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File RDG Mei 2022\"/>
    </mc:Choice>
  </mc:AlternateContent>
  <xr:revisionPtr revIDLastSave="0" documentId="13_ncr:1_{D0CDBE95-0045-47ED-97D4-730A29B5E763}" xr6:coauthVersionLast="47" xr6:coauthVersionMax="47" xr10:uidLastSave="{00000000-0000-0000-0000-000000000000}"/>
  <bookViews>
    <workbookView xWindow="-108" yWindow="-108" windowWidth="23256" windowHeight="12576" activeTab="4" xr2:uid="{A99E42EF-3AAE-4183-B33C-2E6A69B075D7}"/>
  </bookViews>
  <sheets>
    <sheet name="RAW_NPI" sheetId="10" r:id="rId1"/>
    <sheet name="NPI DSTA" sheetId="3" r:id="rId2"/>
    <sheet name="RAW_SOFIE" sheetId="11" r:id="rId3"/>
    <sheet name="SOFIE" sheetId="4" r:id="rId4"/>
    <sheet name="OUTPUT GRAFIK" sheetId="14" r:id="rId5"/>
    <sheet name="OUTPUT GRAFIK_SKE MARET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4" l="1"/>
  <c r="G84" i="4"/>
  <c r="G86" i="4"/>
  <c r="F85" i="4"/>
  <c r="F84" i="4"/>
  <c r="F86" i="4"/>
  <c r="C85" i="4"/>
  <c r="C84" i="4"/>
  <c r="C86" i="4"/>
  <c r="B85" i="4"/>
  <c r="B84" i="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6" i="14"/>
  <c r="C5" i="14"/>
  <c r="C4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6" i="14"/>
  <c r="G5" i="14"/>
  <c r="G4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7" i="14"/>
  <c r="F6" i="14"/>
  <c r="F5" i="14"/>
  <c r="F4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6" i="14"/>
  <c r="B6" i="14"/>
  <c r="B5" i="14"/>
  <c r="B4" i="14"/>
  <c r="C95" i="3"/>
  <c r="C94" i="3"/>
  <c r="B90" i="14" s="1"/>
  <c r="C93" i="3"/>
  <c r="B89" i="14" s="1"/>
  <c r="C92" i="3"/>
  <c r="C91" i="3"/>
  <c r="B87" i="14" s="1"/>
  <c r="C90" i="3"/>
  <c r="C89" i="3"/>
  <c r="B85" i="14" s="1"/>
  <c r="C88" i="3"/>
  <c r="B84" i="14" s="1"/>
  <c r="C87" i="3"/>
  <c r="C86" i="3"/>
  <c r="C85" i="3"/>
  <c r="C84" i="3"/>
  <c r="G87" i="4"/>
  <c r="F95" i="4"/>
  <c r="G95" i="4" s="1"/>
  <c r="F94" i="4"/>
  <c r="G94" i="4" s="1"/>
  <c r="F93" i="4"/>
  <c r="G93" i="4" s="1"/>
  <c r="F92" i="4"/>
  <c r="G92" i="4" s="1"/>
  <c r="F91" i="4"/>
  <c r="G91" i="4" s="1"/>
  <c r="C87" i="14" s="1"/>
  <c r="B91" i="4"/>
  <c r="F90" i="4"/>
  <c r="G90" i="4" s="1"/>
  <c r="C86" i="14" s="1"/>
  <c r="B90" i="4"/>
  <c r="F89" i="4"/>
  <c r="G89" i="4" s="1"/>
  <c r="C85" i="14" s="1"/>
  <c r="B89" i="4"/>
  <c r="F88" i="4"/>
  <c r="G88" i="4" s="1"/>
  <c r="C84" i="14" s="1"/>
  <c r="B88" i="4"/>
  <c r="F87" i="4"/>
  <c r="B87" i="4"/>
  <c r="B86" i="4"/>
  <c r="C91" i="4"/>
  <c r="G87" i="14" s="1"/>
  <c r="C90" i="4"/>
  <c r="G86" i="14" s="1"/>
  <c r="C89" i="4"/>
  <c r="G85" i="14" s="1"/>
  <c r="C88" i="4"/>
  <c r="C87" i="4"/>
  <c r="B95" i="4"/>
  <c r="C95" i="4" s="1"/>
  <c r="G91" i="14" s="1"/>
  <c r="B94" i="4"/>
  <c r="C94" i="4" s="1"/>
  <c r="B93" i="4"/>
  <c r="C93" i="4" s="1"/>
  <c r="B92" i="4"/>
  <c r="C92" i="4" s="1"/>
  <c r="B95" i="3"/>
  <c r="F91" i="14" s="1"/>
  <c r="B94" i="3"/>
  <c r="F90" i="14" s="1"/>
  <c r="B93" i="3"/>
  <c r="B92" i="3"/>
  <c r="B91" i="3"/>
  <c r="B90" i="3"/>
  <c r="F86" i="14" s="1"/>
  <c r="B88" i="3"/>
  <c r="F84" i="14" s="1"/>
  <c r="B89" i="3"/>
  <c r="F85" i="14" s="1"/>
  <c r="B87" i="3"/>
  <c r="B86" i="3"/>
  <c r="B85" i="3"/>
  <c r="B84" i="3"/>
  <c r="B91" i="14" l="1"/>
  <c r="F89" i="14"/>
  <c r="B88" i="14"/>
  <c r="F88" i="14"/>
  <c r="C89" i="14"/>
  <c r="G88" i="14"/>
  <c r="G89" i="14"/>
  <c r="C90" i="14"/>
  <c r="G90" i="14"/>
  <c r="C91" i="14"/>
  <c r="C8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oki_h</author>
    <author>bayuda</author>
  </authors>
  <commentList>
    <comment ref="G221" authorId="0" shapeId="0" xr:uid="{CFE307AD-C620-46B7-A0D1-0360DE2587E6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[NONMIGAS.xlsx]BOP6_nonmigas!C31</t>
        </r>
      </text>
    </comment>
    <comment ref="G223" authorId="0" shapeId="0" xr:uid="{D9CCF0AE-431F-4D10-875C-E93DBEFA2F67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[NONMIGAS.xlsx]BOP6_nonmigas!C33</t>
        </r>
      </text>
    </comment>
    <comment ref="G224" authorId="0" shapeId="0" xr:uid="{A6994E12-86EE-4A10-949D-D493D6A412F3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[NONMIGAS.xlsx]BOP6_nonmigas!C34</t>
        </r>
      </text>
    </comment>
    <comment ref="D842" authorId="1" shapeId="0" xr:uid="{1A769D38-3E3E-4112-B1BC-D6161B52D2AC}">
      <text>
        <r>
          <rPr>
            <b/>
            <sz val="8"/>
            <color indexed="81"/>
            <rFont val="Tahoma"/>
            <family val="2"/>
          </rPr>
          <t>bayuda:</t>
        </r>
        <r>
          <rPr>
            <sz val="8"/>
            <color indexed="81"/>
            <rFont val="Tahoma"/>
            <family val="2"/>
          </rPr>
          <t xml:space="preserve">
menurut info DPD, selama 2002 dan 2003 tidak ada transaksi di monetary gold, SDR dan RPF</t>
        </r>
      </text>
    </comment>
  </commentList>
</comments>
</file>

<file path=xl/sharedStrings.xml><?xml version="1.0" encoding="utf-8"?>
<sst xmlns="http://schemas.openxmlformats.org/spreadsheetml/2006/main" count="3611" uniqueCount="644">
  <si>
    <t>Periode</t>
  </si>
  <si>
    <t>Nominal Export Growth (XGSNL)</t>
  </si>
  <si>
    <t>Good Export Growth (EXGOCA)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</si>
  <si>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</si>
  <si>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</si>
  <si>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</si>
  <si>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</si>
  <si>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</si>
  <si>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</si>
  <si>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</si>
  <si>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</si>
  <si>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</si>
  <si>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</si>
  <si>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</si>
  <si>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</si>
  <si>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</si>
  <si>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</si>
  <si>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</si>
  <si>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</si>
  <si>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</si>
  <si>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</si>
  <si>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</si>
  <si>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</si>
  <si>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</si>
  <si>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</si>
  <si>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</si>
  <si>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</si>
  <si>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</si>
  <si>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</si>
  <si>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</si>
  <si>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</si>
  <si>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</si>
  <si>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</si>
  <si>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</si>
  <si>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</si>
  <si>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</si>
  <si>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</si>
  <si>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</si>
  <si>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</si>
  <si>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</si>
  <si>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</si>
  <si>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</si>
  <si>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</si>
  <si>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</si>
  <si>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</si>
  <si>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</si>
  <si>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</si>
  <si>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</si>
  <si>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</si>
  <si>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</si>
  <si>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</si>
  <si>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</si>
  <si>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</si>
  <si>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</si>
  <si>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</si>
  <si>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</si>
  <si>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</si>
  <si>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</si>
  <si>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</si>
  <si>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</si>
  <si>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</si>
  <si>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</si>
  <si>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</si>
  <si>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</si>
  <si>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</si>
  <si>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</si>
  <si>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</si>
  <si>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</si>
  <si>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</si>
  <si>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</si>
  <si>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</si>
  <si>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</si>
  <si>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</si>
  <si>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</si>
  <si>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</si>
  <si>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</si>
  <si>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</si>
  <si>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</si>
  <si>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</si>
  <si>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</si>
  <si>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</si>
  <si>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</si>
  <si>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</si>
  <si>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</si>
  <si>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</si>
  <si>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</si>
  <si>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</si>
  <si>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</si>
  <si>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</si>
  <si>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</si>
  <si>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</si>
  <si>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Q1</t>
  </si>
  <si>
    <t>Q2</t>
  </si>
  <si>
    <t>Q3</t>
  </si>
  <si>
    <t>Q4</t>
  </si>
  <si>
    <t>Raw Data</t>
  </si>
  <si>
    <t>Raw Data Ekspor</t>
  </si>
  <si>
    <t>Raw Data Impor</t>
  </si>
  <si>
    <t>Nominal Import Growth (MGSNL)</t>
  </si>
  <si>
    <t>Good Import Growth (IMGOCA)</t>
  </si>
  <si>
    <t>2022 Q1</t>
  </si>
  <si>
    <t>2022 Q2</t>
  </si>
  <si>
    <t>2022 Q3</t>
  </si>
  <si>
    <t>2022 Q4</t>
  </si>
  <si>
    <t>Nominal Import Conversion Growth</t>
  </si>
  <si>
    <t>Rincian</t>
  </si>
  <si>
    <t>Satuan</t>
  </si>
  <si>
    <t>2022F</t>
  </si>
  <si>
    <t>2023F</t>
  </si>
  <si>
    <t>TOTAL</t>
  </si>
  <si>
    <t>Q1F</t>
  </si>
  <si>
    <t>Q2F</t>
  </si>
  <si>
    <t>Q3F</t>
  </si>
  <si>
    <t>Q4F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</si>
  <si>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</si>
  <si>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</si>
  <si>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</si>
  <si>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</si>
  <si>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</si>
  <si>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</si>
  <si>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Fed Fund Rate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</si>
  <si>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</si>
  <si>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</si>
  <si>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</si>
  <si>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</si>
  <si>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</si>
  <si>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</si>
  <si>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</si>
  <si>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PDB Domestik (Th. Dasar 2010)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</si>
  <si>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</si>
  <si>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</si>
  <si>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</si>
  <si>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</si>
  <si>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</si>
  <si>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</si>
  <si>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</si>
  <si>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</si>
  <si>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</si>
  <si>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</si>
  <si>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</si>
  <si>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</si>
  <si>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</si>
  <si>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</si>
  <si>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</si>
  <si>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</si>
  <si>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</si>
  <si>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TABLE 1.</t>
  </si>
  <si>
    <r>
      <t xml:space="preserve">INDONESIA'S BALANCE OF PAYMENTS </t>
    </r>
    <r>
      <rPr>
        <b/>
        <vertAlign val="superscript"/>
        <sz val="14"/>
        <rFont val="Arial Narrow"/>
        <family val="2"/>
      </rPr>
      <t>1)</t>
    </r>
  </si>
  <si>
    <t>(millions of USD)</t>
  </si>
  <si>
    <t>ITEMS</t>
  </si>
  <si>
    <t>2013</t>
  </si>
  <si>
    <t>2014</t>
  </si>
  <si>
    <t>2015</t>
  </si>
  <si>
    <t>2016</t>
  </si>
  <si>
    <t>2022***</t>
  </si>
  <si>
    <t>Q1*</t>
  </si>
  <si>
    <t>Q2*</t>
  </si>
  <si>
    <t>Q3*</t>
  </si>
  <si>
    <t>Q4**</t>
  </si>
  <si>
    <t>TOTAL**</t>
  </si>
  <si>
    <t xml:space="preserve">RDG Mar'22 </t>
  </si>
  <si>
    <t xml:space="preserve">RDG Apr'22 </t>
  </si>
  <si>
    <t>I. CURRENT ACCOUNT</t>
  </si>
  <si>
    <t>A. Goods, net</t>
  </si>
  <si>
    <t>-   Exports, fob.</t>
  </si>
  <si>
    <t>-   Imports, fob.</t>
  </si>
  <si>
    <t>1. General Merchandise</t>
  </si>
  <si>
    <t xml:space="preserve"> - Exports, fob.</t>
  </si>
  <si>
    <t xml:space="preserve"> - Imports, fob.</t>
  </si>
  <si>
    <t>a. Non Oil &amp; Gas, net</t>
  </si>
  <si>
    <t>b. Oil, net</t>
  </si>
  <si>
    <t>c. Gas, net</t>
  </si>
  <si>
    <t>2. Other Goods</t>
  </si>
  <si>
    <t>B. Services, net</t>
  </si>
  <si>
    <t>C. Primary Income, net</t>
  </si>
  <si>
    <t xml:space="preserve">  - Receipts</t>
  </si>
  <si>
    <t xml:space="preserve">  - Payments</t>
  </si>
  <si>
    <t>D. Secondary Income, net</t>
  </si>
  <si>
    <t>II. CAPITAL ACCOUNT</t>
  </si>
  <si>
    <t>NET LENDING (+)/NET BORROWING (-)     (I + II)</t>
  </si>
  <si>
    <t>III. FINANCIAL ACCOUNT</t>
  </si>
  <si>
    <t>- Assets</t>
  </si>
  <si>
    <t>- Liabilities</t>
  </si>
  <si>
    <t xml:space="preserve">1. Direct investment   </t>
  </si>
  <si>
    <t>1.1.  Assets</t>
  </si>
  <si>
    <t>1.2.  Liabilities</t>
  </si>
  <si>
    <t>2. Portfolio investment</t>
  </si>
  <si>
    <t>2.1. Assets</t>
  </si>
  <si>
    <r>
      <t xml:space="preserve">2.1.1. Public Sector </t>
    </r>
    <r>
      <rPr>
        <vertAlign val="superscript"/>
        <sz val="14"/>
        <rFont val="Arial Narrow"/>
        <family val="2"/>
      </rPr>
      <t>2)</t>
    </r>
  </si>
  <si>
    <r>
      <t xml:space="preserve">2.1.2. Private Sector </t>
    </r>
    <r>
      <rPr>
        <vertAlign val="superscript"/>
        <sz val="14"/>
        <rFont val="Arial Narrow"/>
        <family val="2"/>
      </rPr>
      <t>3)</t>
    </r>
  </si>
  <si>
    <t>2.2. Liabilities</t>
  </si>
  <si>
    <r>
      <t xml:space="preserve">2.2.1. Public Sector  </t>
    </r>
    <r>
      <rPr>
        <vertAlign val="superscript"/>
        <sz val="14"/>
        <rFont val="Arial Narrow"/>
        <family val="2"/>
      </rPr>
      <t>2)</t>
    </r>
  </si>
  <si>
    <r>
      <t xml:space="preserve">2.2.2. Private Sector </t>
    </r>
    <r>
      <rPr>
        <vertAlign val="superscript"/>
        <sz val="14"/>
        <rFont val="Arial Narrow"/>
        <family val="2"/>
      </rPr>
      <t>3)</t>
    </r>
  </si>
  <si>
    <t>3. Financial Derivatives</t>
  </si>
  <si>
    <t>3.1.  Assets</t>
  </si>
  <si>
    <t>3.2.  Liabilities</t>
  </si>
  <si>
    <t xml:space="preserve">4. Other investment  </t>
  </si>
  <si>
    <t>4.1. Assets</t>
  </si>
  <si>
    <r>
      <t xml:space="preserve">4.1.1. Public Sector </t>
    </r>
    <r>
      <rPr>
        <vertAlign val="superscript"/>
        <sz val="14"/>
        <rFont val="Arial Narrow"/>
        <family val="2"/>
      </rPr>
      <t>2)</t>
    </r>
  </si>
  <si>
    <r>
      <t xml:space="preserve">4.1.2. Private Sector </t>
    </r>
    <r>
      <rPr>
        <vertAlign val="superscript"/>
        <sz val="14"/>
        <rFont val="Arial Narrow"/>
        <family val="2"/>
      </rPr>
      <t>3)</t>
    </r>
  </si>
  <si>
    <t>4.2. Liabilities</t>
  </si>
  <si>
    <r>
      <t xml:space="preserve">4.2.1. Public Sector </t>
    </r>
    <r>
      <rPr>
        <vertAlign val="superscript"/>
        <sz val="14"/>
        <rFont val="Arial Narrow"/>
        <family val="2"/>
      </rPr>
      <t xml:space="preserve"> 2)</t>
    </r>
  </si>
  <si>
    <r>
      <t xml:space="preserve">4.2.2. Private Sector </t>
    </r>
    <r>
      <rPr>
        <vertAlign val="superscript"/>
        <sz val="14"/>
        <rFont val="Arial Narrow"/>
        <family val="2"/>
      </rPr>
      <t>3)</t>
    </r>
  </si>
  <si>
    <t>IV. TOTAL (I+II+III)</t>
  </si>
  <si>
    <t xml:space="preserve">V. NET ERRORS &amp; OMISSIONS </t>
  </si>
  <si>
    <t>VI.  OVERALL BALANCE (IV+V)</t>
  </si>
  <si>
    <r>
      <t xml:space="preserve">VII. RESERVES AND RELATED ITEMS  (A+B+C)   </t>
    </r>
    <r>
      <rPr>
        <b/>
        <vertAlign val="superscript"/>
        <sz val="14"/>
        <rFont val="Arial Narrow"/>
        <family val="2"/>
      </rPr>
      <t xml:space="preserve">4)  </t>
    </r>
  </si>
  <si>
    <t>A. Reserve Asset Transactions</t>
  </si>
  <si>
    <t>B. Credit and Loans from the IMF</t>
  </si>
  <si>
    <t>1. Purchases</t>
  </si>
  <si>
    <t>2. Repurchases</t>
  </si>
  <si>
    <t>C. Exceptional Financing</t>
  </si>
  <si>
    <t>Memorandum:</t>
  </si>
  <si>
    <t>Reserve Assets Position</t>
  </si>
  <si>
    <t>(In Months of Imports &amp; Official Debt Repayment)</t>
  </si>
  <si>
    <t>(In Months of Imports)</t>
  </si>
  <si>
    <t>Current Account / GDP (%)</t>
  </si>
  <si>
    <t>Ara metric (DKEM)</t>
  </si>
  <si>
    <t>1) Based on BPM6, but use of the signs "+" and "-" is in accordance with BPM5</t>
  </si>
  <si>
    <t>2) Consist of Government and Central Bank</t>
  </si>
  <si>
    <t>3) Consist of Banks and Non Banks</t>
  </si>
  <si>
    <t xml:space="preserve">4) Negative represents surplus and positive represents deficit . </t>
  </si>
  <si>
    <t>Provisional figures</t>
  </si>
  <si>
    <t>*</t>
  </si>
  <si>
    <t>Very provisional figures</t>
  </si>
  <si>
    <t>**</t>
  </si>
  <si>
    <t>Projections</t>
  </si>
  <si>
    <t xml:space="preserve">*** </t>
  </si>
  <si>
    <t>TABLE 2
OIL AND GAS
(millions of USD)</t>
  </si>
  <si>
    <t>I.1. Oil Indicators</t>
  </si>
  <si>
    <t>1. Oil lifting (millions barrel per day)</t>
  </si>
  <si>
    <t>2. Production (millions barrel per day)</t>
  </si>
  <si>
    <t>3. Unit price of crude oil export (USD/barrel):</t>
  </si>
  <si>
    <t>4. Fuel consumption (millions barrel)</t>
  </si>
  <si>
    <t>(% y.o.y.)</t>
  </si>
  <si>
    <t>5. International sales (millions barrels)</t>
  </si>
  <si>
    <t>6. Export volume (millions barrels)</t>
  </si>
  <si>
    <t>7. Import volume (millions barrels)</t>
  </si>
  <si>
    <t>I.2. Oil Current Account</t>
  </si>
  <si>
    <t>1. Exports, f.o.b</t>
  </si>
  <si>
    <t>a. Crude</t>
  </si>
  <si>
    <t>b. Product (incl. goods procured in ports)</t>
  </si>
  <si>
    <t>2. Imports, f.o.b</t>
  </si>
  <si>
    <t>3. Services (Freight)</t>
  </si>
  <si>
    <t>4. Income (Net Contractor Share)</t>
  </si>
  <si>
    <t>II.1. Gas Indicators</t>
  </si>
  <si>
    <t xml:space="preserve">1. LNG </t>
  </si>
  <si>
    <t>a. Export volume (millions MMBTU)</t>
  </si>
  <si>
    <t>b. Unit price (USD/millions MMBTU)</t>
  </si>
  <si>
    <t>2. Natural Gas</t>
  </si>
  <si>
    <t>3. LPG</t>
  </si>
  <si>
    <t>a. Export volume (Thousands Metric Ton)</t>
  </si>
  <si>
    <t>b. Unit price (USD/Thousands Metric Ton)</t>
  </si>
  <si>
    <t>4. Other Gas</t>
  </si>
  <si>
    <t>5. Gas Lifting (millions MMBTU per day)</t>
  </si>
  <si>
    <t>6. Domestic Gas Consumption (millions MMBTU)</t>
  </si>
  <si>
    <t xml:space="preserve">II.2. Gas Current Account </t>
  </si>
  <si>
    <t>III. Oil &amp; Gas Current Account</t>
  </si>
  <si>
    <t>3. Services (Freight), net</t>
  </si>
  <si>
    <t>4. Income (Net Contractor Share), net</t>
  </si>
  <si>
    <t xml:space="preserve">IV. Oil &amp; Gas FDI </t>
  </si>
  <si>
    <t xml:space="preserve">1. Equity Capital </t>
  </si>
  <si>
    <t>a. Inflow (Expenditure)</t>
  </si>
  <si>
    <t>b. Outflow (Cost Recovery)</t>
  </si>
  <si>
    <t xml:space="preserve">2. Other Capital </t>
  </si>
  <si>
    <t xml:space="preserve">a. Inflow </t>
  </si>
  <si>
    <t xml:space="preserve">b. Outflow </t>
  </si>
  <si>
    <t>TABLE 3.</t>
  </si>
  <si>
    <t>SERVICES</t>
  </si>
  <si>
    <t>(Million of USD)</t>
  </si>
  <si>
    <t>SERVICES, NET</t>
  </si>
  <si>
    <t>Credit (Inflow)</t>
  </si>
  <si>
    <t>Debit (Outflow)</t>
  </si>
  <si>
    <t>1.</t>
  </si>
  <si>
    <t>Manufacturing services on physical inputs owned by others</t>
  </si>
  <si>
    <t>1.1. Exports (Goods for processing in IDN)</t>
  </si>
  <si>
    <t>1.2. Imports (Goods for processing abroad)</t>
  </si>
  <si>
    <t>2.</t>
  </si>
  <si>
    <t>Maintenance and repair services n.i.e.</t>
  </si>
  <si>
    <t>2.1. Exports</t>
  </si>
  <si>
    <t>2.2. Imports</t>
  </si>
  <si>
    <t>3.</t>
  </si>
  <si>
    <t>Transport</t>
  </si>
  <si>
    <t>- Exports</t>
  </si>
  <si>
    <t>- Imports</t>
  </si>
  <si>
    <t>3.1. Passenger</t>
  </si>
  <si>
    <t>3.1.1. Exports</t>
  </si>
  <si>
    <t>3.1.2. Imports</t>
  </si>
  <si>
    <t>3.2. Freight</t>
  </si>
  <si>
    <t>3.2.1. Exports</t>
  </si>
  <si>
    <t>3.2.2. Imports</t>
  </si>
  <si>
    <t>3.2.2.1. Non Oil &amp; Gas</t>
  </si>
  <si>
    <t>3.2.2.2. Oil</t>
  </si>
  <si>
    <t xml:space="preserve">3.2.2.3. Gas  </t>
  </si>
  <si>
    <t>3.3. Other</t>
  </si>
  <si>
    <t>3.3.1. Exports</t>
  </si>
  <si>
    <t>3.3.2. Imports</t>
  </si>
  <si>
    <t>4.</t>
  </si>
  <si>
    <t>Travel</t>
  </si>
  <si>
    <t>4.1. Business</t>
  </si>
  <si>
    <t>4.1.1. Exports</t>
  </si>
  <si>
    <t>4.1.2. Imports</t>
  </si>
  <si>
    <t>4.2. Personal</t>
  </si>
  <si>
    <t>4.2.1. Exports</t>
  </si>
  <si>
    <t xml:space="preserve">4.2.1.1. Health-related  </t>
  </si>
  <si>
    <t>4.2.1.2. Education-related</t>
  </si>
  <si>
    <t>4.2.1.3. Other</t>
  </si>
  <si>
    <t>4.2.2. Imports</t>
  </si>
  <si>
    <t xml:space="preserve">4.2.2.1. Health-related  </t>
  </si>
  <si>
    <t>4.2.2.2. Education-related</t>
  </si>
  <si>
    <t>4.2.2.3. Other</t>
  </si>
  <si>
    <t xml:space="preserve"> o/w hajj pilgrimage</t>
  </si>
  <si>
    <t>5.</t>
  </si>
  <si>
    <t>Construction</t>
  </si>
  <si>
    <t>5.1. Exports (construction abroad)</t>
  </si>
  <si>
    <t>5.2. Imports (construction in IDN)</t>
  </si>
  <si>
    <t>6.</t>
  </si>
  <si>
    <t>Insurance and pension services</t>
  </si>
  <si>
    <t>6.1. Direct insurance</t>
  </si>
  <si>
    <t>6.1.1. Exports</t>
  </si>
  <si>
    <t>6.1.2. Imports</t>
  </si>
  <si>
    <t>6.2. Reinsurance</t>
  </si>
  <si>
    <t>6.2.1. Exports</t>
  </si>
  <si>
    <t>6.2.2. Imports</t>
  </si>
  <si>
    <t>6.3. Auxiliary insurance services</t>
  </si>
  <si>
    <t>6.3.1. Exports</t>
  </si>
  <si>
    <t>6.3.2. Imports</t>
  </si>
  <si>
    <t>7.</t>
  </si>
  <si>
    <t>Financial services</t>
  </si>
  <si>
    <t>7.1. Explicitly charged and other financial services</t>
  </si>
  <si>
    <t>7.1.1. Exports</t>
  </si>
  <si>
    <t>7.1.2. Imports</t>
  </si>
  <si>
    <t>7.2. FISIM</t>
  </si>
  <si>
    <t>7.2.1. Exports</t>
  </si>
  <si>
    <t>7.2.2. Imports</t>
  </si>
  <si>
    <t>8.</t>
  </si>
  <si>
    <t>Charges for the use of intellectual property n.i.e.</t>
  </si>
  <si>
    <t>8.1. Exports</t>
  </si>
  <si>
    <t>8.2. Imports</t>
  </si>
  <si>
    <t>9.</t>
  </si>
  <si>
    <t>Telecommunications, computer, and information services</t>
  </si>
  <si>
    <t>9.1. Telecomunications services</t>
  </si>
  <si>
    <t>9.1.1. Exports</t>
  </si>
  <si>
    <t>9.1.2. Imports</t>
  </si>
  <si>
    <t>9.2. Computer services</t>
  </si>
  <si>
    <t>9.2.1. Exports</t>
  </si>
  <si>
    <t>9.2.2. Imports</t>
  </si>
  <si>
    <t>9.3. Information services</t>
  </si>
  <si>
    <t>9.3.1. Exports</t>
  </si>
  <si>
    <t>9.3.2. Imports</t>
  </si>
  <si>
    <t>10.</t>
  </si>
  <si>
    <t>Other business services</t>
  </si>
  <si>
    <t>10.1. R&amp;D services</t>
  </si>
  <si>
    <t>10.1.1. Exports</t>
  </si>
  <si>
    <t>10.1.2. Imports</t>
  </si>
  <si>
    <t>10.2. Professional and mgt consulting services</t>
  </si>
  <si>
    <t>10.2.1. Exports</t>
  </si>
  <si>
    <t>10.2.2. Imports</t>
  </si>
  <si>
    <t>10.3. Tecikical, trade-related, and OBS</t>
  </si>
  <si>
    <t>10.3.1. Exports</t>
  </si>
  <si>
    <t>o/w Operating lease</t>
  </si>
  <si>
    <t>10.3.2. Imports</t>
  </si>
  <si>
    <t>11.</t>
  </si>
  <si>
    <t>Personal, cultural, and recreational services</t>
  </si>
  <si>
    <t>11.1. Audiovisual and related services</t>
  </si>
  <si>
    <t>11.1.1. Exports</t>
  </si>
  <si>
    <t>11.1.2. Imports</t>
  </si>
  <si>
    <t>11.2. Other personal, cultural, and recreational services</t>
  </si>
  <si>
    <t>11.2.1. Exports</t>
  </si>
  <si>
    <t>11.2.2. Imports</t>
  </si>
  <si>
    <t>12.</t>
  </si>
  <si>
    <t>Government goods and services n.i.e.</t>
  </si>
  <si>
    <t>12.1. Exports</t>
  </si>
  <si>
    <t>12.2. Imports</t>
  </si>
  <si>
    <t>TABLE 4.</t>
  </si>
  <si>
    <t>PRIMARY INCOME</t>
  </si>
  <si>
    <t xml:space="preserve"> </t>
  </si>
  <si>
    <t>Balance on Primary Income</t>
  </si>
  <si>
    <t>- Receipts</t>
  </si>
  <si>
    <t>- Payments</t>
  </si>
  <si>
    <t>1. Compensation of employees</t>
  </si>
  <si>
    <t>1.1. Receipts</t>
  </si>
  <si>
    <t>1.2. Payments</t>
  </si>
  <si>
    <t>2. Investment income</t>
  </si>
  <si>
    <t>2.1. Direct investment</t>
  </si>
  <si>
    <t>2.1.1. Income on equity and inv. fund shares</t>
  </si>
  <si>
    <t>2.1.1.1. Receipts</t>
  </si>
  <si>
    <t>2.1.1.2. Payments</t>
  </si>
  <si>
    <t>2.1.2. Interest</t>
  </si>
  <si>
    <t>2.1.2.1. Receipts</t>
  </si>
  <si>
    <t>2.1.2.2. Payments</t>
  </si>
  <si>
    <t>2.2. Portfolio investment</t>
  </si>
  <si>
    <t>2.2.1. Income on equity and inv. fund shares</t>
  </si>
  <si>
    <t>2.2.1.1. Receipts</t>
  </si>
  <si>
    <t>2.2.1.2. Payments</t>
  </si>
  <si>
    <t>2.2.2. Interest</t>
  </si>
  <si>
    <t>2.2.2.1. Receipts</t>
  </si>
  <si>
    <t>2.2.2.1.1. Central bank</t>
  </si>
  <si>
    <t>2.2.2.1.2. General government</t>
  </si>
  <si>
    <t>2.2.2.1.3. Banks</t>
  </si>
  <si>
    <t>2.2.2.1.4. Others</t>
  </si>
  <si>
    <t>2.2.2.2. Payments</t>
  </si>
  <si>
    <t>2.2.2.2.1. Central bank</t>
  </si>
  <si>
    <t>2.2.2.2.2. General government</t>
  </si>
  <si>
    <t>2.2.2.2.3. Banks</t>
  </si>
  <si>
    <t>2.2.2.2.4. Others</t>
  </si>
  <si>
    <t>2.3. Other investment</t>
  </si>
  <si>
    <t>2.3.1. Interest</t>
  </si>
  <si>
    <t>2.3.1.1. Receipts</t>
  </si>
  <si>
    <t>2.3.1.1.1. Central bank</t>
  </si>
  <si>
    <t>2.3.1.1.2. General government</t>
  </si>
  <si>
    <t>2.3.1.1.3. Banks</t>
  </si>
  <si>
    <t>2.3.1.1.4. Others</t>
  </si>
  <si>
    <t>2.3.1.2. Payments</t>
  </si>
  <si>
    <t>2.3.1.2.1. Central bank</t>
  </si>
  <si>
    <t>2.3.1.2.2. General government</t>
  </si>
  <si>
    <t>2.3.1.2.3. Banks</t>
  </si>
  <si>
    <t>2.3.1.2.4. Others</t>
  </si>
  <si>
    <t>2.3.2.Others</t>
  </si>
  <si>
    <t>2.3.2.1. Receipts</t>
  </si>
  <si>
    <t>2.3.2.2. Payments</t>
  </si>
  <si>
    <t>3. Other primary income</t>
  </si>
  <si>
    <t>3.1. Receipts</t>
  </si>
  <si>
    <t>3.2. Payments</t>
  </si>
  <si>
    <t>TABLE 5.</t>
  </si>
  <si>
    <t>SECONDARY INCOME</t>
  </si>
  <si>
    <t>Balance on Secondary Income</t>
  </si>
  <si>
    <t>1. General government</t>
  </si>
  <si>
    <t>2. Other sectors</t>
  </si>
  <si>
    <t>2.1. Personal transfers</t>
  </si>
  <si>
    <t>o/w Workers' remittances</t>
  </si>
  <si>
    <t>2.1.1. Receipts</t>
  </si>
  <si>
    <t>2.1.2. Payments</t>
  </si>
  <si>
    <t>2.2. Other current transfers</t>
  </si>
  <si>
    <t xml:space="preserve">  TABLE 6.</t>
  </si>
  <si>
    <t>CAPITAL AND FINANCIAL ACCOUNT</t>
  </si>
  <si>
    <t>CAPITAL &amp; FINANCIAL ACCOUNT</t>
  </si>
  <si>
    <t>A. CAPITAL ACCOUNT</t>
  </si>
  <si>
    <t>Capital transfer</t>
  </si>
  <si>
    <t>B. FINANCIAL ACCOUNT</t>
  </si>
  <si>
    <t>1. Direct investment</t>
  </si>
  <si>
    <t>1.1. Assets</t>
  </si>
  <si>
    <t>1.1.1. Equity and investment fund shares</t>
  </si>
  <si>
    <t>1.1.2. Debt instruments</t>
  </si>
  <si>
    <t>1.2. Liabilities</t>
  </si>
  <si>
    <t>1.2.1. Equity and investment fund shares</t>
  </si>
  <si>
    <t>1.2.1.1. Inflow</t>
  </si>
  <si>
    <t>1.2.1.2. Outflow</t>
  </si>
  <si>
    <t>1.2.2. Debt instruments</t>
  </si>
  <si>
    <t>1.2.2.1. Inflow</t>
  </si>
  <si>
    <t>1.2.2.2. Outflow</t>
  </si>
  <si>
    <t>2.1.1. Equity and investment fund shares</t>
  </si>
  <si>
    <t>2.1.2. Debt securities</t>
  </si>
  <si>
    <t>2.1.2.1. Inflow</t>
  </si>
  <si>
    <t>2.1.2.2. Outflow</t>
  </si>
  <si>
    <t>2.2.1. Equity and investment fund shares</t>
  </si>
  <si>
    <t>2.2.1.1. Inflow</t>
  </si>
  <si>
    <t>2.2.1.2. Outflow</t>
  </si>
  <si>
    <t>2.2.2. Debt securities</t>
  </si>
  <si>
    <t>2.2.2.1. Inflow</t>
  </si>
  <si>
    <t>2.2.2.1.1. Short term</t>
  </si>
  <si>
    <t>2.2.2.1.2. Long term</t>
  </si>
  <si>
    <t>2.2.2.2. Outflow</t>
  </si>
  <si>
    <t>2.2.2.2.1. Short term</t>
  </si>
  <si>
    <t>2.2.2.2.2. Long term</t>
  </si>
  <si>
    <t>3. Financial derivatives</t>
  </si>
  <si>
    <t>3.1. Assets</t>
  </si>
  <si>
    <t>3.2. Liabilities</t>
  </si>
  <si>
    <t>4. Other investment</t>
  </si>
  <si>
    <t>4.1.1. Currency &amp; Deposits</t>
  </si>
  <si>
    <t>4.1.2. Loans</t>
  </si>
  <si>
    <t>4.1.3. Trade credit and advances</t>
  </si>
  <si>
    <t>4.1.4. Other assets</t>
  </si>
  <si>
    <t>4.2.1. Currency &amp; Deposits</t>
  </si>
  <si>
    <t>4.2.2. Loans</t>
  </si>
  <si>
    <t>4.2.2.1 Central Bank</t>
  </si>
  <si>
    <t>2.2.2.2.1 Drawings</t>
  </si>
  <si>
    <t>2.2.2.2.2 Repayments</t>
  </si>
  <si>
    <t>4.2.2.2 Government</t>
  </si>
  <si>
    <t>4.2.2.3. Banks</t>
  </si>
  <si>
    <t>4.2.2.1.1. Drawings</t>
  </si>
  <si>
    <t>4.2.2.1.2.Repayments</t>
  </si>
  <si>
    <t>4.2.2.4. Other sector</t>
  </si>
  <si>
    <t>4.2.2.2.1. Drawings</t>
  </si>
  <si>
    <t>4.2.2.2.2. Repayments</t>
  </si>
  <si>
    <t>4.2.3. Trade credit and advances</t>
  </si>
  <si>
    <t>4.2.4. Other liabilities</t>
  </si>
  <si>
    <t>4.2.5. Special drawing rights</t>
  </si>
  <si>
    <t>A.</t>
  </si>
  <si>
    <t>Direct Investment Based On Directional Principle</t>
  </si>
  <si>
    <t>Direct investment abroad</t>
  </si>
  <si>
    <t>Direct investment in Indonesia</t>
  </si>
  <si>
    <t>*  Provisional figures</t>
  </si>
  <si>
    <t>**  Very provisional figures</t>
  </si>
  <si>
    <t>*** Projections</t>
  </si>
  <si>
    <r>
      <t xml:space="preserve">TABLE 6A.  PUBLIC SECTOR CAPITAL AND FINANCIAL ACCOUNT </t>
    </r>
    <r>
      <rPr>
        <b/>
        <vertAlign val="superscript"/>
        <sz val="14"/>
        <rFont val="Arial Narrow"/>
        <family val="2"/>
      </rPr>
      <t>1)</t>
    </r>
  </si>
  <si>
    <t xml:space="preserve"> CAPITAL &amp; FINANCIAL ACCOUNT</t>
  </si>
  <si>
    <t>1. Portfolio investment</t>
  </si>
  <si>
    <t xml:space="preserve">1.1.1. Equity and investment fund shares  </t>
  </si>
  <si>
    <t>1.1.2. Debt securities</t>
  </si>
  <si>
    <t>1.1.2.1. Inflow</t>
  </si>
  <si>
    <t xml:space="preserve">1.1.2.1.1. Short-term </t>
  </si>
  <si>
    <t>1.1.2.1.2. Long-term</t>
  </si>
  <si>
    <t>1.1.2.2. Outflow</t>
  </si>
  <si>
    <t>1.1.2.2.1. Short-term</t>
  </si>
  <si>
    <t>1.1.2.2.2. Long-term</t>
  </si>
  <si>
    <t>1.2.2. Debt securities</t>
  </si>
  <si>
    <t>1.2.2.1. Central Bank</t>
  </si>
  <si>
    <t>1.2.2.1.1. Inflow</t>
  </si>
  <si>
    <t>1.2.2.1.1.1. Short-term</t>
  </si>
  <si>
    <t>1.2.2.1.1.2. Long-term</t>
  </si>
  <si>
    <t>1.2.2.1.2. Outflow</t>
  </si>
  <si>
    <t>1.2.2.1.2.1. Short-term</t>
  </si>
  <si>
    <t>1.2.2.1.2.2. Long-term</t>
  </si>
  <si>
    <t>1.2.2.2. Government</t>
  </si>
  <si>
    <t>1.2.2.2.1. Inflow</t>
  </si>
  <si>
    <t>1.2.2.2.1.1. Short-term</t>
  </si>
  <si>
    <t>1.2.2.2.1.2. Long-term</t>
  </si>
  <si>
    <t>1.2.2.2.2. Outflow</t>
  </si>
  <si>
    <t>1.2.2.2.2.1. Short-term</t>
  </si>
  <si>
    <t>1.2.2.2.2.2. Long-term</t>
  </si>
  <si>
    <t>2. Other investment</t>
  </si>
  <si>
    <t xml:space="preserve">2.1.1. Currency &amp; deposits  </t>
  </si>
  <si>
    <t>2.1.2. Loans</t>
  </si>
  <si>
    <t>2.1.3. Trade credit and advance</t>
  </si>
  <si>
    <t xml:space="preserve">2.1.4. Other account receivable </t>
  </si>
  <si>
    <t>2.2.1. Currency &amp; deposits</t>
  </si>
  <si>
    <t>2.2.2. Loans</t>
  </si>
  <si>
    <t>2.2.2.2 Central Bank</t>
  </si>
  <si>
    <t>2.2.2.1 Government</t>
  </si>
  <si>
    <t>2.2.3. Trade credit and advance</t>
  </si>
  <si>
    <t>2.2.4. Other account payable</t>
  </si>
  <si>
    <t>2.2.5. Special drawing rights</t>
  </si>
  <si>
    <t>1)  Consists of Government and Central Bank</t>
  </si>
  <si>
    <r>
      <t xml:space="preserve">TABLE 6A.1  MEMORANDUM PUBLIC SECTOR CAPITAL AND FINANCIAL ACCOUNT </t>
    </r>
    <r>
      <rPr>
        <b/>
        <vertAlign val="superscript"/>
        <sz val="14"/>
        <rFont val="Arial Narrow"/>
        <family val="2"/>
      </rPr>
      <t>1)</t>
    </r>
  </si>
  <si>
    <t>Portfolio Investment (liabilities)</t>
  </si>
  <si>
    <t>1. Short-term</t>
  </si>
  <si>
    <t>1.1. SBI</t>
  </si>
  <si>
    <t>1.1.1. Inflow</t>
  </si>
  <si>
    <t>1.1.2. Outflow</t>
  </si>
  <si>
    <t>1.2. SPN</t>
  </si>
  <si>
    <t>1.2.1. Inflow</t>
  </si>
  <si>
    <t>1.2.2. Outflow</t>
  </si>
  <si>
    <t>1.3. SPNS</t>
  </si>
  <si>
    <t>1.3.1. Inflow</t>
  </si>
  <si>
    <t>1.3.2. Outflow</t>
  </si>
  <si>
    <t>2. Long-term</t>
  </si>
  <si>
    <t>2.1. Obligasi Negara</t>
  </si>
  <si>
    <t>Inflow</t>
  </si>
  <si>
    <t>Outflow</t>
  </si>
  <si>
    <t>2.1.1. Rupiah</t>
  </si>
  <si>
    <t>2.1.1.1 Inflow</t>
  </si>
  <si>
    <t>2.1.1.2 Outflow</t>
  </si>
  <si>
    <t>2.1.2. Valas</t>
  </si>
  <si>
    <t>2.1.2.1 Inflow</t>
  </si>
  <si>
    <t>2.1.2.2 Outflow</t>
  </si>
  <si>
    <t>2.2. SBSN</t>
  </si>
  <si>
    <t>2.2.1. Inflow</t>
  </si>
  <si>
    <t>2.2.2. Outflow</t>
  </si>
  <si>
    <t>2.3. International Bonds</t>
  </si>
  <si>
    <t>2.3.1. Inflow</t>
  </si>
  <si>
    <t>2.3.2. Outflow</t>
  </si>
  <si>
    <t>2.4. Global Sukuk</t>
  </si>
  <si>
    <t>2.4.1. Inflow</t>
  </si>
  <si>
    <t>2.4.2. Outflow</t>
  </si>
  <si>
    <t>B.</t>
  </si>
  <si>
    <t>Government Loan</t>
  </si>
  <si>
    <t>1.. Drawings</t>
  </si>
  <si>
    <t>1.1 Program loans</t>
  </si>
  <si>
    <t>ADB</t>
  </si>
  <si>
    <t>IBRD</t>
  </si>
  <si>
    <t>IDB</t>
  </si>
  <si>
    <t>Japan</t>
  </si>
  <si>
    <t>France</t>
  </si>
  <si>
    <t xml:space="preserve">Others </t>
  </si>
  <si>
    <t>1.2. Project loans</t>
  </si>
  <si>
    <t>USA</t>
  </si>
  <si>
    <t>Germany</t>
  </si>
  <si>
    <t>1.3. Others</t>
  </si>
  <si>
    <t>o/w Debt reschedulling</t>
  </si>
  <si>
    <t>2. Repayments</t>
  </si>
  <si>
    <t>2.1. Program loans</t>
  </si>
  <si>
    <t>2.2. Project loans</t>
  </si>
  <si>
    <t>2.3. Others</t>
  </si>
  <si>
    <t>TABLE 6B.  PRIVATE  SECTOR CAPITAL AND FINANCIAL ACCOUNT</t>
  </si>
  <si>
    <t>Acquisitions/disposals of non-produced nonfinancial assets</t>
  </si>
  <si>
    <t>1.2.1.1.1. Oil &amp; gas</t>
  </si>
  <si>
    <t>1.2.1.1.2. Non-oil &amp; gas</t>
  </si>
  <si>
    <t>1.2.1.2.1. Oil &amp; gas</t>
  </si>
  <si>
    <t>1.2.1.2.2. Non-oil &amp; gas</t>
  </si>
  <si>
    <t>1.2.2.1.1. Oil &amp; gas</t>
  </si>
  <si>
    <t>1.2.2.1.2. Non-oil &amp; gas</t>
  </si>
  <si>
    <t>1.2.2.2.1. Oil &amp; gas</t>
  </si>
  <si>
    <t>1.2.2.2.2. Non-oil &amp; gas</t>
  </si>
  <si>
    <t>4.2.2.1. Banks</t>
  </si>
  <si>
    <t>4.2.2.1.1.1. State Bank</t>
  </si>
  <si>
    <t>4.2.2.1.1.2. Private Bank</t>
  </si>
  <si>
    <t>4.2.2.1.2.1. State Bank</t>
  </si>
  <si>
    <t>4.2.2.1.2.2. Private Bank</t>
  </si>
  <si>
    <t>4.2.2.2. Other sector</t>
  </si>
  <si>
    <t>4.2.2.2.1.1. Non Bank Financial  Institutions</t>
  </si>
  <si>
    <t>4.2.2.2.1.2. Others</t>
  </si>
  <si>
    <t>4.2.2.2.2.1. Non Bank Financial  Institutions</t>
  </si>
  <si>
    <t>4.2.2.2.2.2. Others</t>
  </si>
  <si>
    <t xml:space="preserve"> TABLE 7.</t>
  </si>
  <si>
    <t xml:space="preserve"> DEBT SERVICE RATIO (DSR) &amp; DEBT SERVICE PAYMENTS (DSP)</t>
  </si>
  <si>
    <t>A. Debt Service Payment (DSP)</t>
  </si>
  <si>
    <r>
      <t xml:space="preserve">1. DSP </t>
    </r>
    <r>
      <rPr>
        <b/>
        <vertAlign val="superscript"/>
        <sz val="14"/>
        <rFont val="Arial Narrow"/>
        <family val="2"/>
      </rPr>
      <t>1)</t>
    </r>
  </si>
  <si>
    <t>-   Principal</t>
  </si>
  <si>
    <t>-   Interest</t>
  </si>
  <si>
    <t>a. Public</t>
  </si>
  <si>
    <t>b. Private</t>
  </si>
  <si>
    <t>B. Current Account Receipt</t>
  </si>
  <si>
    <t>C. Debt Service Ratio (DSR) (%)</t>
  </si>
  <si>
    <t xml:space="preserve">1. DSR </t>
  </si>
  <si>
    <t>1)</t>
  </si>
  <si>
    <t>Loan &amp; trade credit (exclude trade credit to DI enterprise abroad)</t>
  </si>
  <si>
    <t xml:space="preserve"> TABLE 8.</t>
  </si>
  <si>
    <t xml:space="preserve"> CADANGAN DEVISA</t>
  </si>
  <si>
    <t>POSITION</t>
  </si>
  <si>
    <t>Monetary Gold</t>
  </si>
  <si>
    <t>Special Drawing Rights</t>
  </si>
  <si>
    <t>Reserve Position in the Fund</t>
  </si>
  <si>
    <t>Foreign Exchange</t>
  </si>
  <si>
    <t>i.</t>
  </si>
  <si>
    <t>Currency and Deposits</t>
  </si>
  <si>
    <t>-  With monetary authorities</t>
  </si>
  <si>
    <t>-  With banks</t>
  </si>
  <si>
    <t>ii.</t>
  </si>
  <si>
    <t>Securities</t>
  </si>
  <si>
    <t>-  Equities</t>
  </si>
  <si>
    <t>-  Bond and Notes</t>
  </si>
  <si>
    <t>-  Money market instruments</t>
  </si>
  <si>
    <t>iii.</t>
  </si>
  <si>
    <t>Financial derivatives</t>
  </si>
  <si>
    <t>Other reserve assets</t>
  </si>
  <si>
    <t>TRANSACTIONS</t>
  </si>
  <si>
    <t>Other claims</t>
  </si>
  <si>
    <t>Nominal Export Conversion Growth</t>
  </si>
  <si>
    <t>Year % Change Ekspor</t>
  </si>
  <si>
    <t>Year % Change Impor</t>
  </si>
  <si>
    <t xml:space="preserve">RDG Mei'22 </t>
  </si>
  <si>
    <t xml:space="preserve">Angka Impor History dan NPI DSta </t>
  </si>
  <si>
    <t xml:space="preserve">Angka Ekspor History dan NPI DSta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</si>
</sst>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#,##0.000"/>
    <numFmt numFmtId="166" formatCode="#,##0.0000"/>
    <numFmt numFmtId="167" formatCode="#,##0.00000"/>
    <numFmt numFmtId="168" formatCode="0.0"/>
    <numFmt numFmtId="169" formatCode="_(* #,##0.0_);_(* \(#,##0.0\);_(* &quot;-&quot;_);_(@_)"/>
    <numFmt numFmtId="170" formatCode="General_)"/>
    <numFmt numFmtId="171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sz val="10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vertAlign val="superscript"/>
      <sz val="14"/>
      <name val="Arial Narrow"/>
      <family val="2"/>
    </font>
    <font>
      <i/>
      <sz val="14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vertAlign val="superscript"/>
      <sz val="14"/>
      <name val="Arial Narrow"/>
      <family val="2"/>
    </font>
    <font>
      <b/>
      <i/>
      <sz val="14"/>
      <name val="Arial Narrow"/>
      <family val="2"/>
    </font>
    <font>
      <b/>
      <u/>
      <sz val="14"/>
      <name val="Arial Narrow"/>
      <family val="2"/>
    </font>
    <font>
      <i/>
      <sz val="13"/>
      <color rgb="FFFF0000"/>
      <name val="Arial Narrow"/>
      <family val="2"/>
    </font>
    <font>
      <b/>
      <i/>
      <sz val="14"/>
      <color theme="1"/>
      <name val="Arial Narrow"/>
      <family val="2"/>
    </font>
    <font>
      <i/>
      <sz val="12"/>
      <color rgb="FFFF0000"/>
      <name val="Arial Narrow"/>
      <family val="2"/>
    </font>
    <font>
      <sz val="14"/>
      <color theme="0"/>
      <name val="Arial Narrow"/>
      <family val="2"/>
    </font>
    <font>
      <sz val="14"/>
      <color theme="8" tint="0.79998168889431442"/>
      <name val="Arial Narrow"/>
      <family val="2"/>
    </font>
    <font>
      <b/>
      <sz val="14"/>
      <color theme="8" tint="0.7999816888943144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" fontId="12" fillId="0" borderId="0"/>
    <xf numFmtId="0" fontId="12" fillId="0" borderId="0"/>
    <xf numFmtId="0" fontId="12" fillId="16" borderId="0"/>
    <xf numFmtId="43" fontId="12" fillId="0" borderId="0" applyFont="0" applyFill="0" applyBorder="0" applyAlignment="0" applyProtection="0"/>
    <xf numFmtId="0" fontId="12" fillId="0" borderId="0"/>
    <xf numFmtId="3" fontId="12" fillId="0" borderId="0"/>
  </cellStyleXfs>
  <cellXfs count="12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2" xfId="3" applyFont="1" applyBorder="1" applyAlignment="1">
      <alignment horizontal="right"/>
    </xf>
    <xf numFmtId="0" fontId="5" fillId="0" borderId="2" xfId="3" applyFont="1" applyBorder="1" applyAlignment="1">
      <alignment horizontal="right" vertical="center" wrapText="1"/>
    </xf>
    <xf numFmtId="0" fontId="7" fillId="0" borderId="2" xfId="3" applyFont="1" applyBorder="1" applyAlignment="1">
      <alignment horizontal="right"/>
    </xf>
    <xf numFmtId="0" fontId="6" fillId="0" borderId="2" xfId="3" applyFont="1" applyBorder="1" applyAlignment="1">
      <alignment horizontal="right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Alignment="1">
      <alignment horizontal="right" vertical="center" wrapText="1"/>
    </xf>
    <xf numFmtId="0" fontId="8" fillId="0" borderId="0" xfId="3" applyFont="1" applyAlignment="1">
      <alignment vertical="center"/>
    </xf>
    <xf numFmtId="0" fontId="5" fillId="0" borderId="0" xfId="3" applyFont="1" applyAlignment="1">
      <alignment horizontal="right" vertical="center" wrapText="1"/>
    </xf>
    <xf numFmtId="0" fontId="5" fillId="0" borderId="0" xfId="3" applyFont="1" applyAlignment="1">
      <alignment vertical="center"/>
    </xf>
    <xf numFmtId="0" fontId="5" fillId="0" borderId="0" xfId="3" applyFont="1"/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8" fillId="0" borderId="0" xfId="3" applyFont="1"/>
    <xf numFmtId="164" fontId="8" fillId="0" borderId="0" xfId="3" applyNumberFormat="1" applyFont="1"/>
    <xf numFmtId="164" fontId="5" fillId="0" borderId="0" xfId="3" applyNumberFormat="1" applyFont="1"/>
    <xf numFmtId="164" fontId="9" fillId="0" borderId="0" xfId="3" applyNumberFormat="1" applyFont="1"/>
    <xf numFmtId="164" fontId="6" fillId="0" borderId="0" xfId="3" applyNumberFormat="1" applyFont="1"/>
    <xf numFmtId="3" fontId="6" fillId="0" borderId="0" xfId="3" applyNumberFormat="1" applyFont="1"/>
    <xf numFmtId="0" fontId="8" fillId="0" borderId="0" xfId="3" applyFont="1" applyAlignment="1">
      <alignment horizontal="left"/>
    </xf>
    <xf numFmtId="4" fontId="8" fillId="0" borderId="0" xfId="3" applyNumberFormat="1" applyFont="1"/>
    <xf numFmtId="4" fontId="5" fillId="0" borderId="0" xfId="3" applyNumberFormat="1" applyFont="1"/>
    <xf numFmtId="4" fontId="9" fillId="0" borderId="0" xfId="3" applyNumberFormat="1" applyFont="1"/>
    <xf numFmtId="4" fontId="6" fillId="0" borderId="0" xfId="3" applyNumberFormat="1" applyFont="1"/>
    <xf numFmtId="4" fontId="8" fillId="0" borderId="0" xfId="4" applyNumberFormat="1" applyFont="1" applyFill="1" applyBorder="1"/>
    <xf numFmtId="4" fontId="5" fillId="0" borderId="0" xfId="4" applyNumberFormat="1" applyFont="1" applyFill="1" applyBorder="1"/>
    <xf numFmtId="4" fontId="9" fillId="0" borderId="0" xfId="4" applyNumberFormat="1" applyFont="1" applyFill="1" applyBorder="1"/>
    <xf numFmtId="4" fontId="6" fillId="0" borderId="0" xfId="4" applyNumberFormat="1" applyFont="1" applyFill="1" applyBorder="1"/>
    <xf numFmtId="3" fontId="8" fillId="0" borderId="0" xfId="4" applyNumberFormat="1" applyFont="1" applyFill="1" applyBorder="1"/>
    <xf numFmtId="3" fontId="5" fillId="0" borderId="0" xfId="4" applyNumberFormat="1" applyFont="1" applyFill="1" applyBorder="1"/>
    <xf numFmtId="3" fontId="9" fillId="0" borderId="0" xfId="4" applyNumberFormat="1" applyFont="1" applyFill="1" applyBorder="1"/>
    <xf numFmtId="3" fontId="6" fillId="0" borderId="0" xfId="4" applyNumberFormat="1" applyFont="1" applyFill="1" applyBorder="1"/>
    <xf numFmtId="4" fontId="8" fillId="0" borderId="0" xfId="3" applyNumberFormat="1" applyFont="1" applyAlignment="1">
      <alignment horizontal="center"/>
    </xf>
    <xf numFmtId="4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8" fillId="0" borderId="0" xfId="3" quotePrefix="1" applyFont="1"/>
    <xf numFmtId="4" fontId="8" fillId="0" borderId="0" xfId="1" applyNumberFormat="1" applyFont="1" applyFill="1"/>
    <xf numFmtId="4" fontId="9" fillId="0" borderId="0" xfId="1" applyNumberFormat="1" applyFont="1" applyFill="1"/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 indent="1"/>
    </xf>
    <xf numFmtId="165" fontId="8" fillId="0" borderId="0" xfId="1" applyNumberFormat="1" applyFont="1" applyFill="1"/>
    <xf numFmtId="166" fontId="8" fillId="0" borderId="0" xfId="1" applyNumberFormat="1" applyFont="1" applyFill="1"/>
    <xf numFmtId="167" fontId="5" fillId="0" borderId="0" xfId="1" applyNumberFormat="1" applyFont="1" applyFill="1"/>
    <xf numFmtId="4" fontId="8" fillId="4" borderId="0" xfId="3" applyNumberFormat="1" applyFont="1" applyFill="1"/>
    <xf numFmtId="10" fontId="5" fillId="0" borderId="0" xfId="2" applyNumberFormat="1" applyFont="1" applyFill="1" applyBorder="1"/>
    <xf numFmtId="10" fontId="6" fillId="0" borderId="0" xfId="2" applyNumberFormat="1" applyFont="1" applyFill="1" applyBorder="1"/>
    <xf numFmtId="4" fontId="10" fillId="0" borderId="0" xfId="3" applyNumberFormat="1" applyFont="1"/>
    <xf numFmtId="3" fontId="8" fillId="0" borderId="0" xfId="3" applyNumberFormat="1" applyFont="1"/>
    <xf numFmtId="3" fontId="9" fillId="0" borderId="0" xfId="3" applyNumberFormat="1" applyFont="1"/>
    <xf numFmtId="168" fontId="8" fillId="0" borderId="0" xfId="3" applyNumberFormat="1" applyFont="1" applyAlignment="1">
      <alignment horizontal="center"/>
    </xf>
    <xf numFmtId="0" fontId="11" fillId="0" borderId="0" xfId="0" applyFont="1" applyAlignment="1">
      <alignment horizontal="left" indent="1"/>
    </xf>
    <xf numFmtId="168" fontId="8" fillId="0" borderId="0" xfId="3" applyNumberFormat="1" applyFont="1"/>
    <xf numFmtId="0" fontId="13" fillId="0" borderId="0" xfId="5" applyFont="1"/>
    <xf numFmtId="0" fontId="13" fillId="0" borderId="0" xfId="5" applyFont="1" applyAlignment="1">
      <alignment horizontal="left"/>
    </xf>
    <xf numFmtId="41" fontId="13" fillId="0" borderId="0" xfId="6" applyFont="1" applyFill="1" applyBorder="1"/>
    <xf numFmtId="0" fontId="16" fillId="0" borderId="0" xfId="5" applyFont="1" applyAlignment="1">
      <alignment horizontal="left"/>
    </xf>
    <xf numFmtId="0" fontId="13" fillId="0" borderId="4" xfId="5" applyFont="1" applyBorder="1"/>
    <xf numFmtId="0" fontId="14" fillId="5" borderId="0" xfId="5" applyFont="1" applyFill="1" applyAlignment="1">
      <alignment horizontal="center" vertical="center"/>
    </xf>
    <xf numFmtId="0" fontId="14" fillId="0" borderId="0" xfId="6" applyNumberFormat="1" applyFont="1" applyFill="1" applyBorder="1" applyAlignment="1">
      <alignment horizontal="center" vertical="center"/>
    </xf>
    <xf numFmtId="49" fontId="14" fillId="0" borderId="11" xfId="6" applyNumberFormat="1" applyFont="1" applyFill="1" applyBorder="1" applyAlignment="1">
      <alignment horizontal="center" vertical="center"/>
    </xf>
    <xf numFmtId="0" fontId="14" fillId="0" borderId="4" xfId="5" applyFont="1" applyBorder="1" applyAlignment="1">
      <alignment horizontal="center" vertical="center"/>
    </xf>
    <xf numFmtId="0" fontId="13" fillId="0" borderId="0" xfId="6" applyNumberFormat="1" applyFont="1" applyFill="1" applyBorder="1" applyAlignment="1">
      <alignment horizontal="center" vertical="center"/>
    </xf>
    <xf numFmtId="41" fontId="13" fillId="0" borderId="0" xfId="6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41" fontId="17" fillId="7" borderId="20" xfId="6" applyFont="1" applyFill="1" applyBorder="1" applyAlignment="1">
      <alignment horizontal="center" vertical="center" wrapText="1"/>
    </xf>
    <xf numFmtId="41" fontId="17" fillId="8" borderId="21" xfId="6" applyFont="1" applyFill="1" applyBorder="1" applyAlignment="1">
      <alignment horizontal="center" vertical="center" wrapText="1"/>
    </xf>
    <xf numFmtId="0" fontId="17" fillId="7" borderId="21" xfId="6" applyNumberFormat="1" applyFont="1" applyFill="1" applyBorder="1" applyAlignment="1">
      <alignment horizontal="center" vertical="center" wrapText="1"/>
    </xf>
    <xf numFmtId="0" fontId="17" fillId="8" borderId="21" xfId="6" applyNumberFormat="1" applyFont="1" applyFill="1" applyBorder="1" applyAlignment="1">
      <alignment horizontal="center" vertical="center" wrapText="1"/>
    </xf>
    <xf numFmtId="0" fontId="17" fillId="7" borderId="22" xfId="6" applyNumberFormat="1" applyFont="1" applyFill="1" applyBorder="1" applyAlignment="1">
      <alignment horizontal="center" vertical="center" wrapText="1"/>
    </xf>
    <xf numFmtId="0" fontId="17" fillId="8" borderId="23" xfId="6" applyNumberFormat="1" applyFont="1" applyFill="1" applyBorder="1" applyAlignment="1">
      <alignment horizontal="center" vertical="center" wrapText="1"/>
    </xf>
    <xf numFmtId="0" fontId="17" fillId="0" borderId="0" xfId="6" applyNumberFormat="1" applyFont="1" applyFill="1" applyBorder="1" applyAlignment="1">
      <alignment horizontal="center" vertical="center"/>
    </xf>
    <xf numFmtId="0" fontId="17" fillId="7" borderId="20" xfId="6" applyNumberFormat="1" applyFont="1" applyFill="1" applyBorder="1" applyAlignment="1">
      <alignment horizontal="center" vertical="center" wrapText="1"/>
    </xf>
    <xf numFmtId="0" fontId="17" fillId="9" borderId="21" xfId="6" applyNumberFormat="1" applyFont="1" applyFill="1" applyBorder="1" applyAlignment="1">
      <alignment horizontal="center" vertical="center" wrapText="1"/>
    </xf>
    <xf numFmtId="0" fontId="17" fillId="9" borderId="23" xfId="6" applyNumberFormat="1" applyFont="1" applyFill="1" applyBorder="1" applyAlignment="1">
      <alignment horizontal="center" vertical="center" wrapText="1"/>
    </xf>
    <xf numFmtId="0" fontId="17" fillId="2" borderId="21" xfId="6" applyNumberFormat="1" applyFont="1" applyFill="1" applyBorder="1" applyAlignment="1">
      <alignment horizontal="center" vertical="center" wrapText="1"/>
    </xf>
    <xf numFmtId="0" fontId="17" fillId="2" borderId="23" xfId="6" applyNumberFormat="1" applyFont="1" applyFill="1" applyBorder="1" applyAlignment="1">
      <alignment horizontal="center" vertical="center" wrapText="1"/>
    </xf>
    <xf numFmtId="0" fontId="17" fillId="10" borderId="21" xfId="6" applyNumberFormat="1" applyFont="1" applyFill="1" applyBorder="1" applyAlignment="1">
      <alignment horizontal="center" vertical="center" wrapText="1"/>
    </xf>
    <xf numFmtId="0" fontId="17" fillId="10" borderId="23" xfId="6" applyNumberFormat="1" applyFont="1" applyFill="1" applyBorder="1" applyAlignment="1">
      <alignment horizontal="center" vertical="center" wrapText="1"/>
    </xf>
    <xf numFmtId="0" fontId="17" fillId="3" borderId="21" xfId="6" applyNumberFormat="1" applyFont="1" applyFill="1" applyBorder="1" applyAlignment="1">
      <alignment horizontal="center" vertical="center" wrapText="1"/>
    </xf>
    <xf numFmtId="0" fontId="17" fillId="3" borderId="23" xfId="6" applyNumberFormat="1" applyFont="1" applyFill="1" applyBorder="1" applyAlignment="1">
      <alignment horizontal="center" vertical="center" wrapText="1"/>
    </xf>
    <xf numFmtId="0" fontId="17" fillId="11" borderId="21" xfId="6" applyNumberFormat="1" applyFont="1" applyFill="1" applyBorder="1" applyAlignment="1">
      <alignment horizontal="center" vertical="center" wrapText="1"/>
    </xf>
    <xf numFmtId="0" fontId="17" fillId="11" borderId="23" xfId="6" applyNumberFormat="1" applyFont="1" applyFill="1" applyBorder="1" applyAlignment="1">
      <alignment horizontal="center" vertical="center" wrapText="1"/>
    </xf>
    <xf numFmtId="41" fontId="17" fillId="0" borderId="0" xfId="6" applyFont="1" applyFill="1" applyBorder="1" applyAlignment="1">
      <alignment horizontal="center" vertical="center"/>
    </xf>
    <xf numFmtId="0" fontId="17" fillId="12" borderId="21" xfId="6" applyNumberFormat="1" applyFont="1" applyFill="1" applyBorder="1" applyAlignment="1">
      <alignment horizontal="center" vertical="center" wrapText="1"/>
    </xf>
    <xf numFmtId="41" fontId="17" fillId="7" borderId="22" xfId="6" applyFont="1" applyFill="1" applyBorder="1" applyAlignment="1">
      <alignment horizontal="center" vertical="center" wrapText="1"/>
    </xf>
    <xf numFmtId="41" fontId="17" fillId="12" borderId="23" xfId="6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41" fontId="17" fillId="7" borderId="24" xfId="6" applyFont="1" applyFill="1" applyBorder="1" applyAlignment="1">
      <alignment horizontal="center" vertical="center" wrapText="1"/>
    </xf>
    <xf numFmtId="41" fontId="17" fillId="13" borderId="21" xfId="6" applyFont="1" applyFill="1" applyBorder="1" applyAlignment="1">
      <alignment horizontal="center" vertical="center" wrapText="1"/>
    </xf>
    <xf numFmtId="41" fontId="17" fillId="7" borderId="21" xfId="6" applyFont="1" applyFill="1" applyBorder="1" applyAlignment="1">
      <alignment horizontal="center" vertical="center" wrapText="1"/>
    </xf>
    <xf numFmtId="41" fontId="17" fillId="3" borderId="21" xfId="6" applyFont="1" applyFill="1" applyBorder="1" applyAlignment="1">
      <alignment horizontal="center" vertical="center" wrapText="1"/>
    </xf>
    <xf numFmtId="41" fontId="17" fillId="13" borderId="23" xfId="6" applyFont="1" applyFill="1" applyBorder="1" applyAlignment="1">
      <alignment horizontal="center" vertical="center" wrapText="1"/>
    </xf>
    <xf numFmtId="41" fontId="17" fillId="10" borderId="21" xfId="6" applyFont="1" applyFill="1" applyBorder="1" applyAlignment="1">
      <alignment horizontal="center" vertical="center" wrapText="1"/>
    </xf>
    <xf numFmtId="41" fontId="17" fillId="10" borderId="23" xfId="6" applyFont="1" applyFill="1" applyBorder="1" applyAlignment="1">
      <alignment horizontal="center" vertical="center" wrapText="1"/>
    </xf>
    <xf numFmtId="41" fontId="17" fillId="8" borderId="24" xfId="6" applyFont="1" applyFill="1" applyBorder="1" applyAlignment="1">
      <alignment horizontal="center" vertical="center" wrapText="1"/>
    </xf>
    <xf numFmtId="41" fontId="17" fillId="3" borderId="23" xfId="6" applyFont="1" applyFill="1" applyBorder="1" applyAlignment="1">
      <alignment horizontal="center" vertical="center" wrapText="1"/>
    </xf>
    <xf numFmtId="0" fontId="14" fillId="0" borderId="0" xfId="5" applyFont="1"/>
    <xf numFmtId="0" fontId="14" fillId="14" borderId="4" xfId="5" applyFont="1" applyFill="1" applyBorder="1" applyAlignment="1">
      <alignment horizontal="left"/>
    </xf>
    <xf numFmtId="0" fontId="14" fillId="14" borderId="0" xfId="5" applyFont="1" applyFill="1" applyAlignment="1">
      <alignment horizontal="left"/>
    </xf>
    <xf numFmtId="3" fontId="14" fillId="14" borderId="4" xfId="6" applyNumberFormat="1" applyFont="1" applyFill="1" applyBorder="1" applyAlignment="1">
      <alignment horizontal="right"/>
    </xf>
    <xf numFmtId="3" fontId="14" fillId="14" borderId="25" xfId="6" applyNumberFormat="1" applyFont="1" applyFill="1" applyBorder="1" applyAlignment="1">
      <alignment horizontal="right"/>
    </xf>
    <xf numFmtId="3" fontId="14" fillId="14" borderId="26" xfId="6" applyNumberFormat="1" applyFont="1" applyFill="1" applyBorder="1" applyAlignment="1">
      <alignment horizontal="right"/>
    </xf>
    <xf numFmtId="3" fontId="14" fillId="14" borderId="27" xfId="6" applyNumberFormat="1" applyFont="1" applyFill="1" applyBorder="1" applyAlignment="1">
      <alignment horizontal="right"/>
    </xf>
    <xf numFmtId="3" fontId="14" fillId="0" borderId="0" xfId="6" applyNumberFormat="1" applyFont="1" applyFill="1" applyBorder="1"/>
    <xf numFmtId="3" fontId="14" fillId="14" borderId="4" xfId="6" applyNumberFormat="1" applyFont="1" applyFill="1" applyBorder="1"/>
    <xf numFmtId="3" fontId="14" fillId="14" borderId="25" xfId="6" applyNumberFormat="1" applyFont="1" applyFill="1" applyBorder="1"/>
    <xf numFmtId="3" fontId="14" fillId="14" borderId="26" xfId="6" applyNumberFormat="1" applyFont="1" applyFill="1" applyBorder="1"/>
    <xf numFmtId="3" fontId="14" fillId="14" borderId="27" xfId="6" applyNumberFormat="1" applyFont="1" applyFill="1" applyBorder="1"/>
    <xf numFmtId="3" fontId="14" fillId="14" borderId="28" xfId="6" applyNumberFormat="1" applyFont="1" applyFill="1" applyBorder="1"/>
    <xf numFmtId="3" fontId="14" fillId="14" borderId="29" xfId="6" applyNumberFormat="1" applyFont="1" applyFill="1" applyBorder="1"/>
    <xf numFmtId="3" fontId="14" fillId="14" borderId="30" xfId="6" applyNumberFormat="1" applyFont="1" applyFill="1" applyBorder="1"/>
    <xf numFmtId="3" fontId="14" fillId="0" borderId="0" xfId="5" applyNumberFormat="1" applyFont="1"/>
    <xf numFmtId="0" fontId="13" fillId="5" borderId="4" xfId="5" applyFont="1" applyFill="1" applyBorder="1" applyAlignment="1">
      <alignment horizontal="left"/>
    </xf>
    <xf numFmtId="0" fontId="14" fillId="5" borderId="0" xfId="5" applyFont="1" applyFill="1" applyAlignment="1">
      <alignment horizontal="left"/>
    </xf>
    <xf numFmtId="3" fontId="13" fillId="7" borderId="4" xfId="6" applyNumberFormat="1" applyFont="1" applyFill="1" applyBorder="1" applyAlignment="1">
      <alignment horizontal="right"/>
    </xf>
    <xf numFmtId="3" fontId="13" fillId="8" borderId="25" xfId="6" applyNumberFormat="1" applyFont="1" applyFill="1" applyBorder="1" applyAlignment="1">
      <alignment horizontal="right"/>
    </xf>
    <xf numFmtId="3" fontId="13" fillId="7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>
      <alignment horizontal="right"/>
    </xf>
    <xf numFmtId="3" fontId="13" fillId="8" borderId="27" xfId="6" applyNumberFormat="1" applyFont="1" applyFill="1" applyBorder="1" applyAlignment="1">
      <alignment horizontal="right"/>
    </xf>
    <xf numFmtId="3" fontId="13" fillId="0" borderId="0" xfId="6" applyNumberFormat="1" applyFont="1" applyFill="1" applyBorder="1"/>
    <xf numFmtId="3" fontId="13" fillId="7" borderId="4" xfId="6" applyNumberFormat="1" applyFont="1" applyFill="1" applyBorder="1"/>
    <xf numFmtId="3" fontId="13" fillId="9" borderId="25" xfId="6" applyNumberFormat="1" applyFont="1" applyFill="1" applyBorder="1"/>
    <xf numFmtId="3" fontId="13" fillId="7" borderId="25" xfId="6" applyNumberFormat="1" applyFont="1" applyFill="1" applyBorder="1"/>
    <xf numFmtId="3" fontId="13" fillId="7" borderId="26" xfId="6" applyNumberFormat="1" applyFont="1" applyFill="1" applyBorder="1"/>
    <xf numFmtId="3" fontId="13" fillId="9" borderId="27" xfId="6" applyNumberFormat="1" applyFont="1" applyFill="1" applyBorder="1"/>
    <xf numFmtId="3" fontId="13" fillId="2" borderId="25" xfId="6" applyNumberFormat="1" applyFont="1" applyFill="1" applyBorder="1"/>
    <xf numFmtId="3" fontId="13" fillId="2" borderId="27" xfId="6" applyNumberFormat="1" applyFont="1" applyFill="1" applyBorder="1"/>
    <xf numFmtId="3" fontId="13" fillId="10" borderId="25" xfId="6" applyNumberFormat="1" applyFont="1" applyFill="1" applyBorder="1"/>
    <xf numFmtId="3" fontId="13" fillId="10" borderId="27" xfId="6" applyNumberFormat="1" applyFont="1" applyFill="1" applyBorder="1"/>
    <xf numFmtId="3" fontId="13" fillId="3" borderId="25" xfId="6" applyNumberFormat="1" applyFont="1" applyFill="1" applyBorder="1"/>
    <xf numFmtId="3" fontId="13" fillId="3" borderId="27" xfId="6" applyNumberFormat="1" applyFont="1" applyFill="1" applyBorder="1"/>
    <xf numFmtId="3" fontId="13" fillId="11" borderId="25" xfId="6" applyNumberFormat="1" applyFont="1" applyFill="1" applyBorder="1"/>
    <xf numFmtId="3" fontId="13" fillId="11" borderId="27" xfId="6" applyNumberFormat="1" applyFont="1" applyFill="1" applyBorder="1"/>
    <xf numFmtId="3" fontId="13" fillId="12" borderId="25" xfId="6" applyNumberFormat="1" applyFont="1" applyFill="1" applyBorder="1"/>
    <xf numFmtId="3" fontId="13" fillId="12" borderId="27" xfId="6" applyNumberFormat="1" applyFont="1" applyFill="1" applyBorder="1"/>
    <xf numFmtId="3" fontId="13" fillId="7" borderId="31" xfId="6" applyNumberFormat="1" applyFont="1" applyFill="1" applyBorder="1"/>
    <xf numFmtId="3" fontId="13" fillId="13" borderId="25" xfId="6" applyNumberFormat="1" applyFont="1" applyFill="1" applyBorder="1"/>
    <xf numFmtId="3" fontId="13" fillId="13" borderId="27" xfId="6" applyNumberFormat="1" applyFont="1" applyFill="1" applyBorder="1"/>
    <xf numFmtId="3" fontId="13" fillId="8" borderId="31" xfId="6" applyNumberFormat="1" applyFont="1" applyFill="1" applyBorder="1"/>
    <xf numFmtId="3" fontId="13" fillId="8" borderId="25" xfId="6" applyNumberFormat="1" applyFont="1" applyFill="1" applyBorder="1"/>
    <xf numFmtId="3" fontId="14" fillId="14" borderId="31" xfId="6" applyNumberFormat="1" applyFont="1" applyFill="1" applyBorder="1"/>
    <xf numFmtId="0" fontId="13" fillId="5" borderId="0" xfId="5" applyFont="1" applyFill="1" applyAlignment="1">
      <alignment horizontal="left"/>
    </xf>
    <xf numFmtId="0" fontId="13" fillId="5" borderId="0" xfId="5" applyFont="1" applyFill="1"/>
    <xf numFmtId="0" fontId="14" fillId="5" borderId="4" xfId="5" applyFont="1" applyFill="1" applyBorder="1" applyAlignment="1">
      <alignment horizontal="left"/>
    </xf>
    <xf numFmtId="0" fontId="14" fillId="5" borderId="0" xfId="5" applyFont="1" applyFill="1"/>
    <xf numFmtId="3" fontId="14" fillId="7" borderId="4" xfId="6" applyNumberFormat="1" applyFont="1" applyFill="1" applyBorder="1" applyAlignment="1">
      <alignment horizontal="right"/>
    </xf>
    <xf numFmtId="3" fontId="14" fillId="8" borderId="25" xfId="6" applyNumberFormat="1" applyFont="1" applyFill="1" applyBorder="1" applyAlignment="1">
      <alignment horizontal="right"/>
    </xf>
    <xf numFmtId="3" fontId="14" fillId="7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>
      <alignment horizontal="right"/>
    </xf>
    <xf numFmtId="3" fontId="14" fillId="8" borderId="27" xfId="6" applyNumberFormat="1" applyFont="1" applyFill="1" applyBorder="1" applyAlignment="1">
      <alignment horizontal="right"/>
    </xf>
    <xf numFmtId="3" fontId="14" fillId="7" borderId="4" xfId="6" applyNumberFormat="1" applyFont="1" applyFill="1" applyBorder="1"/>
    <xf numFmtId="3" fontId="14" fillId="9" borderId="25" xfId="6" applyNumberFormat="1" applyFont="1" applyFill="1" applyBorder="1"/>
    <xf numFmtId="3" fontId="14" fillId="7" borderId="25" xfId="6" applyNumberFormat="1" applyFont="1" applyFill="1" applyBorder="1"/>
    <xf numFmtId="3" fontId="14" fillId="7" borderId="26" xfId="6" applyNumberFormat="1" applyFont="1" applyFill="1" applyBorder="1"/>
    <xf numFmtId="3" fontId="14" fillId="9" borderId="27" xfId="6" applyNumberFormat="1" applyFont="1" applyFill="1" applyBorder="1"/>
    <xf numFmtId="3" fontId="14" fillId="2" borderId="25" xfId="6" applyNumberFormat="1" applyFont="1" applyFill="1" applyBorder="1"/>
    <xf numFmtId="3" fontId="14" fillId="2" borderId="27" xfId="6" applyNumberFormat="1" applyFont="1" applyFill="1" applyBorder="1"/>
    <xf numFmtId="3" fontId="14" fillId="10" borderId="25" xfId="6" applyNumberFormat="1" applyFont="1" applyFill="1" applyBorder="1"/>
    <xf numFmtId="3" fontId="14" fillId="10" borderId="27" xfId="6" applyNumberFormat="1" applyFont="1" applyFill="1" applyBorder="1"/>
    <xf numFmtId="3" fontId="14" fillId="3" borderId="25" xfId="6" applyNumberFormat="1" applyFont="1" applyFill="1" applyBorder="1"/>
    <xf numFmtId="3" fontId="14" fillId="3" borderId="27" xfId="6" applyNumberFormat="1" applyFont="1" applyFill="1" applyBorder="1"/>
    <xf numFmtId="3" fontId="14" fillId="11" borderId="25" xfId="6" applyNumberFormat="1" applyFont="1" applyFill="1" applyBorder="1"/>
    <xf numFmtId="3" fontId="14" fillId="11" borderId="27" xfId="6" applyNumberFormat="1" applyFont="1" applyFill="1" applyBorder="1"/>
    <xf numFmtId="3" fontId="14" fillId="12" borderId="25" xfId="6" applyNumberFormat="1" applyFont="1" applyFill="1" applyBorder="1"/>
    <xf numFmtId="3" fontId="14" fillId="12" borderId="27" xfId="6" applyNumberFormat="1" applyFont="1" applyFill="1" applyBorder="1"/>
    <xf numFmtId="3" fontId="14" fillId="7" borderId="31" xfId="6" applyNumberFormat="1" applyFont="1" applyFill="1" applyBorder="1"/>
    <xf numFmtId="3" fontId="14" fillId="13" borderId="25" xfId="6" applyNumberFormat="1" applyFont="1" applyFill="1" applyBorder="1"/>
    <xf numFmtId="3" fontId="14" fillId="13" borderId="27" xfId="6" applyNumberFormat="1" applyFont="1" applyFill="1" applyBorder="1"/>
    <xf numFmtId="3" fontId="14" fillId="8" borderId="31" xfId="6" applyNumberFormat="1" applyFont="1" applyFill="1" applyBorder="1"/>
    <xf numFmtId="3" fontId="14" fillId="8" borderId="25" xfId="6" applyNumberFormat="1" applyFont="1" applyFill="1" applyBorder="1"/>
    <xf numFmtId="0" fontId="16" fillId="5" borderId="0" xfId="5" applyFont="1" applyFill="1" applyAlignment="1">
      <alignment horizontal="left"/>
    </xf>
    <xf numFmtId="0" fontId="13" fillId="5" borderId="0" xfId="5" applyFont="1" applyFill="1" applyAlignment="1">
      <alignment horizontal="right"/>
    </xf>
    <xf numFmtId="0" fontId="14" fillId="5" borderId="0" xfId="5" applyFont="1" applyFill="1" applyAlignment="1">
      <alignment horizontal="right"/>
    </xf>
    <xf numFmtId="3" fontId="13" fillId="14" borderId="4" xfId="6" applyNumberFormat="1" applyFont="1" applyFill="1" applyBorder="1" applyAlignment="1">
      <alignment horizontal="right"/>
    </xf>
    <xf numFmtId="3" fontId="13" fillId="14" borderId="25" xfId="6" applyNumberFormat="1" applyFont="1" applyFill="1" applyBorder="1" applyAlignment="1">
      <alignment horizontal="right"/>
    </xf>
    <xf numFmtId="3" fontId="13" fillId="14" borderId="26" xfId="6" applyNumberFormat="1" applyFont="1" applyFill="1" applyBorder="1" applyAlignment="1">
      <alignment horizontal="right"/>
    </xf>
    <xf numFmtId="3" fontId="13" fillId="14" borderId="27" xfId="6" applyNumberFormat="1" applyFont="1" applyFill="1" applyBorder="1" applyAlignment="1">
      <alignment horizontal="right"/>
    </xf>
    <xf numFmtId="3" fontId="13" fillId="14" borderId="4" xfId="6" applyNumberFormat="1" applyFont="1" applyFill="1" applyBorder="1"/>
    <xf numFmtId="3" fontId="13" fillId="14" borderId="25" xfId="6" applyNumberFormat="1" applyFont="1" applyFill="1" applyBorder="1"/>
    <xf numFmtId="3" fontId="13" fillId="14" borderId="26" xfId="6" applyNumberFormat="1" applyFont="1" applyFill="1" applyBorder="1"/>
    <xf numFmtId="3" fontId="13" fillId="14" borderId="27" xfId="6" applyNumberFormat="1" applyFont="1" applyFill="1" applyBorder="1"/>
    <xf numFmtId="3" fontId="14" fillId="15" borderId="31" xfId="6" applyNumberFormat="1" applyFont="1" applyFill="1" applyBorder="1"/>
    <xf numFmtId="3" fontId="14" fillId="15" borderId="25" xfId="6" applyNumberFormat="1" applyFont="1" applyFill="1" applyBorder="1"/>
    <xf numFmtId="3" fontId="14" fillId="15" borderId="27" xfId="6" applyNumberFormat="1" applyFont="1" applyFill="1" applyBorder="1"/>
    <xf numFmtId="0" fontId="13" fillId="5" borderId="0" xfId="7" applyFont="1" applyFill="1" applyAlignment="1">
      <alignment horizontal="center"/>
    </xf>
    <xf numFmtId="0" fontId="13" fillId="5" borderId="0" xfId="7" applyFont="1" applyFill="1" applyAlignment="1">
      <alignment horizontal="left"/>
    </xf>
    <xf numFmtId="0" fontId="14" fillId="5" borderId="0" xfId="7" applyFont="1" applyFill="1"/>
    <xf numFmtId="0" fontId="14" fillId="14" borderId="0" xfId="5" applyFont="1" applyFill="1"/>
    <xf numFmtId="3" fontId="13" fillId="0" borderId="0" xfId="6" applyNumberFormat="1" applyFont="1" applyFill="1" applyBorder="1" applyAlignment="1">
      <alignment vertical="top"/>
    </xf>
    <xf numFmtId="0" fontId="13" fillId="0" borderId="0" xfId="5" applyFont="1" applyAlignment="1">
      <alignment vertical="top"/>
    </xf>
    <xf numFmtId="0" fontId="13" fillId="5" borderId="4" xfId="5" applyFont="1" applyFill="1" applyBorder="1" applyAlignment="1">
      <alignment horizontal="left" vertical="top"/>
    </xf>
    <xf numFmtId="0" fontId="13" fillId="5" borderId="0" xfId="5" applyFont="1" applyFill="1" applyAlignment="1">
      <alignment vertical="top"/>
    </xf>
    <xf numFmtId="0" fontId="13" fillId="5" borderId="0" xfId="5" applyFont="1" applyFill="1" applyAlignment="1">
      <alignment horizontal="left" vertical="top"/>
    </xf>
    <xf numFmtId="0" fontId="14" fillId="14" borderId="4" xfId="5" applyFont="1" applyFill="1" applyBorder="1" applyAlignment="1">
      <alignment horizontal="left" vertical="center"/>
    </xf>
    <xf numFmtId="0" fontId="14" fillId="14" borderId="0" xfId="5" applyFont="1" applyFill="1" applyAlignment="1">
      <alignment vertical="center"/>
    </xf>
    <xf numFmtId="0" fontId="20" fillId="5" borderId="0" xfId="5" applyFont="1" applyFill="1" applyAlignment="1">
      <alignment horizontal="left"/>
    </xf>
    <xf numFmtId="3" fontId="14" fillId="5" borderId="0" xfId="5" applyNumberFormat="1" applyFont="1" applyFill="1" applyAlignment="1">
      <alignment horizontal="left"/>
    </xf>
    <xf numFmtId="3" fontId="13" fillId="7" borderId="32" xfId="6" applyNumberFormat="1" applyFont="1" applyFill="1" applyBorder="1" applyAlignment="1">
      <alignment horizontal="right"/>
    </xf>
    <xf numFmtId="3" fontId="13" fillId="8" borderId="33" xfId="6" applyNumberFormat="1" applyFont="1" applyFill="1" applyBorder="1" applyAlignment="1">
      <alignment horizontal="right"/>
    </xf>
    <xf numFmtId="3" fontId="13" fillId="7" borderId="33" xfId="6" applyNumberFormat="1" applyFont="1" applyFill="1" applyBorder="1" applyAlignment="1">
      <alignment horizontal="right"/>
    </xf>
    <xf numFmtId="3" fontId="13" fillId="7" borderId="34" xfId="6" applyNumberFormat="1" applyFont="1" applyFill="1" applyBorder="1" applyAlignment="1">
      <alignment horizontal="right"/>
    </xf>
    <xf numFmtId="3" fontId="13" fillId="8" borderId="35" xfId="6" applyNumberFormat="1" applyFont="1" applyFill="1" applyBorder="1" applyAlignment="1">
      <alignment horizontal="right"/>
    </xf>
    <xf numFmtId="3" fontId="13" fillId="7" borderId="32" xfId="6" applyNumberFormat="1" applyFont="1" applyFill="1" applyBorder="1"/>
    <xf numFmtId="3" fontId="13" fillId="9" borderId="33" xfId="6" applyNumberFormat="1" applyFont="1" applyFill="1" applyBorder="1"/>
    <xf numFmtId="3" fontId="13" fillId="7" borderId="33" xfId="6" applyNumberFormat="1" applyFont="1" applyFill="1" applyBorder="1"/>
    <xf numFmtId="3" fontId="13" fillId="7" borderId="34" xfId="6" applyNumberFormat="1" applyFont="1" applyFill="1" applyBorder="1"/>
    <xf numFmtId="3" fontId="13" fillId="9" borderId="35" xfId="6" applyNumberFormat="1" applyFont="1" applyFill="1" applyBorder="1"/>
    <xf numFmtId="3" fontId="13" fillId="2" borderId="33" xfId="6" applyNumberFormat="1" applyFont="1" applyFill="1" applyBorder="1"/>
    <xf numFmtId="3" fontId="13" fillId="2" borderId="35" xfId="6" applyNumberFormat="1" applyFont="1" applyFill="1" applyBorder="1"/>
    <xf numFmtId="3" fontId="13" fillId="10" borderId="33" xfId="6" applyNumberFormat="1" applyFont="1" applyFill="1" applyBorder="1"/>
    <xf numFmtId="3" fontId="13" fillId="10" borderId="35" xfId="6" applyNumberFormat="1" applyFont="1" applyFill="1" applyBorder="1"/>
    <xf numFmtId="3" fontId="13" fillId="3" borderId="33" xfId="6" applyNumberFormat="1" applyFont="1" applyFill="1" applyBorder="1"/>
    <xf numFmtId="3" fontId="13" fillId="3" borderId="35" xfId="6" applyNumberFormat="1" applyFont="1" applyFill="1" applyBorder="1"/>
    <xf numFmtId="3" fontId="13" fillId="11" borderId="33" xfId="6" applyNumberFormat="1" applyFont="1" applyFill="1" applyBorder="1"/>
    <xf numFmtId="3" fontId="13" fillId="11" borderId="35" xfId="6" applyNumberFormat="1" applyFont="1" applyFill="1" applyBorder="1"/>
    <xf numFmtId="3" fontId="13" fillId="12" borderId="33" xfId="6" applyNumberFormat="1" applyFont="1" applyFill="1" applyBorder="1"/>
    <xf numFmtId="3" fontId="13" fillId="12" borderId="35" xfId="6" applyNumberFormat="1" applyFont="1" applyFill="1" applyBorder="1"/>
    <xf numFmtId="3" fontId="13" fillId="7" borderId="36" xfId="6" applyNumberFormat="1" applyFont="1" applyFill="1" applyBorder="1"/>
    <xf numFmtId="3" fontId="13" fillId="13" borderId="33" xfId="6" applyNumberFormat="1" applyFont="1" applyFill="1" applyBorder="1"/>
    <xf numFmtId="3" fontId="13" fillId="13" borderId="35" xfId="6" applyNumberFormat="1" applyFont="1" applyFill="1" applyBorder="1"/>
    <xf numFmtId="3" fontId="13" fillId="8" borderId="36" xfId="6" applyNumberFormat="1" applyFont="1" applyFill="1" applyBorder="1"/>
    <xf numFmtId="3" fontId="13" fillId="8" borderId="33" xfId="6" applyNumberFormat="1" applyFont="1" applyFill="1" applyBorder="1"/>
    <xf numFmtId="0" fontId="20" fillId="0" borderId="0" xfId="5" applyFont="1"/>
    <xf numFmtId="0" fontId="13" fillId="5" borderId="37" xfId="5" applyFont="1" applyFill="1" applyBorder="1" applyAlignment="1">
      <alignment horizontal="left"/>
    </xf>
    <xf numFmtId="0" fontId="21" fillId="5" borderId="38" xfId="5" applyFont="1" applyFill="1" applyBorder="1" applyAlignment="1">
      <alignment horizontal="left"/>
    </xf>
    <xf numFmtId="0" fontId="13" fillId="5" borderId="38" xfId="5" applyFont="1" applyFill="1" applyBorder="1" applyAlignment="1">
      <alignment horizontal="left"/>
    </xf>
    <xf numFmtId="3" fontId="16" fillId="7" borderId="4" xfId="6" applyNumberFormat="1" applyFont="1" applyFill="1" applyBorder="1" applyAlignment="1">
      <alignment horizontal="right"/>
    </xf>
    <xf numFmtId="3" fontId="16" fillId="8" borderId="25" xfId="6" applyNumberFormat="1" applyFont="1" applyFill="1" applyBorder="1" applyAlignment="1">
      <alignment horizontal="right"/>
    </xf>
    <xf numFmtId="3" fontId="16" fillId="7" borderId="25" xfId="6" applyNumberFormat="1" applyFont="1" applyFill="1" applyBorder="1" applyAlignment="1">
      <alignment horizontal="right"/>
    </xf>
    <xf numFmtId="3" fontId="16" fillId="7" borderId="26" xfId="6" applyNumberFormat="1" applyFont="1" applyFill="1" applyBorder="1" applyAlignment="1">
      <alignment horizontal="right"/>
    </xf>
    <xf numFmtId="3" fontId="16" fillId="8" borderId="27" xfId="6" applyNumberFormat="1" applyFont="1" applyFill="1" applyBorder="1" applyAlignment="1">
      <alignment horizontal="right"/>
    </xf>
    <xf numFmtId="3" fontId="16" fillId="0" borderId="0" xfId="6" applyNumberFormat="1" applyFont="1" applyFill="1" applyBorder="1"/>
    <xf numFmtId="3" fontId="16" fillId="7" borderId="4" xfId="6" applyNumberFormat="1" applyFont="1" applyFill="1" applyBorder="1"/>
    <xf numFmtId="3" fontId="16" fillId="9" borderId="25" xfId="6" applyNumberFormat="1" applyFont="1" applyFill="1" applyBorder="1"/>
    <xf numFmtId="3" fontId="16" fillId="7" borderId="25" xfId="6" applyNumberFormat="1" applyFont="1" applyFill="1" applyBorder="1"/>
    <xf numFmtId="3" fontId="16" fillId="7" borderId="26" xfId="6" applyNumberFormat="1" applyFont="1" applyFill="1" applyBorder="1"/>
    <xf numFmtId="3" fontId="16" fillId="9" borderId="27" xfId="6" applyNumberFormat="1" applyFont="1" applyFill="1" applyBorder="1"/>
    <xf numFmtId="3" fontId="16" fillId="2" borderId="25" xfId="6" applyNumberFormat="1" applyFont="1" applyFill="1" applyBorder="1"/>
    <xf numFmtId="3" fontId="16" fillId="2" borderId="27" xfId="6" applyNumberFormat="1" applyFont="1" applyFill="1" applyBorder="1"/>
    <xf numFmtId="3" fontId="16" fillId="10" borderId="25" xfId="6" applyNumberFormat="1" applyFont="1" applyFill="1" applyBorder="1"/>
    <xf numFmtId="3" fontId="16" fillId="10" borderId="27" xfId="6" applyNumberFormat="1" applyFont="1" applyFill="1" applyBorder="1"/>
    <xf numFmtId="3" fontId="16" fillId="3" borderId="25" xfId="6" applyNumberFormat="1" applyFont="1" applyFill="1" applyBorder="1"/>
    <xf numFmtId="3" fontId="16" fillId="3" borderId="27" xfId="6" applyNumberFormat="1" applyFont="1" applyFill="1" applyBorder="1"/>
    <xf numFmtId="3" fontId="16" fillId="11" borderId="25" xfId="6" applyNumberFormat="1" applyFont="1" applyFill="1" applyBorder="1"/>
    <xf numFmtId="3" fontId="16" fillId="11" borderId="27" xfId="6" applyNumberFormat="1" applyFont="1" applyFill="1" applyBorder="1"/>
    <xf numFmtId="3" fontId="16" fillId="12" borderId="25" xfId="6" applyNumberFormat="1" applyFont="1" applyFill="1" applyBorder="1"/>
    <xf numFmtId="3" fontId="16" fillId="7" borderId="39" xfId="6" applyNumberFormat="1" applyFont="1" applyFill="1" applyBorder="1"/>
    <xf numFmtId="3" fontId="16" fillId="12" borderId="27" xfId="6" applyNumberFormat="1" applyFont="1" applyFill="1" applyBorder="1"/>
    <xf numFmtId="3" fontId="16" fillId="7" borderId="31" xfId="6" applyNumberFormat="1" applyFont="1" applyFill="1" applyBorder="1"/>
    <xf numFmtId="3" fontId="16" fillId="13" borderId="25" xfId="6" applyNumberFormat="1" applyFont="1" applyFill="1" applyBorder="1"/>
    <xf numFmtId="3" fontId="16" fillId="13" borderId="27" xfId="6" applyNumberFormat="1" applyFont="1" applyFill="1" applyBorder="1"/>
    <xf numFmtId="3" fontId="16" fillId="8" borderId="31" xfId="6" applyNumberFormat="1" applyFont="1" applyFill="1" applyBorder="1"/>
    <xf numFmtId="3" fontId="16" fillId="8" borderId="25" xfId="6" applyNumberFormat="1" applyFont="1" applyFill="1" applyBorder="1"/>
    <xf numFmtId="0" fontId="20" fillId="5" borderId="4" xfId="5" applyFont="1" applyFill="1" applyBorder="1" applyAlignment="1">
      <alignment horizontal="left"/>
    </xf>
    <xf numFmtId="3" fontId="20" fillId="5" borderId="0" xfId="5" applyNumberFormat="1" applyFont="1" applyFill="1" applyAlignment="1">
      <alignment horizontal="left"/>
    </xf>
    <xf numFmtId="3" fontId="14" fillId="7" borderId="31" xfId="6" applyNumberFormat="1" applyFont="1" applyFill="1" applyBorder="1" applyAlignment="1">
      <alignment vertical="center"/>
    </xf>
    <xf numFmtId="3" fontId="14" fillId="13" borderId="25" xfId="6" applyNumberFormat="1" applyFont="1" applyFill="1" applyBorder="1" applyAlignment="1">
      <alignment vertical="center"/>
    </xf>
    <xf numFmtId="3" fontId="14" fillId="7" borderId="25" xfId="6" applyNumberFormat="1" applyFont="1" applyFill="1" applyBorder="1" applyAlignment="1">
      <alignment vertical="center"/>
    </xf>
    <xf numFmtId="3" fontId="14" fillId="3" borderId="25" xfId="6" applyNumberFormat="1" applyFont="1" applyFill="1" applyBorder="1" applyAlignment="1">
      <alignment vertical="center"/>
    </xf>
    <xf numFmtId="3" fontId="14" fillId="13" borderId="27" xfId="6" applyNumberFormat="1" applyFont="1" applyFill="1" applyBorder="1" applyAlignment="1">
      <alignment vertical="center"/>
    </xf>
    <xf numFmtId="3" fontId="14" fillId="10" borderId="25" xfId="6" applyNumberFormat="1" applyFont="1" applyFill="1" applyBorder="1" applyAlignment="1">
      <alignment vertical="center"/>
    </xf>
    <xf numFmtId="3" fontId="14" fillId="10" borderId="27" xfId="6" applyNumberFormat="1" applyFont="1" applyFill="1" applyBorder="1" applyAlignment="1">
      <alignment vertical="center"/>
    </xf>
    <xf numFmtId="3" fontId="14" fillId="8" borderId="31" xfId="6" applyNumberFormat="1" applyFont="1" applyFill="1" applyBorder="1" applyAlignment="1">
      <alignment vertical="center"/>
    </xf>
    <xf numFmtId="3" fontId="14" fillId="8" borderId="25" xfId="6" applyNumberFormat="1" applyFont="1" applyFill="1" applyBorder="1" applyAlignment="1">
      <alignment vertical="center"/>
    </xf>
    <xf numFmtId="3" fontId="14" fillId="3" borderId="27" xfId="6" applyNumberFormat="1" applyFont="1" applyFill="1" applyBorder="1" applyAlignment="1">
      <alignment vertical="center"/>
    </xf>
    <xf numFmtId="169" fontId="13" fillId="7" borderId="4" xfId="6" applyNumberFormat="1" applyFont="1" applyFill="1" applyBorder="1" applyAlignment="1">
      <alignment horizontal="right"/>
    </xf>
    <xf numFmtId="169" fontId="13" fillId="8" borderId="25" xfId="6" applyNumberFormat="1" applyFont="1" applyFill="1" applyBorder="1" applyAlignment="1">
      <alignment horizontal="right"/>
    </xf>
    <xf numFmtId="169" fontId="13" fillId="7" borderId="25" xfId="6" applyNumberFormat="1" applyFont="1" applyFill="1" applyBorder="1" applyAlignment="1">
      <alignment horizontal="right"/>
    </xf>
    <xf numFmtId="169" fontId="13" fillId="7" borderId="26" xfId="6" applyNumberFormat="1" applyFont="1" applyFill="1" applyBorder="1" applyAlignment="1">
      <alignment horizontal="right"/>
    </xf>
    <xf numFmtId="169" fontId="13" fillId="8" borderId="27" xfId="6" applyNumberFormat="1" applyFont="1" applyFill="1" applyBorder="1" applyAlignment="1">
      <alignment horizontal="right"/>
    </xf>
    <xf numFmtId="164" fontId="13" fillId="7" borderId="4" xfId="6" applyNumberFormat="1" applyFont="1" applyFill="1" applyBorder="1"/>
    <xf numFmtId="164" fontId="13" fillId="9" borderId="25" xfId="6" applyNumberFormat="1" applyFont="1" applyFill="1" applyBorder="1"/>
    <xf numFmtId="164" fontId="13" fillId="7" borderId="25" xfId="6" applyNumberFormat="1" applyFont="1" applyFill="1" applyBorder="1"/>
    <xf numFmtId="164" fontId="13" fillId="7" borderId="26" xfId="6" applyNumberFormat="1" applyFont="1" applyFill="1" applyBorder="1"/>
    <xf numFmtId="164" fontId="13" fillId="9" borderId="27" xfId="6" applyNumberFormat="1" applyFont="1" applyFill="1" applyBorder="1"/>
    <xf numFmtId="164" fontId="13" fillId="2" borderId="25" xfId="6" applyNumberFormat="1" applyFont="1" applyFill="1" applyBorder="1"/>
    <xf numFmtId="164" fontId="13" fillId="2" borderId="27" xfId="6" applyNumberFormat="1" applyFont="1" applyFill="1" applyBorder="1"/>
    <xf numFmtId="164" fontId="13" fillId="10" borderId="25" xfId="6" applyNumberFormat="1" applyFont="1" applyFill="1" applyBorder="1"/>
    <xf numFmtId="164" fontId="13" fillId="10" borderId="27" xfId="6" applyNumberFormat="1" applyFont="1" applyFill="1" applyBorder="1"/>
    <xf numFmtId="164" fontId="13" fillId="0" borderId="0" xfId="6" applyNumberFormat="1" applyFont="1" applyFill="1" applyBorder="1"/>
    <xf numFmtId="164" fontId="13" fillId="3" borderId="25" xfId="6" applyNumberFormat="1" applyFont="1" applyFill="1" applyBorder="1"/>
    <xf numFmtId="164" fontId="13" fillId="3" borderId="27" xfId="6" applyNumberFormat="1" applyFont="1" applyFill="1" applyBorder="1"/>
    <xf numFmtId="164" fontId="13" fillId="11" borderId="25" xfId="6" applyNumberFormat="1" applyFont="1" applyFill="1" applyBorder="1"/>
    <xf numFmtId="4" fontId="13" fillId="7" borderId="26" xfId="6" applyNumberFormat="1" applyFont="1" applyFill="1" applyBorder="1"/>
    <xf numFmtId="4" fontId="13" fillId="11" borderId="27" xfId="6" applyNumberFormat="1" applyFont="1" applyFill="1" applyBorder="1"/>
    <xf numFmtId="4" fontId="13" fillId="0" borderId="0" xfId="6" applyNumberFormat="1" applyFont="1" applyFill="1" applyBorder="1"/>
    <xf numFmtId="4" fontId="13" fillId="7" borderId="4" xfId="6" applyNumberFormat="1" applyFont="1" applyFill="1" applyBorder="1"/>
    <xf numFmtId="4" fontId="13" fillId="12" borderId="25" xfId="6" applyNumberFormat="1" applyFont="1" applyFill="1" applyBorder="1"/>
    <xf numFmtId="4" fontId="13" fillId="7" borderId="25" xfId="6" applyNumberFormat="1" applyFont="1" applyFill="1" applyBorder="1"/>
    <xf numFmtId="4" fontId="13" fillId="12" borderId="27" xfId="6" applyNumberFormat="1" applyFont="1" applyFill="1" applyBorder="1"/>
    <xf numFmtId="4" fontId="13" fillId="2" borderId="25" xfId="6" applyNumberFormat="1" applyFont="1" applyFill="1" applyBorder="1"/>
    <xf numFmtId="4" fontId="13" fillId="2" borderId="27" xfId="6" applyNumberFormat="1" applyFont="1" applyFill="1" applyBorder="1"/>
    <xf numFmtId="2" fontId="16" fillId="7" borderId="31" xfId="6" applyNumberFormat="1" applyFont="1" applyFill="1" applyBorder="1"/>
    <xf numFmtId="2" fontId="16" fillId="13" borderId="25" xfId="6" applyNumberFormat="1" applyFont="1" applyFill="1" applyBorder="1"/>
    <xf numFmtId="2" fontId="16" fillId="7" borderId="25" xfId="6" applyNumberFormat="1" applyFont="1" applyFill="1" applyBorder="1"/>
    <xf numFmtId="2" fontId="16" fillId="3" borderId="25" xfId="6" applyNumberFormat="1" applyFont="1" applyFill="1" applyBorder="1"/>
    <xf numFmtId="2" fontId="16" fillId="13" borderId="27" xfId="6" applyNumberFormat="1" applyFont="1" applyFill="1" applyBorder="1"/>
    <xf numFmtId="2" fontId="16" fillId="10" borderId="25" xfId="6" applyNumberFormat="1" applyFont="1" applyFill="1" applyBorder="1"/>
    <xf numFmtId="2" fontId="16" fillId="10" borderId="27" xfId="6" applyNumberFormat="1" applyFont="1" applyFill="1" applyBorder="1"/>
    <xf numFmtId="2" fontId="16" fillId="8" borderId="31" xfId="6" applyNumberFormat="1" applyFont="1" applyFill="1" applyBorder="1"/>
    <xf numFmtId="2" fontId="16" fillId="8" borderId="25" xfId="6" applyNumberFormat="1" applyFont="1" applyFill="1" applyBorder="1"/>
    <xf numFmtId="2" fontId="16" fillId="3" borderId="27" xfId="6" applyNumberFormat="1" applyFont="1" applyFill="1" applyBorder="1"/>
    <xf numFmtId="3" fontId="14" fillId="5" borderId="4" xfId="5" applyNumberFormat="1" applyFont="1" applyFill="1" applyBorder="1" applyAlignment="1">
      <alignment horizontal="left"/>
    </xf>
    <xf numFmtId="2" fontId="14" fillId="7" borderId="31" xfId="6" applyNumberFormat="1" applyFont="1" applyFill="1" applyBorder="1"/>
    <xf numFmtId="2" fontId="14" fillId="13" borderId="25" xfId="6" applyNumberFormat="1" applyFont="1" applyFill="1" applyBorder="1"/>
    <xf numFmtId="2" fontId="14" fillId="7" borderId="25" xfId="6" applyNumberFormat="1" applyFont="1" applyFill="1" applyBorder="1"/>
    <xf numFmtId="2" fontId="14" fillId="3" borderId="25" xfId="6" applyNumberFormat="1" applyFont="1" applyFill="1" applyBorder="1"/>
    <xf numFmtId="2" fontId="14" fillId="13" borderId="27" xfId="6" applyNumberFormat="1" applyFont="1" applyFill="1" applyBorder="1"/>
    <xf numFmtId="2" fontId="14" fillId="10" borderId="25" xfId="6" applyNumberFormat="1" applyFont="1" applyFill="1" applyBorder="1"/>
    <xf numFmtId="2" fontId="14" fillId="10" borderId="27" xfId="6" applyNumberFormat="1" applyFont="1" applyFill="1" applyBorder="1"/>
    <xf numFmtId="2" fontId="14" fillId="8" borderId="31" xfId="6" applyNumberFormat="1" applyFont="1" applyFill="1" applyBorder="1"/>
    <xf numFmtId="2" fontId="14" fillId="8" borderId="25" xfId="6" applyNumberFormat="1" applyFont="1" applyFill="1" applyBorder="1"/>
    <xf numFmtId="2" fontId="14" fillId="3" borderId="27" xfId="6" applyNumberFormat="1" applyFont="1" applyFill="1" applyBorder="1"/>
    <xf numFmtId="0" fontId="13" fillId="0" borderId="0" xfId="5" applyFont="1" applyAlignment="1">
      <alignment wrapText="1"/>
    </xf>
    <xf numFmtId="3" fontId="13" fillId="5" borderId="4" xfId="5" applyNumberFormat="1" applyFont="1" applyFill="1" applyBorder="1" applyAlignment="1">
      <alignment horizontal="left"/>
    </xf>
    <xf numFmtId="3" fontId="13" fillId="5" borderId="0" xfId="5" applyNumberFormat="1" applyFont="1" applyFill="1" applyAlignment="1">
      <alignment horizontal="left"/>
    </xf>
    <xf numFmtId="3" fontId="22" fillId="7" borderId="31" xfId="6" applyNumberFormat="1" applyFont="1" applyFill="1" applyBorder="1"/>
    <xf numFmtId="3" fontId="22" fillId="13" borderId="25" xfId="6" applyNumberFormat="1" applyFont="1" applyFill="1" applyBorder="1"/>
    <xf numFmtId="3" fontId="22" fillId="7" borderId="25" xfId="6" applyNumberFormat="1" applyFont="1" applyFill="1" applyBorder="1"/>
    <xf numFmtId="3" fontId="22" fillId="3" borderId="25" xfId="6" applyNumberFormat="1" applyFont="1" applyFill="1" applyBorder="1"/>
    <xf numFmtId="3" fontId="22" fillId="13" borderId="27" xfId="6" applyNumberFormat="1" applyFont="1" applyFill="1" applyBorder="1"/>
    <xf numFmtId="3" fontId="22" fillId="10" borderId="25" xfId="6" applyNumberFormat="1" applyFont="1" applyFill="1" applyBorder="1"/>
    <xf numFmtId="3" fontId="22" fillId="10" borderId="27" xfId="6" applyNumberFormat="1" applyFont="1" applyFill="1" applyBorder="1"/>
    <xf numFmtId="3" fontId="22" fillId="8" borderId="31" xfId="6" applyNumberFormat="1" applyFont="1" applyFill="1" applyBorder="1"/>
    <xf numFmtId="3" fontId="22" fillId="8" borderId="25" xfId="6" applyNumberFormat="1" applyFont="1" applyFill="1" applyBorder="1"/>
    <xf numFmtId="3" fontId="22" fillId="3" borderId="27" xfId="6" applyNumberFormat="1" applyFont="1" applyFill="1" applyBorder="1"/>
    <xf numFmtId="0" fontId="13" fillId="5" borderId="4" xfId="5" applyFont="1" applyFill="1" applyBorder="1" applyAlignment="1">
      <alignment horizontal="left" vertical="center"/>
    </xf>
    <xf numFmtId="0" fontId="13" fillId="5" borderId="0" xfId="5" applyFont="1" applyFill="1" applyAlignment="1">
      <alignment horizontal="left" vertical="center"/>
    </xf>
    <xf numFmtId="0" fontId="23" fillId="5" borderId="0" xfId="5" applyFont="1" applyFill="1" applyAlignment="1">
      <alignment horizontal="left" vertical="center"/>
    </xf>
    <xf numFmtId="3" fontId="13" fillId="7" borderId="4" xfId="6" applyNumberFormat="1" applyFont="1" applyFill="1" applyBorder="1" applyAlignment="1">
      <alignment vertical="center"/>
    </xf>
    <xf numFmtId="3" fontId="13" fillId="8" borderId="25" xfId="6" applyNumberFormat="1" applyFont="1" applyFill="1" applyBorder="1" applyAlignment="1">
      <alignment vertical="center"/>
    </xf>
    <xf numFmtId="3" fontId="13" fillId="7" borderId="25" xfId="6" applyNumberFormat="1" applyFont="1" applyFill="1" applyBorder="1" applyAlignment="1">
      <alignment vertical="center"/>
    </xf>
    <xf numFmtId="3" fontId="13" fillId="7" borderId="26" xfId="6" applyNumberFormat="1" applyFont="1" applyFill="1" applyBorder="1" applyAlignment="1">
      <alignment vertical="center"/>
    </xf>
    <xf numFmtId="3" fontId="13" fillId="8" borderId="27" xfId="6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vertical="center"/>
    </xf>
    <xf numFmtId="3" fontId="13" fillId="9" borderId="25" xfId="6" applyNumberFormat="1" applyFont="1" applyFill="1" applyBorder="1" applyAlignment="1">
      <alignment vertical="center"/>
    </xf>
    <xf numFmtId="3" fontId="13" fillId="9" borderId="27" xfId="6" applyNumberFormat="1" applyFont="1" applyFill="1" applyBorder="1" applyAlignment="1">
      <alignment vertical="center"/>
    </xf>
    <xf numFmtId="3" fontId="13" fillId="2" borderId="25" xfId="6" applyNumberFormat="1" applyFont="1" applyFill="1" applyBorder="1" applyAlignment="1">
      <alignment vertical="center"/>
    </xf>
    <xf numFmtId="3" fontId="13" fillId="2" borderId="27" xfId="6" applyNumberFormat="1" applyFont="1" applyFill="1" applyBorder="1" applyAlignment="1">
      <alignment vertical="center"/>
    </xf>
    <xf numFmtId="3" fontId="13" fillId="10" borderId="25" xfId="6" applyNumberFormat="1" applyFont="1" applyFill="1" applyBorder="1" applyAlignment="1">
      <alignment vertical="center"/>
    </xf>
    <xf numFmtId="3" fontId="13" fillId="10" borderId="27" xfId="6" applyNumberFormat="1" applyFont="1" applyFill="1" applyBorder="1" applyAlignment="1">
      <alignment vertical="center"/>
    </xf>
    <xf numFmtId="3" fontId="13" fillId="3" borderId="25" xfId="6" applyNumberFormat="1" applyFont="1" applyFill="1" applyBorder="1" applyAlignment="1">
      <alignment vertical="center"/>
    </xf>
    <xf numFmtId="3" fontId="13" fillId="3" borderId="27" xfId="6" applyNumberFormat="1" applyFont="1" applyFill="1" applyBorder="1" applyAlignment="1">
      <alignment vertical="center"/>
    </xf>
    <xf numFmtId="3" fontId="13" fillId="11" borderId="25" xfId="6" applyNumberFormat="1" applyFont="1" applyFill="1" applyBorder="1" applyAlignment="1">
      <alignment vertical="center"/>
    </xf>
    <xf numFmtId="3" fontId="13" fillId="11" borderId="27" xfId="6" applyNumberFormat="1" applyFont="1" applyFill="1" applyBorder="1" applyAlignment="1">
      <alignment vertical="center"/>
    </xf>
    <xf numFmtId="3" fontId="13" fillId="12" borderId="25" xfId="6" applyNumberFormat="1" applyFont="1" applyFill="1" applyBorder="1" applyAlignment="1">
      <alignment vertical="center"/>
    </xf>
    <xf numFmtId="3" fontId="13" fillId="12" borderId="27" xfId="6" applyNumberFormat="1" applyFont="1" applyFill="1" applyBorder="1" applyAlignment="1">
      <alignment vertical="center"/>
    </xf>
    <xf numFmtId="0" fontId="13" fillId="0" borderId="0" xfId="5" applyFont="1" applyAlignment="1">
      <alignment vertical="center"/>
    </xf>
    <xf numFmtId="4" fontId="24" fillId="2" borderId="27" xfId="6" applyNumberFormat="1" applyFont="1" applyFill="1" applyBorder="1" applyAlignment="1">
      <alignment vertical="center"/>
    </xf>
    <xf numFmtId="4" fontId="24" fillId="7" borderId="31" xfId="6" applyNumberFormat="1" applyFont="1" applyFill="1" applyBorder="1" applyAlignment="1">
      <alignment vertical="center"/>
    </xf>
    <xf numFmtId="4" fontId="24" fillId="13" borderId="25" xfId="6" applyNumberFormat="1" applyFont="1" applyFill="1" applyBorder="1" applyAlignment="1">
      <alignment vertical="center"/>
    </xf>
    <xf numFmtId="4" fontId="24" fillId="7" borderId="25" xfId="6" applyNumberFormat="1" applyFont="1" applyFill="1" applyBorder="1" applyAlignment="1">
      <alignment vertical="center"/>
    </xf>
    <xf numFmtId="4" fontId="24" fillId="3" borderId="25" xfId="6" applyNumberFormat="1" applyFont="1" applyFill="1" applyBorder="1" applyAlignment="1">
      <alignment vertical="center"/>
    </xf>
    <xf numFmtId="4" fontId="24" fillId="13" borderId="27" xfId="6" applyNumberFormat="1" applyFont="1" applyFill="1" applyBorder="1" applyAlignment="1">
      <alignment vertical="center"/>
    </xf>
    <xf numFmtId="4" fontId="24" fillId="10" borderId="25" xfId="6" applyNumberFormat="1" applyFont="1" applyFill="1" applyBorder="1" applyAlignment="1">
      <alignment vertical="center"/>
    </xf>
    <xf numFmtId="4" fontId="24" fillId="10" borderId="27" xfId="6" applyNumberFormat="1" applyFont="1" applyFill="1" applyBorder="1" applyAlignment="1">
      <alignment vertical="center"/>
    </xf>
    <xf numFmtId="4" fontId="24" fillId="8" borderId="31" xfId="6" applyNumberFormat="1" applyFont="1" applyFill="1" applyBorder="1" applyAlignment="1">
      <alignment vertical="center"/>
    </xf>
    <xf numFmtId="4" fontId="24" fillId="8" borderId="25" xfId="6" applyNumberFormat="1" applyFont="1" applyFill="1" applyBorder="1" applyAlignment="1">
      <alignment vertical="center"/>
    </xf>
    <xf numFmtId="4" fontId="24" fillId="3" borderId="27" xfId="6" applyNumberFormat="1" applyFont="1" applyFill="1" applyBorder="1" applyAlignment="1">
      <alignment vertical="center"/>
    </xf>
    <xf numFmtId="0" fontId="13" fillId="5" borderId="17" xfId="5" applyFont="1" applyFill="1" applyBorder="1" applyAlignment="1">
      <alignment horizontal="left" vertical="center"/>
    </xf>
    <xf numFmtId="0" fontId="13" fillId="5" borderId="18" xfId="5" applyFont="1" applyFill="1" applyBorder="1" applyAlignment="1">
      <alignment horizontal="left" vertical="center"/>
    </xf>
    <xf numFmtId="0" fontId="23" fillId="5" borderId="18" xfId="5" applyFont="1" applyFill="1" applyBorder="1" applyAlignment="1">
      <alignment horizontal="left" vertical="center"/>
    </xf>
    <xf numFmtId="3" fontId="13" fillId="7" borderId="17" xfId="6" applyNumberFormat="1" applyFont="1" applyFill="1" applyBorder="1" applyAlignment="1">
      <alignment vertical="center"/>
    </xf>
    <xf numFmtId="3" fontId="13" fillId="8" borderId="40" xfId="6" applyNumberFormat="1" applyFont="1" applyFill="1" applyBorder="1" applyAlignment="1">
      <alignment vertical="center"/>
    </xf>
    <xf numFmtId="3" fontId="13" fillId="7" borderId="40" xfId="6" applyNumberFormat="1" applyFont="1" applyFill="1" applyBorder="1" applyAlignment="1">
      <alignment vertical="center"/>
    </xf>
    <xf numFmtId="3" fontId="13" fillId="7" borderId="41" xfId="6" applyNumberFormat="1" applyFont="1" applyFill="1" applyBorder="1" applyAlignment="1">
      <alignment vertical="center"/>
    </xf>
    <xf numFmtId="3" fontId="13" fillId="8" borderId="42" xfId="6" applyNumberFormat="1" applyFont="1" applyFill="1" applyBorder="1" applyAlignment="1">
      <alignment vertical="center"/>
    </xf>
    <xf numFmtId="3" fontId="13" fillId="9" borderId="40" xfId="6" applyNumberFormat="1" applyFont="1" applyFill="1" applyBorder="1" applyAlignment="1">
      <alignment vertical="center"/>
    </xf>
    <xf numFmtId="3" fontId="13" fillId="9" borderId="42" xfId="6" applyNumberFormat="1" applyFont="1" applyFill="1" applyBorder="1" applyAlignment="1">
      <alignment vertical="center"/>
    </xf>
    <xf numFmtId="3" fontId="13" fillId="2" borderId="40" xfId="6" applyNumberFormat="1" applyFont="1" applyFill="1" applyBorder="1" applyAlignment="1">
      <alignment vertical="center"/>
    </xf>
    <xf numFmtId="3" fontId="13" fillId="2" borderId="42" xfId="6" applyNumberFormat="1" applyFont="1" applyFill="1" applyBorder="1" applyAlignment="1">
      <alignment vertical="center"/>
    </xf>
    <xf numFmtId="3" fontId="13" fillId="10" borderId="40" xfId="6" applyNumberFormat="1" applyFont="1" applyFill="1" applyBorder="1" applyAlignment="1">
      <alignment vertical="center"/>
    </xf>
    <xf numFmtId="3" fontId="13" fillId="10" borderId="42" xfId="6" applyNumberFormat="1" applyFont="1" applyFill="1" applyBorder="1" applyAlignment="1">
      <alignment vertical="center"/>
    </xf>
    <xf numFmtId="3" fontId="13" fillId="3" borderId="40" xfId="6" applyNumberFormat="1" applyFont="1" applyFill="1" applyBorder="1" applyAlignment="1">
      <alignment vertical="center"/>
    </xf>
    <xf numFmtId="3" fontId="13" fillId="3" borderId="42" xfId="6" applyNumberFormat="1" applyFont="1" applyFill="1" applyBorder="1" applyAlignment="1">
      <alignment vertical="center"/>
    </xf>
    <xf numFmtId="3" fontId="13" fillId="11" borderId="40" xfId="6" applyNumberFormat="1" applyFont="1" applyFill="1" applyBorder="1" applyAlignment="1">
      <alignment vertical="center"/>
    </xf>
    <xf numFmtId="3" fontId="13" fillId="11" borderId="42" xfId="6" applyNumberFormat="1" applyFont="1" applyFill="1" applyBorder="1" applyAlignment="1">
      <alignment vertical="center"/>
    </xf>
    <xf numFmtId="3" fontId="13" fillId="12" borderId="40" xfId="6" applyNumberFormat="1" applyFont="1" applyFill="1" applyBorder="1" applyAlignment="1">
      <alignment vertical="center"/>
    </xf>
    <xf numFmtId="3" fontId="13" fillId="12" borderId="42" xfId="6" applyNumberFormat="1" applyFont="1" applyFill="1" applyBorder="1" applyAlignment="1">
      <alignment vertical="center"/>
    </xf>
    <xf numFmtId="4" fontId="24" fillId="2" borderId="42" xfId="6" applyNumberFormat="1" applyFont="1" applyFill="1" applyBorder="1" applyAlignment="1">
      <alignment vertical="center"/>
    </xf>
    <xf numFmtId="4" fontId="24" fillId="7" borderId="43" xfId="6" applyNumberFormat="1" applyFont="1" applyFill="1" applyBorder="1" applyAlignment="1">
      <alignment vertical="center"/>
    </xf>
    <xf numFmtId="4" fontId="24" fillId="13" borderId="40" xfId="6" applyNumberFormat="1" applyFont="1" applyFill="1" applyBorder="1" applyAlignment="1">
      <alignment vertical="center"/>
    </xf>
    <xf numFmtId="4" fontId="24" fillId="7" borderId="40" xfId="6" applyNumberFormat="1" applyFont="1" applyFill="1" applyBorder="1" applyAlignment="1">
      <alignment vertical="center"/>
    </xf>
    <xf numFmtId="4" fontId="24" fillId="3" borderId="40" xfId="6" applyNumberFormat="1" applyFont="1" applyFill="1" applyBorder="1" applyAlignment="1">
      <alignment vertical="center"/>
    </xf>
    <xf numFmtId="4" fontId="24" fillId="13" borderId="42" xfId="6" applyNumberFormat="1" applyFont="1" applyFill="1" applyBorder="1" applyAlignment="1">
      <alignment vertical="center"/>
    </xf>
    <xf numFmtId="3" fontId="24" fillId="7" borderId="43" xfId="6" applyNumberFormat="1" applyFont="1" applyFill="1" applyBorder="1" applyAlignment="1">
      <alignment vertical="center"/>
    </xf>
    <xf numFmtId="3" fontId="24" fillId="10" borderId="40" xfId="6" applyNumberFormat="1" applyFont="1" applyFill="1" applyBorder="1" applyAlignment="1">
      <alignment vertical="center"/>
    </xf>
    <xf numFmtId="3" fontId="24" fillId="7" borderId="40" xfId="6" applyNumberFormat="1" applyFont="1" applyFill="1" applyBorder="1" applyAlignment="1">
      <alignment vertical="center"/>
    </xf>
    <xf numFmtId="3" fontId="24" fillId="10" borderId="42" xfId="6" applyNumberFormat="1" applyFont="1" applyFill="1" applyBorder="1" applyAlignment="1">
      <alignment vertical="center"/>
    </xf>
    <xf numFmtId="4" fontId="24" fillId="8" borderId="43" xfId="6" applyNumberFormat="1" applyFont="1" applyFill="1" applyBorder="1" applyAlignment="1">
      <alignment vertical="center"/>
    </xf>
    <xf numFmtId="4" fontId="24" fillId="8" borderId="40" xfId="6" applyNumberFormat="1" applyFont="1" applyFill="1" applyBorder="1" applyAlignment="1">
      <alignment vertical="center"/>
    </xf>
    <xf numFmtId="0" fontId="13" fillId="5" borderId="0" xfId="5" applyFont="1" applyFill="1" applyAlignment="1">
      <alignment wrapText="1"/>
    </xf>
    <xf numFmtId="0" fontId="25" fillId="5" borderId="0" xfId="5" applyFont="1" applyFill="1" applyAlignment="1">
      <alignment horizontal="left"/>
    </xf>
    <xf numFmtId="41" fontId="13" fillId="5" borderId="0" xfId="6" applyFont="1" applyFill="1" applyBorder="1"/>
    <xf numFmtId="41" fontId="25" fillId="5" borderId="0" xfId="6" applyFont="1" applyFill="1" applyBorder="1"/>
    <xf numFmtId="0" fontId="25" fillId="5" borderId="0" xfId="5" applyFont="1" applyFill="1"/>
    <xf numFmtId="164" fontId="13" fillId="5" borderId="0" xfId="5" applyNumberFormat="1" applyFont="1" applyFill="1"/>
    <xf numFmtId="0" fontId="14" fillId="5" borderId="0" xfId="5" applyFont="1" applyFill="1" applyAlignment="1">
      <alignment horizontal="left" vertical="top"/>
    </xf>
    <xf numFmtId="0" fontId="17" fillId="13" borderId="21" xfId="6" applyNumberFormat="1" applyFont="1" applyFill="1" applyBorder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41" fontId="13" fillId="0" borderId="5" xfId="6" applyFont="1" applyFill="1" applyBorder="1" applyAlignment="1">
      <alignment horizontal="center" vertical="center" wrapText="1"/>
    </xf>
    <xf numFmtId="41" fontId="13" fillId="0" borderId="29" xfId="6" applyFont="1" applyFill="1" applyBorder="1" applyAlignment="1">
      <alignment horizontal="center" vertical="center" wrapText="1"/>
    </xf>
    <xf numFmtId="41" fontId="13" fillId="0" borderId="44" xfId="6" applyFont="1" applyFill="1" applyBorder="1" applyAlignment="1">
      <alignment horizontal="center" vertical="center" wrapText="1"/>
    </xf>
    <xf numFmtId="41" fontId="13" fillId="0" borderId="30" xfId="6" applyFont="1" applyFill="1" applyBorder="1" applyAlignment="1">
      <alignment horizontal="center" vertical="center" wrapText="1"/>
    </xf>
    <xf numFmtId="41" fontId="13" fillId="12" borderId="29" xfId="6" applyFont="1" applyFill="1" applyBorder="1" applyAlignment="1">
      <alignment horizontal="center" vertical="center" wrapText="1"/>
    </xf>
    <xf numFmtId="41" fontId="13" fillId="12" borderId="30" xfId="6" applyFont="1" applyFill="1" applyBorder="1" applyAlignment="1">
      <alignment horizontal="center" vertical="center" wrapText="1"/>
    </xf>
    <xf numFmtId="41" fontId="26" fillId="7" borderId="5" xfId="6" applyFont="1" applyFill="1" applyBorder="1" applyAlignment="1">
      <alignment horizontal="center" vertical="center" wrapText="1"/>
    </xf>
    <xf numFmtId="41" fontId="13" fillId="2" borderId="29" xfId="6" applyFont="1" applyFill="1" applyBorder="1" applyAlignment="1">
      <alignment horizontal="center" vertical="center" wrapText="1"/>
    </xf>
    <xf numFmtId="41" fontId="26" fillId="7" borderId="29" xfId="6" applyFont="1" applyFill="1" applyBorder="1" applyAlignment="1">
      <alignment horizontal="center" vertical="center" wrapText="1"/>
    </xf>
    <xf numFmtId="41" fontId="13" fillId="7" borderId="29" xfId="6" applyFont="1" applyFill="1" applyBorder="1" applyAlignment="1">
      <alignment horizontal="center" vertical="center" wrapText="1"/>
    </xf>
    <xf numFmtId="41" fontId="13" fillId="7" borderId="44" xfId="6" applyFont="1" applyFill="1" applyBorder="1" applyAlignment="1">
      <alignment horizontal="center" vertical="center" wrapText="1"/>
    </xf>
    <xf numFmtId="41" fontId="13" fillId="2" borderId="30" xfId="6" applyFont="1" applyFill="1" applyBorder="1" applyAlignment="1">
      <alignment horizontal="center" vertical="center" wrapText="1"/>
    </xf>
    <xf numFmtId="41" fontId="26" fillId="13" borderId="29" xfId="6" applyFont="1" applyFill="1" applyBorder="1" applyAlignment="1">
      <alignment horizontal="center" vertical="center" wrapText="1"/>
    </xf>
    <xf numFmtId="41" fontId="13" fillId="3" borderId="29" xfId="6" applyFont="1" applyFill="1" applyBorder="1" applyAlignment="1">
      <alignment horizontal="center" vertical="center" wrapText="1"/>
    </xf>
    <xf numFmtId="41" fontId="26" fillId="10" borderId="29" xfId="6" applyFont="1" applyFill="1" applyBorder="1" applyAlignment="1">
      <alignment horizontal="center" vertical="center" wrapText="1"/>
    </xf>
    <xf numFmtId="41" fontId="13" fillId="8" borderId="29" xfId="6" applyFont="1" applyFill="1" applyBorder="1" applyAlignment="1">
      <alignment horizontal="center" vertical="center" wrapText="1"/>
    </xf>
    <xf numFmtId="41" fontId="26" fillId="3" borderId="29" xfId="6" applyFont="1" applyFill="1" applyBorder="1" applyAlignment="1">
      <alignment horizontal="center" vertical="center" wrapText="1"/>
    </xf>
    <xf numFmtId="0" fontId="13" fillId="7" borderId="4" xfId="5" applyFont="1" applyFill="1" applyBorder="1"/>
    <xf numFmtId="0" fontId="13" fillId="8" borderId="25" xfId="5" applyFont="1" applyFill="1" applyBorder="1"/>
    <xf numFmtId="0" fontId="13" fillId="7" borderId="25" xfId="5" applyFont="1" applyFill="1" applyBorder="1"/>
    <xf numFmtId="0" fontId="13" fillId="7" borderId="26" xfId="5" applyFont="1" applyFill="1" applyBorder="1"/>
    <xf numFmtId="0" fontId="13" fillId="8" borderId="27" xfId="5" applyFont="1" applyFill="1" applyBorder="1"/>
    <xf numFmtId="0" fontId="13" fillId="9" borderId="25" xfId="5" applyFont="1" applyFill="1" applyBorder="1"/>
    <xf numFmtId="0" fontId="13" fillId="9" borderId="27" xfId="5" applyFont="1" applyFill="1" applyBorder="1"/>
    <xf numFmtId="0" fontId="13" fillId="2" borderId="25" xfId="5" applyFont="1" applyFill="1" applyBorder="1"/>
    <xf numFmtId="0" fontId="13" fillId="2" borderId="27" xfId="5" applyFont="1" applyFill="1" applyBorder="1"/>
    <xf numFmtId="0" fontId="13" fillId="10" borderId="25" xfId="5" applyFont="1" applyFill="1" applyBorder="1"/>
    <xf numFmtId="0" fontId="13" fillId="10" borderId="27" xfId="5" applyFont="1" applyFill="1" applyBorder="1"/>
    <xf numFmtId="0" fontId="13" fillId="3" borderId="25" xfId="5" applyFont="1" applyFill="1" applyBorder="1"/>
    <xf numFmtId="0" fontId="13" fillId="3" borderId="27" xfId="5" applyFont="1" applyFill="1" applyBorder="1"/>
    <xf numFmtId="0" fontId="13" fillId="11" borderId="25" xfId="5" applyFont="1" applyFill="1" applyBorder="1"/>
    <xf numFmtId="0" fontId="13" fillId="11" borderId="27" xfId="5" applyFont="1" applyFill="1" applyBorder="1"/>
    <xf numFmtId="0" fontId="13" fillId="12" borderId="25" xfId="5" applyFont="1" applyFill="1" applyBorder="1"/>
    <xf numFmtId="0" fontId="13" fillId="12" borderId="27" xfId="5" applyFont="1" applyFill="1" applyBorder="1"/>
    <xf numFmtId="0" fontId="13" fillId="13" borderId="25" xfId="5" applyFont="1" applyFill="1" applyBorder="1"/>
    <xf numFmtId="0" fontId="13" fillId="5" borderId="0" xfId="5" quotePrefix="1" applyFont="1" applyFill="1" applyAlignment="1">
      <alignment horizontal="left"/>
    </xf>
    <xf numFmtId="165" fontId="13" fillId="7" borderId="4" xfId="5" applyNumberFormat="1" applyFont="1" applyFill="1" applyBorder="1"/>
    <xf numFmtId="165" fontId="13" fillId="8" borderId="25" xfId="5" applyNumberFormat="1" applyFont="1" applyFill="1" applyBorder="1"/>
    <xf numFmtId="165" fontId="13" fillId="7" borderId="25" xfId="5" applyNumberFormat="1" applyFont="1" applyFill="1" applyBorder="1"/>
    <xf numFmtId="165" fontId="13" fillId="7" borderId="26" xfId="5" applyNumberFormat="1" applyFont="1" applyFill="1" applyBorder="1"/>
    <xf numFmtId="165" fontId="13" fillId="8" borderId="27" xfId="5" applyNumberFormat="1" applyFont="1" applyFill="1" applyBorder="1"/>
    <xf numFmtId="4" fontId="13" fillId="0" borderId="0" xfId="5" applyNumberFormat="1" applyFont="1"/>
    <xf numFmtId="165" fontId="13" fillId="9" borderId="25" xfId="5" applyNumberFormat="1" applyFont="1" applyFill="1" applyBorder="1"/>
    <xf numFmtId="165" fontId="13" fillId="9" borderId="27" xfId="5" applyNumberFormat="1" applyFont="1" applyFill="1" applyBorder="1"/>
    <xf numFmtId="165" fontId="13" fillId="2" borderId="25" xfId="5" applyNumberFormat="1" applyFont="1" applyFill="1" applyBorder="1"/>
    <xf numFmtId="165" fontId="13" fillId="2" borderId="27" xfId="5" applyNumberFormat="1" applyFont="1" applyFill="1" applyBorder="1"/>
    <xf numFmtId="165" fontId="13" fillId="10" borderId="25" xfId="5" applyNumberFormat="1" applyFont="1" applyFill="1" applyBorder="1"/>
    <xf numFmtId="165" fontId="13" fillId="10" borderId="27" xfId="5" applyNumberFormat="1" applyFont="1" applyFill="1" applyBorder="1"/>
    <xf numFmtId="165" fontId="13" fillId="3" borderId="25" xfId="5" applyNumberFormat="1" applyFont="1" applyFill="1" applyBorder="1"/>
    <xf numFmtId="165" fontId="13" fillId="3" borderId="27" xfId="5" applyNumberFormat="1" applyFont="1" applyFill="1" applyBorder="1"/>
    <xf numFmtId="165" fontId="13" fillId="11" borderId="25" xfId="5" applyNumberFormat="1" applyFont="1" applyFill="1" applyBorder="1"/>
    <xf numFmtId="165" fontId="13" fillId="11" borderId="27" xfId="5" applyNumberFormat="1" applyFont="1" applyFill="1" applyBorder="1"/>
    <xf numFmtId="165" fontId="13" fillId="12" borderId="25" xfId="5" applyNumberFormat="1" applyFont="1" applyFill="1" applyBorder="1"/>
    <xf numFmtId="165" fontId="13" fillId="12" borderId="27" xfId="5" applyNumberFormat="1" applyFont="1" applyFill="1" applyBorder="1"/>
    <xf numFmtId="165" fontId="13" fillId="13" borderId="25" xfId="5" applyNumberFormat="1" applyFont="1" applyFill="1" applyBorder="1"/>
    <xf numFmtId="165" fontId="13" fillId="5" borderId="0" xfId="5" applyNumberFormat="1" applyFont="1" applyFill="1"/>
    <xf numFmtId="4" fontId="13" fillId="5" borderId="4" xfId="5" applyNumberFormat="1" applyFont="1" applyFill="1" applyBorder="1" applyAlignment="1">
      <alignment horizontal="left"/>
    </xf>
    <xf numFmtId="4" fontId="13" fillId="5" borderId="0" xfId="5" applyNumberFormat="1" applyFont="1" applyFill="1" applyAlignment="1">
      <alignment horizontal="left"/>
    </xf>
    <xf numFmtId="164" fontId="13" fillId="5" borderId="0" xfId="5" applyNumberFormat="1" applyFont="1" applyFill="1" applyAlignment="1">
      <alignment horizontal="left"/>
    </xf>
    <xf numFmtId="4" fontId="13" fillId="5" borderId="0" xfId="5" applyNumberFormat="1" applyFont="1" applyFill="1"/>
    <xf numFmtId="4" fontId="13" fillId="7" borderId="4" xfId="5" applyNumberFormat="1" applyFont="1" applyFill="1" applyBorder="1"/>
    <xf numFmtId="4" fontId="13" fillId="8" borderId="25" xfId="5" applyNumberFormat="1" applyFont="1" applyFill="1" applyBorder="1"/>
    <xf numFmtId="4" fontId="13" fillId="7" borderId="25" xfId="5" applyNumberFormat="1" applyFont="1" applyFill="1" applyBorder="1"/>
    <xf numFmtId="4" fontId="13" fillId="7" borderId="26" xfId="5" applyNumberFormat="1" applyFont="1" applyFill="1" applyBorder="1"/>
    <xf numFmtId="4" fontId="13" fillId="8" borderId="27" xfId="5" applyNumberFormat="1" applyFont="1" applyFill="1" applyBorder="1"/>
    <xf numFmtId="4" fontId="13" fillId="9" borderId="25" xfId="5" applyNumberFormat="1" applyFont="1" applyFill="1" applyBorder="1"/>
    <xf numFmtId="4" fontId="13" fillId="9" borderId="27" xfId="5" applyNumberFormat="1" applyFont="1" applyFill="1" applyBorder="1"/>
    <xf numFmtId="4" fontId="13" fillId="2" borderId="25" xfId="5" applyNumberFormat="1" applyFont="1" applyFill="1" applyBorder="1"/>
    <xf numFmtId="4" fontId="13" fillId="2" borderId="27" xfId="5" applyNumberFormat="1" applyFont="1" applyFill="1" applyBorder="1"/>
    <xf numFmtId="4" fontId="13" fillId="10" borderId="25" xfId="5" applyNumberFormat="1" applyFont="1" applyFill="1" applyBorder="1"/>
    <xf numFmtId="4" fontId="13" fillId="10" borderId="27" xfId="5" applyNumberFormat="1" applyFont="1" applyFill="1" applyBorder="1"/>
    <xf numFmtId="4" fontId="13" fillId="3" borderId="25" xfId="5" applyNumberFormat="1" applyFont="1" applyFill="1" applyBorder="1"/>
    <xf numFmtId="4" fontId="13" fillId="3" borderId="27" xfId="5" applyNumberFormat="1" applyFont="1" applyFill="1" applyBorder="1"/>
    <xf numFmtId="4" fontId="13" fillId="11" borderId="25" xfId="5" applyNumberFormat="1" applyFont="1" applyFill="1" applyBorder="1"/>
    <xf numFmtId="4" fontId="13" fillId="11" borderId="27" xfId="5" applyNumberFormat="1" applyFont="1" applyFill="1" applyBorder="1"/>
    <xf numFmtId="4" fontId="13" fillId="12" borderId="25" xfId="5" applyNumberFormat="1" applyFont="1" applyFill="1" applyBorder="1"/>
    <xf numFmtId="4" fontId="13" fillId="12" borderId="27" xfId="5" applyNumberFormat="1" applyFont="1" applyFill="1" applyBorder="1"/>
    <xf numFmtId="4" fontId="13" fillId="13" borderId="25" xfId="5" applyNumberFormat="1" applyFont="1" applyFill="1" applyBorder="1"/>
    <xf numFmtId="164" fontId="13" fillId="5" borderId="4" xfId="5" applyNumberFormat="1" applyFont="1" applyFill="1" applyBorder="1" applyAlignment="1">
      <alignment horizontal="left"/>
    </xf>
    <xf numFmtId="164" fontId="13" fillId="3" borderId="27" xfId="5" applyNumberFormat="1" applyFont="1" applyFill="1" applyBorder="1"/>
    <xf numFmtId="3" fontId="14" fillId="5" borderId="0" xfId="5" applyNumberFormat="1" applyFont="1" applyFill="1"/>
    <xf numFmtId="3" fontId="14" fillId="7" borderId="4" xfId="5" applyNumberFormat="1" applyFont="1" applyFill="1" applyBorder="1"/>
    <xf numFmtId="3" fontId="14" fillId="8" borderId="25" xfId="5" applyNumberFormat="1" applyFont="1" applyFill="1" applyBorder="1"/>
    <xf numFmtId="3" fontId="14" fillId="7" borderId="25" xfId="5" applyNumberFormat="1" applyFont="1" applyFill="1" applyBorder="1"/>
    <xf numFmtId="3" fontId="14" fillId="7" borderId="26" xfId="5" applyNumberFormat="1" applyFont="1" applyFill="1" applyBorder="1"/>
    <xf numFmtId="3" fontId="14" fillId="8" borderId="27" xfId="5" applyNumberFormat="1" applyFont="1" applyFill="1" applyBorder="1"/>
    <xf numFmtId="3" fontId="14" fillId="9" borderId="25" xfId="5" applyNumberFormat="1" applyFont="1" applyFill="1" applyBorder="1"/>
    <xf numFmtId="3" fontId="14" fillId="9" borderId="27" xfId="5" applyNumberFormat="1" applyFont="1" applyFill="1" applyBorder="1"/>
    <xf numFmtId="3" fontId="14" fillId="2" borderId="25" xfId="5" applyNumberFormat="1" applyFont="1" applyFill="1" applyBorder="1"/>
    <xf numFmtId="3" fontId="14" fillId="2" borderId="27" xfId="5" applyNumberFormat="1" applyFont="1" applyFill="1" applyBorder="1"/>
    <xf numFmtId="3" fontId="14" fillId="10" borderId="25" xfId="5" applyNumberFormat="1" applyFont="1" applyFill="1" applyBorder="1"/>
    <xf numFmtId="3" fontId="14" fillId="10" borderId="27" xfId="5" applyNumberFormat="1" applyFont="1" applyFill="1" applyBorder="1"/>
    <xf numFmtId="3" fontId="14" fillId="3" borderId="25" xfId="5" applyNumberFormat="1" applyFont="1" applyFill="1" applyBorder="1"/>
    <xf numFmtId="3" fontId="14" fillId="3" borderId="27" xfId="5" applyNumberFormat="1" applyFont="1" applyFill="1" applyBorder="1"/>
    <xf numFmtId="3" fontId="14" fillId="11" borderId="25" xfId="5" applyNumberFormat="1" applyFont="1" applyFill="1" applyBorder="1"/>
    <xf numFmtId="3" fontId="14" fillId="11" borderId="27" xfId="5" applyNumberFormat="1" applyFont="1" applyFill="1" applyBorder="1"/>
    <xf numFmtId="3" fontId="14" fillId="12" borderId="25" xfId="5" applyNumberFormat="1" applyFont="1" applyFill="1" applyBorder="1"/>
    <xf numFmtId="3" fontId="14" fillId="12" borderId="27" xfId="5" applyNumberFormat="1" applyFont="1" applyFill="1" applyBorder="1"/>
    <xf numFmtId="3" fontId="14" fillId="13" borderId="25" xfId="5" applyNumberFormat="1" applyFont="1" applyFill="1" applyBorder="1"/>
    <xf numFmtId="3" fontId="13" fillId="5" borderId="0" xfId="5" applyNumberFormat="1" applyFont="1" applyFill="1"/>
    <xf numFmtId="3" fontId="13" fillId="7" borderId="4" xfId="5" applyNumberFormat="1" applyFont="1" applyFill="1" applyBorder="1"/>
    <xf numFmtId="3" fontId="13" fillId="8" borderId="25" xfId="5" applyNumberFormat="1" applyFont="1" applyFill="1" applyBorder="1"/>
    <xf numFmtId="3" fontId="13" fillId="7" borderId="25" xfId="5" applyNumberFormat="1" applyFont="1" applyFill="1" applyBorder="1"/>
    <xf numFmtId="3" fontId="13" fillId="7" borderId="26" xfId="5" applyNumberFormat="1" applyFont="1" applyFill="1" applyBorder="1"/>
    <xf numFmtId="3" fontId="13" fillId="8" borderId="27" xfId="5" applyNumberFormat="1" applyFont="1" applyFill="1" applyBorder="1"/>
    <xf numFmtId="3" fontId="13" fillId="0" borderId="0" xfId="5" applyNumberFormat="1" applyFont="1"/>
    <xf numFmtId="3" fontId="13" fillId="9" borderId="25" xfId="5" applyNumberFormat="1" applyFont="1" applyFill="1" applyBorder="1"/>
    <xf numFmtId="3" fontId="13" fillId="9" borderId="27" xfId="5" applyNumberFormat="1" applyFont="1" applyFill="1" applyBorder="1"/>
    <xf numFmtId="3" fontId="13" fillId="2" borderId="25" xfId="5" applyNumberFormat="1" applyFont="1" applyFill="1" applyBorder="1"/>
    <xf numFmtId="3" fontId="13" fillId="2" borderId="27" xfId="5" applyNumberFormat="1" applyFont="1" applyFill="1" applyBorder="1"/>
    <xf numFmtId="3" fontId="13" fillId="10" borderId="25" xfId="5" applyNumberFormat="1" applyFont="1" applyFill="1" applyBorder="1"/>
    <xf numFmtId="3" fontId="13" fillId="10" borderId="27" xfId="5" applyNumberFormat="1" applyFont="1" applyFill="1" applyBorder="1"/>
    <xf numFmtId="3" fontId="13" fillId="3" borderId="25" xfId="5" applyNumberFormat="1" applyFont="1" applyFill="1" applyBorder="1"/>
    <xf numFmtId="3" fontId="13" fillId="3" borderId="27" xfId="5" applyNumberFormat="1" applyFont="1" applyFill="1" applyBorder="1"/>
    <xf numFmtId="3" fontId="13" fillId="11" borderId="25" xfId="5" applyNumberFormat="1" applyFont="1" applyFill="1" applyBorder="1"/>
    <xf numFmtId="3" fontId="13" fillId="11" borderId="27" xfId="5" applyNumberFormat="1" applyFont="1" applyFill="1" applyBorder="1"/>
    <xf numFmtId="3" fontId="13" fillId="12" borderId="25" xfId="5" applyNumberFormat="1" applyFont="1" applyFill="1" applyBorder="1"/>
    <xf numFmtId="3" fontId="13" fillId="12" borderId="27" xfId="5" applyNumberFormat="1" applyFont="1" applyFill="1" applyBorder="1"/>
    <xf numFmtId="3" fontId="13" fillId="13" borderId="25" xfId="5" applyNumberFormat="1" applyFont="1" applyFill="1" applyBorder="1"/>
    <xf numFmtId="39" fontId="13" fillId="7" borderId="4" xfId="8" applyNumberFormat="1" applyFont="1" applyFill="1" applyBorder="1"/>
    <xf numFmtId="39" fontId="13" fillId="8" borderId="25" xfId="8" applyNumberFormat="1" applyFont="1" applyFill="1" applyBorder="1"/>
    <xf numFmtId="39" fontId="13" fillId="7" borderId="25" xfId="8" applyNumberFormat="1" applyFont="1" applyFill="1" applyBorder="1"/>
    <xf numFmtId="39" fontId="13" fillId="7" borderId="26" xfId="8" applyNumberFormat="1" applyFont="1" applyFill="1" applyBorder="1"/>
    <xf numFmtId="39" fontId="13" fillId="8" borderId="27" xfId="8" applyNumberFormat="1" applyFont="1" applyFill="1" applyBorder="1"/>
    <xf numFmtId="39" fontId="13" fillId="0" borderId="0" xfId="8" applyNumberFormat="1" applyFont="1" applyFill="1" applyBorder="1"/>
    <xf numFmtId="39" fontId="13" fillId="9" borderId="25" xfId="8" applyNumberFormat="1" applyFont="1" applyFill="1" applyBorder="1"/>
    <xf numFmtId="39" fontId="13" fillId="9" borderId="27" xfId="8" applyNumberFormat="1" applyFont="1" applyFill="1" applyBorder="1"/>
    <xf numFmtId="39" fontId="13" fillId="2" borderId="25" xfId="8" applyNumberFormat="1" applyFont="1" applyFill="1" applyBorder="1"/>
    <xf numFmtId="39" fontId="13" fillId="2" borderId="27" xfId="8" applyNumberFormat="1" applyFont="1" applyFill="1" applyBorder="1"/>
    <xf numFmtId="39" fontId="13" fillId="10" borderId="25" xfId="8" applyNumberFormat="1" applyFont="1" applyFill="1" applyBorder="1"/>
    <xf numFmtId="39" fontId="13" fillId="10" borderId="27" xfId="8" applyNumberFormat="1" applyFont="1" applyFill="1" applyBorder="1"/>
    <xf numFmtId="39" fontId="13" fillId="3" borderId="25" xfId="8" applyNumberFormat="1" applyFont="1" applyFill="1" applyBorder="1"/>
    <xf numFmtId="39" fontId="13" fillId="3" borderId="27" xfId="8" applyNumberFormat="1" applyFont="1" applyFill="1" applyBorder="1"/>
    <xf numFmtId="39" fontId="13" fillId="11" borderId="25" xfId="8" applyNumberFormat="1" applyFont="1" applyFill="1" applyBorder="1"/>
    <xf numFmtId="39" fontId="13" fillId="11" borderId="27" xfId="8" applyNumberFormat="1" applyFont="1" applyFill="1" applyBorder="1"/>
    <xf numFmtId="39" fontId="13" fillId="12" borderId="25" xfId="8" applyNumberFormat="1" applyFont="1" applyFill="1" applyBorder="1"/>
    <xf numFmtId="39" fontId="13" fillId="12" borderId="27" xfId="8" applyNumberFormat="1" applyFont="1" applyFill="1" applyBorder="1"/>
    <xf numFmtId="39" fontId="13" fillId="13" borderId="25" xfId="8" applyNumberFormat="1" applyFont="1" applyFill="1" applyBorder="1"/>
    <xf numFmtId="4" fontId="13" fillId="5" borderId="0" xfId="6" applyNumberFormat="1" applyFont="1" applyFill="1" applyBorder="1" applyAlignment="1">
      <alignment horizontal="right"/>
    </xf>
    <xf numFmtId="4" fontId="13" fillId="7" borderId="4" xfId="6" applyNumberFormat="1" applyFont="1" applyFill="1" applyBorder="1" applyAlignment="1">
      <alignment horizontal="right"/>
    </xf>
    <xf numFmtId="4" fontId="13" fillId="8" borderId="25" xfId="6" applyNumberFormat="1" applyFont="1" applyFill="1" applyBorder="1" applyAlignment="1">
      <alignment horizontal="right"/>
    </xf>
    <xf numFmtId="4" fontId="13" fillId="7" borderId="25" xfId="6" applyNumberFormat="1" applyFont="1" applyFill="1" applyBorder="1" applyAlignment="1">
      <alignment horizontal="right"/>
    </xf>
    <xf numFmtId="4" fontId="13" fillId="7" borderId="26" xfId="6" applyNumberFormat="1" applyFont="1" applyFill="1" applyBorder="1" applyAlignment="1">
      <alignment horizontal="right"/>
    </xf>
    <xf numFmtId="4" fontId="13" fillId="8" borderId="27" xfId="6" applyNumberFormat="1" applyFont="1" applyFill="1" applyBorder="1" applyAlignment="1">
      <alignment horizontal="right"/>
    </xf>
    <xf numFmtId="4" fontId="13" fillId="0" borderId="0" xfId="6" applyNumberFormat="1" applyFont="1" applyFill="1" applyBorder="1" applyAlignment="1">
      <alignment horizontal="right"/>
    </xf>
    <xf numFmtId="4" fontId="13" fillId="9" borderId="25" xfId="6" applyNumberFormat="1" applyFont="1" applyFill="1" applyBorder="1" applyAlignment="1">
      <alignment horizontal="right"/>
    </xf>
    <xf numFmtId="4" fontId="13" fillId="9" borderId="27" xfId="6" applyNumberFormat="1" applyFont="1" applyFill="1" applyBorder="1" applyAlignment="1">
      <alignment horizontal="right"/>
    </xf>
    <xf numFmtId="4" fontId="13" fillId="2" borderId="25" xfId="6" applyNumberFormat="1" applyFont="1" applyFill="1" applyBorder="1" applyAlignment="1">
      <alignment horizontal="right"/>
    </xf>
    <xf numFmtId="4" fontId="13" fillId="2" borderId="27" xfId="6" applyNumberFormat="1" applyFont="1" applyFill="1" applyBorder="1" applyAlignment="1">
      <alignment horizontal="right"/>
    </xf>
    <xf numFmtId="4" fontId="13" fillId="10" borderId="25" xfId="6" applyNumberFormat="1" applyFont="1" applyFill="1" applyBorder="1" applyAlignment="1">
      <alignment horizontal="right"/>
    </xf>
    <xf numFmtId="4" fontId="13" fillId="10" borderId="27" xfId="6" applyNumberFormat="1" applyFont="1" applyFill="1" applyBorder="1" applyAlignment="1">
      <alignment horizontal="right"/>
    </xf>
    <xf numFmtId="4" fontId="13" fillId="3" borderId="25" xfId="6" applyNumberFormat="1" applyFont="1" applyFill="1" applyBorder="1" applyAlignment="1">
      <alignment horizontal="right"/>
    </xf>
    <xf numFmtId="4" fontId="13" fillId="3" borderId="27" xfId="6" applyNumberFormat="1" applyFont="1" applyFill="1" applyBorder="1" applyAlignment="1">
      <alignment horizontal="right"/>
    </xf>
    <xf numFmtId="4" fontId="13" fillId="11" borderId="25" xfId="6" applyNumberFormat="1" applyFont="1" applyFill="1" applyBorder="1" applyAlignment="1">
      <alignment horizontal="right"/>
    </xf>
    <xf numFmtId="4" fontId="13" fillId="11" borderId="27" xfId="6" applyNumberFormat="1" applyFont="1" applyFill="1" applyBorder="1" applyAlignment="1">
      <alignment horizontal="right"/>
    </xf>
    <xf numFmtId="4" fontId="13" fillId="12" borderId="25" xfId="6" applyNumberFormat="1" applyFont="1" applyFill="1" applyBorder="1" applyAlignment="1">
      <alignment horizontal="right"/>
    </xf>
    <xf numFmtId="4" fontId="13" fillId="12" borderId="27" xfId="6" applyNumberFormat="1" applyFont="1" applyFill="1" applyBorder="1" applyAlignment="1">
      <alignment horizontal="right"/>
    </xf>
    <xf numFmtId="4" fontId="13" fillId="13" borderId="25" xfId="6" applyNumberFormat="1" applyFont="1" applyFill="1" applyBorder="1" applyAlignment="1">
      <alignment horizontal="right"/>
    </xf>
    <xf numFmtId="37" fontId="13" fillId="7" borderId="4" xfId="8" applyNumberFormat="1" applyFont="1" applyFill="1" applyBorder="1"/>
    <xf numFmtId="37" fontId="13" fillId="8" borderId="25" xfId="8" applyNumberFormat="1" applyFont="1" applyFill="1" applyBorder="1"/>
    <xf numFmtId="37" fontId="13" fillId="7" borderId="25" xfId="8" applyNumberFormat="1" applyFont="1" applyFill="1" applyBorder="1"/>
    <xf numFmtId="37" fontId="13" fillId="7" borderId="26" xfId="8" applyNumberFormat="1" applyFont="1" applyFill="1" applyBorder="1"/>
    <xf numFmtId="37" fontId="13" fillId="8" borderId="27" xfId="8" applyNumberFormat="1" applyFont="1" applyFill="1" applyBorder="1"/>
    <xf numFmtId="37" fontId="13" fillId="0" borderId="0" xfId="8" applyNumberFormat="1" applyFont="1" applyFill="1" applyBorder="1"/>
    <xf numFmtId="37" fontId="13" fillId="9" borderId="25" xfId="8" applyNumberFormat="1" applyFont="1" applyFill="1" applyBorder="1"/>
    <xf numFmtId="37" fontId="13" fillId="9" borderId="27" xfId="8" applyNumberFormat="1" applyFont="1" applyFill="1" applyBorder="1"/>
    <xf numFmtId="37" fontId="13" fillId="2" borderId="25" xfId="8" applyNumberFormat="1" applyFont="1" applyFill="1" applyBorder="1"/>
    <xf numFmtId="37" fontId="13" fillId="2" borderId="27" xfId="8" applyNumberFormat="1" applyFont="1" applyFill="1" applyBorder="1"/>
    <xf numFmtId="37" fontId="13" fillId="10" borderId="25" xfId="8" applyNumberFormat="1" applyFont="1" applyFill="1" applyBorder="1"/>
    <xf numFmtId="37" fontId="13" fillId="10" borderId="27" xfId="8" applyNumberFormat="1" applyFont="1" applyFill="1" applyBorder="1"/>
    <xf numFmtId="37" fontId="13" fillId="3" borderId="25" xfId="8" applyNumberFormat="1" applyFont="1" applyFill="1" applyBorder="1"/>
    <xf numFmtId="37" fontId="13" fillId="3" borderId="27" xfId="8" applyNumberFormat="1" applyFont="1" applyFill="1" applyBorder="1"/>
    <xf numFmtId="37" fontId="13" fillId="11" borderId="25" xfId="8" applyNumberFormat="1" applyFont="1" applyFill="1" applyBorder="1"/>
    <xf numFmtId="37" fontId="13" fillId="11" borderId="27" xfId="8" applyNumberFormat="1" applyFont="1" applyFill="1" applyBorder="1"/>
    <xf numFmtId="37" fontId="13" fillId="12" borderId="25" xfId="8" applyNumberFormat="1" applyFont="1" applyFill="1" applyBorder="1"/>
    <xf numFmtId="37" fontId="13" fillId="12" borderId="27" xfId="8" applyNumberFormat="1" applyFont="1" applyFill="1" applyBorder="1"/>
    <xf numFmtId="37" fontId="13" fillId="13" borderId="25" xfId="8" applyNumberFormat="1" applyFont="1" applyFill="1" applyBorder="1"/>
    <xf numFmtId="4" fontId="14" fillId="0" borderId="0" xfId="5" applyNumberFormat="1" applyFont="1"/>
    <xf numFmtId="3" fontId="13" fillId="5" borderId="0" xfId="5" quotePrefix="1" applyNumberFormat="1" applyFont="1" applyFill="1" applyAlignment="1">
      <alignment horizontal="left"/>
    </xf>
    <xf numFmtId="3" fontId="13" fillId="7" borderId="4" xfId="8" applyNumberFormat="1" applyFont="1" applyFill="1" applyBorder="1"/>
    <xf numFmtId="3" fontId="13" fillId="8" borderId="25" xfId="8" applyNumberFormat="1" applyFont="1" applyFill="1" applyBorder="1"/>
    <xf numFmtId="3" fontId="13" fillId="7" borderId="25" xfId="8" applyNumberFormat="1" applyFont="1" applyFill="1" applyBorder="1"/>
    <xf numFmtId="3" fontId="13" fillId="7" borderId="26" xfId="8" applyNumberFormat="1" applyFont="1" applyFill="1" applyBorder="1"/>
    <xf numFmtId="3" fontId="13" fillId="8" borderId="27" xfId="8" applyNumberFormat="1" applyFont="1" applyFill="1" applyBorder="1"/>
    <xf numFmtId="4" fontId="13" fillId="0" borderId="0" xfId="8" applyNumberFormat="1" applyFont="1" applyFill="1" applyBorder="1"/>
    <xf numFmtId="3" fontId="13" fillId="9" borderId="25" xfId="8" applyNumberFormat="1" applyFont="1" applyFill="1" applyBorder="1"/>
    <xf numFmtId="3" fontId="13" fillId="9" borderId="27" xfId="8" applyNumberFormat="1" applyFont="1" applyFill="1" applyBorder="1"/>
    <xf numFmtId="3" fontId="13" fillId="2" borderId="25" xfId="8" applyNumberFormat="1" applyFont="1" applyFill="1" applyBorder="1"/>
    <xf numFmtId="3" fontId="13" fillId="2" borderId="27" xfId="8" applyNumberFormat="1" applyFont="1" applyFill="1" applyBorder="1"/>
    <xf numFmtId="3" fontId="13" fillId="10" borderId="25" xfId="8" applyNumberFormat="1" applyFont="1" applyFill="1" applyBorder="1"/>
    <xf numFmtId="3" fontId="13" fillId="10" borderId="27" xfId="8" applyNumberFormat="1" applyFont="1" applyFill="1" applyBorder="1"/>
    <xf numFmtId="3" fontId="13" fillId="3" borderId="25" xfId="8" applyNumberFormat="1" applyFont="1" applyFill="1" applyBorder="1"/>
    <xf numFmtId="3" fontId="13" fillId="3" borderId="27" xfId="8" applyNumberFormat="1" applyFont="1" applyFill="1" applyBorder="1"/>
    <xf numFmtId="3" fontId="13" fillId="11" borderId="25" xfId="8" applyNumberFormat="1" applyFont="1" applyFill="1" applyBorder="1"/>
    <xf numFmtId="3" fontId="13" fillId="11" borderId="27" xfId="8" applyNumberFormat="1" applyFont="1" applyFill="1" applyBorder="1"/>
    <xf numFmtId="3" fontId="13" fillId="12" borderId="25" xfId="8" applyNumberFormat="1" applyFont="1" applyFill="1" applyBorder="1"/>
    <xf numFmtId="3" fontId="13" fillId="12" borderId="27" xfId="8" applyNumberFormat="1" applyFont="1" applyFill="1" applyBorder="1"/>
    <xf numFmtId="3" fontId="13" fillId="13" borderId="25" xfId="8" applyNumberFormat="1" applyFont="1" applyFill="1" applyBorder="1"/>
    <xf numFmtId="2" fontId="13" fillId="0" borderId="0" xfId="5" applyNumberFormat="1" applyFont="1"/>
    <xf numFmtId="3" fontId="13" fillId="5" borderId="17" xfId="5" applyNumberFormat="1" applyFont="1" applyFill="1" applyBorder="1" applyAlignment="1">
      <alignment horizontal="left"/>
    </xf>
    <xf numFmtId="3" fontId="13" fillId="5" borderId="18" xfId="5" applyNumberFormat="1" applyFont="1" applyFill="1" applyBorder="1" applyAlignment="1">
      <alignment horizontal="left"/>
    </xf>
    <xf numFmtId="3" fontId="13" fillId="5" borderId="18" xfId="5" applyNumberFormat="1" applyFont="1" applyFill="1" applyBorder="1"/>
    <xf numFmtId="3" fontId="13" fillId="7" borderId="17" xfId="5" applyNumberFormat="1" applyFont="1" applyFill="1" applyBorder="1"/>
    <xf numFmtId="3" fontId="13" fillId="8" borderId="40" xfId="5" applyNumberFormat="1" applyFont="1" applyFill="1" applyBorder="1"/>
    <xf numFmtId="3" fontId="13" fillId="7" borderId="40" xfId="5" applyNumberFormat="1" applyFont="1" applyFill="1" applyBorder="1"/>
    <xf numFmtId="3" fontId="13" fillId="7" borderId="41" xfId="5" applyNumberFormat="1" applyFont="1" applyFill="1" applyBorder="1"/>
    <xf numFmtId="3" fontId="13" fillId="8" borderId="42" xfId="5" applyNumberFormat="1" applyFont="1" applyFill="1" applyBorder="1"/>
    <xf numFmtId="0" fontId="13" fillId="0" borderId="18" xfId="5" applyFont="1" applyBorder="1"/>
    <xf numFmtId="3" fontId="13" fillId="9" borderId="40" xfId="5" applyNumberFormat="1" applyFont="1" applyFill="1" applyBorder="1"/>
    <xf numFmtId="3" fontId="13" fillId="9" borderId="42" xfId="5" applyNumberFormat="1" applyFont="1" applyFill="1" applyBorder="1"/>
    <xf numFmtId="3" fontId="13" fillId="2" borderId="40" xfId="5" applyNumberFormat="1" applyFont="1" applyFill="1" applyBorder="1"/>
    <xf numFmtId="3" fontId="13" fillId="2" borderId="42" xfId="5" applyNumberFormat="1" applyFont="1" applyFill="1" applyBorder="1"/>
    <xf numFmtId="3" fontId="13" fillId="10" borderId="40" xfId="5" applyNumberFormat="1" applyFont="1" applyFill="1" applyBorder="1"/>
    <xf numFmtId="3" fontId="13" fillId="10" borderId="42" xfId="5" applyNumberFormat="1" applyFont="1" applyFill="1" applyBorder="1"/>
    <xf numFmtId="3" fontId="13" fillId="3" borderId="40" xfId="5" applyNumberFormat="1" applyFont="1" applyFill="1" applyBorder="1"/>
    <xf numFmtId="3" fontId="13" fillId="3" borderId="42" xfId="5" applyNumberFormat="1" applyFont="1" applyFill="1" applyBorder="1"/>
    <xf numFmtId="3" fontId="13" fillId="11" borderId="40" xfId="5" applyNumberFormat="1" applyFont="1" applyFill="1" applyBorder="1"/>
    <xf numFmtId="3" fontId="13" fillId="11" borderId="42" xfId="5" applyNumberFormat="1" applyFont="1" applyFill="1" applyBorder="1"/>
    <xf numFmtId="3" fontId="13" fillId="12" borderId="40" xfId="5" applyNumberFormat="1" applyFont="1" applyFill="1" applyBorder="1"/>
    <xf numFmtId="3" fontId="13" fillId="12" borderId="42" xfId="5" applyNumberFormat="1" applyFont="1" applyFill="1" applyBorder="1"/>
    <xf numFmtId="3" fontId="13" fillId="13" borderId="40" xfId="5" applyNumberFormat="1" applyFont="1" applyFill="1" applyBorder="1"/>
    <xf numFmtId="3" fontId="21" fillId="5" borderId="0" xfId="5" applyNumberFormat="1" applyFont="1" applyFill="1" applyAlignment="1">
      <alignment horizontal="left"/>
    </xf>
    <xf numFmtId="3" fontId="13" fillId="3" borderId="26" xfId="5" applyNumberFormat="1" applyFont="1" applyFill="1" applyBorder="1"/>
    <xf numFmtId="3" fontId="13" fillId="8" borderId="4" xfId="5" applyNumberFormat="1" applyFont="1" applyFill="1" applyBorder="1"/>
    <xf numFmtId="3" fontId="13" fillId="8" borderId="26" xfId="5" applyNumberFormat="1" applyFont="1" applyFill="1" applyBorder="1"/>
    <xf numFmtId="165" fontId="13" fillId="7" borderId="27" xfId="5" applyNumberFormat="1" applyFont="1" applyFill="1" applyBorder="1"/>
    <xf numFmtId="164" fontId="13" fillId="8" borderId="27" xfId="5" applyNumberFormat="1" applyFont="1" applyFill="1" applyBorder="1"/>
    <xf numFmtId="164" fontId="13" fillId="9" borderId="27" xfId="5" applyNumberFormat="1" applyFont="1" applyFill="1" applyBorder="1"/>
    <xf numFmtId="164" fontId="13" fillId="2" borderId="27" xfId="5" applyNumberFormat="1" applyFont="1" applyFill="1" applyBorder="1"/>
    <xf numFmtId="164" fontId="13" fillId="10" borderId="27" xfId="5" applyNumberFormat="1" applyFont="1" applyFill="1" applyBorder="1"/>
    <xf numFmtId="164" fontId="13" fillId="7" borderId="27" xfId="5" applyNumberFormat="1" applyFont="1" applyFill="1" applyBorder="1"/>
    <xf numFmtId="3" fontId="13" fillId="7" borderId="27" xfId="5" applyNumberFormat="1" applyFont="1" applyFill="1" applyBorder="1"/>
    <xf numFmtId="4" fontId="13" fillId="5" borderId="0" xfId="5" quotePrefix="1" applyNumberFormat="1" applyFont="1" applyFill="1" applyAlignment="1">
      <alignment horizontal="left"/>
    </xf>
    <xf numFmtId="3" fontId="13" fillId="7" borderId="27" xfId="8" applyNumberFormat="1" applyFont="1" applyFill="1" applyBorder="1"/>
    <xf numFmtId="3" fontId="13" fillId="3" borderId="26" xfId="8" applyNumberFormat="1" applyFont="1" applyFill="1" applyBorder="1"/>
    <xf numFmtId="3" fontId="13" fillId="8" borderId="4" xfId="8" applyNumberFormat="1" applyFont="1" applyFill="1" applyBorder="1"/>
    <xf numFmtId="3" fontId="13" fillId="8" borderId="26" xfId="8" applyNumberFormat="1" applyFont="1" applyFill="1" applyBorder="1"/>
    <xf numFmtId="0" fontId="13" fillId="7" borderId="27" xfId="5" applyFont="1" applyFill="1" applyBorder="1"/>
    <xf numFmtId="0" fontId="13" fillId="3" borderId="26" xfId="5" applyFont="1" applyFill="1" applyBorder="1"/>
    <xf numFmtId="0" fontId="13" fillId="8" borderId="4" xfId="5" applyFont="1" applyFill="1" applyBorder="1"/>
    <xf numFmtId="0" fontId="13" fillId="8" borderId="26" xfId="5" applyFont="1" applyFill="1" applyBorder="1"/>
    <xf numFmtId="0" fontId="14" fillId="0" borderId="0" xfId="5" applyFont="1" applyAlignment="1">
      <alignment horizontal="right"/>
    </xf>
    <xf numFmtId="0" fontId="13" fillId="5" borderId="17" xfId="5" applyFont="1" applyFill="1" applyBorder="1"/>
    <xf numFmtId="0" fontId="13" fillId="5" borderId="18" xfId="5" applyFont="1" applyFill="1" applyBorder="1"/>
    <xf numFmtId="0" fontId="13" fillId="5" borderId="18" xfId="5" applyFont="1" applyFill="1" applyBorder="1" applyAlignment="1">
      <alignment horizontal="left"/>
    </xf>
    <xf numFmtId="0" fontId="13" fillId="5" borderId="19" xfId="5" applyFont="1" applyFill="1" applyBorder="1" applyAlignment="1">
      <alignment horizontal="left"/>
    </xf>
    <xf numFmtId="0" fontId="14" fillId="7" borderId="17" xfId="5" applyFont="1" applyFill="1" applyBorder="1" applyAlignment="1">
      <alignment horizontal="right"/>
    </xf>
    <xf numFmtId="0" fontId="14" fillId="8" borderId="40" xfId="5" applyFont="1" applyFill="1" applyBorder="1" applyAlignment="1">
      <alignment horizontal="right"/>
    </xf>
    <xf numFmtId="0" fontId="14" fillId="7" borderId="40" xfId="5" applyFont="1" applyFill="1" applyBorder="1" applyAlignment="1">
      <alignment horizontal="right"/>
    </xf>
    <xf numFmtId="0" fontId="14" fillId="7" borderId="41" xfId="5" applyFont="1" applyFill="1" applyBorder="1" applyAlignment="1">
      <alignment horizontal="right"/>
    </xf>
    <xf numFmtId="0" fontId="14" fillId="8" borderId="42" xfId="5" applyFont="1" applyFill="1" applyBorder="1" applyAlignment="1">
      <alignment horizontal="right"/>
    </xf>
    <xf numFmtId="0" fontId="14" fillId="9" borderId="40" xfId="5" applyFont="1" applyFill="1" applyBorder="1" applyAlignment="1">
      <alignment horizontal="right"/>
    </xf>
    <xf numFmtId="0" fontId="14" fillId="9" borderId="42" xfId="5" applyFont="1" applyFill="1" applyBorder="1" applyAlignment="1">
      <alignment horizontal="right"/>
    </xf>
    <xf numFmtId="0" fontId="14" fillId="2" borderId="40" xfId="5" applyFont="1" applyFill="1" applyBorder="1" applyAlignment="1">
      <alignment horizontal="right"/>
    </xf>
    <xf numFmtId="0" fontId="14" fillId="2" borderId="42" xfId="5" applyFont="1" applyFill="1" applyBorder="1" applyAlignment="1">
      <alignment horizontal="right"/>
    </xf>
    <xf numFmtId="0" fontId="14" fillId="10" borderId="40" xfId="5" applyFont="1" applyFill="1" applyBorder="1" applyAlignment="1">
      <alignment horizontal="right"/>
    </xf>
    <xf numFmtId="0" fontId="14" fillId="10" borderId="42" xfId="5" applyFont="1" applyFill="1" applyBorder="1" applyAlignment="1">
      <alignment horizontal="right"/>
    </xf>
    <xf numFmtId="0" fontId="14" fillId="3" borderId="40" xfId="5" applyFont="1" applyFill="1" applyBorder="1" applyAlignment="1">
      <alignment horizontal="right"/>
    </xf>
    <xf numFmtId="0" fontId="14" fillId="3" borderId="42" xfId="5" applyFont="1" applyFill="1" applyBorder="1" applyAlignment="1">
      <alignment horizontal="right"/>
    </xf>
    <xf numFmtId="0" fontId="14" fillId="11" borderId="40" xfId="5" applyFont="1" applyFill="1" applyBorder="1" applyAlignment="1">
      <alignment horizontal="right"/>
    </xf>
    <xf numFmtId="0" fontId="14" fillId="11" borderId="42" xfId="5" applyFont="1" applyFill="1" applyBorder="1" applyAlignment="1">
      <alignment horizontal="right"/>
    </xf>
    <xf numFmtId="0" fontId="14" fillId="12" borderId="40" xfId="5" applyFont="1" applyFill="1" applyBorder="1" applyAlignment="1">
      <alignment horizontal="right"/>
    </xf>
    <xf numFmtId="0" fontId="14" fillId="12" borderId="42" xfId="5" applyFont="1" applyFill="1" applyBorder="1" applyAlignment="1">
      <alignment horizontal="right"/>
    </xf>
    <xf numFmtId="0" fontId="14" fillId="3" borderId="41" xfId="5" applyFont="1" applyFill="1" applyBorder="1" applyAlignment="1">
      <alignment horizontal="right"/>
    </xf>
    <xf numFmtId="0" fontId="14" fillId="8" borderId="17" xfId="5" applyFont="1" applyFill="1" applyBorder="1" applyAlignment="1">
      <alignment horizontal="right"/>
    </xf>
    <xf numFmtId="0" fontId="14" fillId="8" borderId="41" xfId="5" applyFont="1" applyFill="1" applyBorder="1" applyAlignment="1">
      <alignment horizontal="right"/>
    </xf>
    <xf numFmtId="0" fontId="13" fillId="5" borderId="0" xfId="9" applyFont="1" applyFill="1"/>
    <xf numFmtId="1" fontId="14" fillId="5" borderId="0" xfId="10" applyNumberFormat="1" applyFont="1" applyFill="1" applyAlignment="1">
      <alignment horizontal="left"/>
    </xf>
    <xf numFmtId="4" fontId="13" fillId="5" borderId="0" xfId="10" applyFont="1" applyFill="1"/>
    <xf numFmtId="1" fontId="14" fillId="5" borderId="0" xfId="10" applyNumberFormat="1" applyFont="1" applyFill="1" applyAlignment="1">
      <alignment horizontal="center"/>
    </xf>
    <xf numFmtId="0" fontId="17" fillId="7" borderId="24" xfId="6" applyNumberFormat="1" applyFont="1" applyFill="1" applyBorder="1" applyAlignment="1">
      <alignment horizontal="center" vertical="center" wrapText="1"/>
    </xf>
    <xf numFmtId="0" fontId="17" fillId="13" borderId="23" xfId="6" applyNumberFormat="1" applyFont="1" applyFill="1" applyBorder="1" applyAlignment="1">
      <alignment horizontal="center" vertical="center" wrapText="1"/>
    </xf>
    <xf numFmtId="0" fontId="17" fillId="8" borderId="24" xfId="6" applyNumberFormat="1" applyFont="1" applyFill="1" applyBorder="1" applyAlignment="1">
      <alignment horizontal="center" vertical="center" wrapText="1"/>
    </xf>
    <xf numFmtId="41" fontId="13" fillId="7" borderId="5" xfId="6" applyFont="1" applyFill="1" applyBorder="1" applyAlignment="1">
      <alignment horizontal="center" vertical="center" wrapText="1"/>
    </xf>
    <xf numFmtId="41" fontId="13" fillId="7" borderId="28" xfId="6" applyFont="1" applyFill="1" applyBorder="1" applyAlignment="1">
      <alignment horizontal="center" vertical="center" wrapText="1"/>
    </xf>
    <xf numFmtId="41" fontId="13" fillId="13" borderId="29" xfId="6" applyFont="1" applyFill="1" applyBorder="1" applyAlignment="1">
      <alignment horizontal="center" vertical="center" wrapText="1"/>
    </xf>
    <xf numFmtId="41" fontId="13" fillId="13" borderId="30" xfId="6" applyFont="1" applyFill="1" applyBorder="1" applyAlignment="1">
      <alignment horizontal="center" vertical="center" wrapText="1"/>
    </xf>
    <xf numFmtId="41" fontId="13" fillId="10" borderId="29" xfId="6" applyFont="1" applyFill="1" applyBorder="1" applyAlignment="1">
      <alignment horizontal="center" vertical="center" wrapText="1"/>
    </xf>
    <xf numFmtId="41" fontId="13" fillId="10" borderId="30" xfId="6" applyFont="1" applyFill="1" applyBorder="1" applyAlignment="1">
      <alignment horizontal="center" vertical="center" wrapText="1"/>
    </xf>
    <xf numFmtId="41" fontId="13" fillId="8" borderId="28" xfId="6" applyFont="1" applyFill="1" applyBorder="1" applyAlignment="1">
      <alignment horizontal="center" vertical="center" wrapText="1"/>
    </xf>
    <xf numFmtId="41" fontId="13" fillId="3" borderId="30" xfId="6" applyFont="1" applyFill="1" applyBorder="1" applyAlignment="1">
      <alignment horizontal="center" vertical="center" wrapText="1"/>
    </xf>
    <xf numFmtId="4" fontId="14" fillId="0" borderId="0" xfId="10" applyFont="1"/>
    <xf numFmtId="1" fontId="14" fillId="5" borderId="4" xfId="10" applyNumberFormat="1" applyFont="1" applyFill="1" applyBorder="1" applyAlignment="1">
      <alignment horizontal="left" vertical="top"/>
    </xf>
    <xf numFmtId="2" fontId="14" fillId="5" borderId="0" xfId="10" applyNumberFormat="1" applyFont="1" applyFill="1" applyAlignment="1">
      <alignment vertical="top"/>
    </xf>
    <xf numFmtId="3" fontId="14" fillId="7" borderId="4" xfId="11" applyNumberFormat="1" applyFont="1" applyFill="1" applyBorder="1"/>
    <xf numFmtId="3" fontId="14" fillId="8" borderId="25" xfId="11" applyNumberFormat="1" applyFont="1" applyFill="1" applyBorder="1"/>
    <xf numFmtId="3" fontId="14" fillId="7" borderId="25" xfId="11" applyNumberFormat="1" applyFont="1" applyFill="1" applyBorder="1"/>
    <xf numFmtId="3" fontId="14" fillId="7" borderId="26" xfId="11" applyNumberFormat="1" applyFont="1" applyFill="1" applyBorder="1"/>
    <xf numFmtId="3" fontId="14" fillId="8" borderId="27" xfId="11" applyNumberFormat="1" applyFont="1" applyFill="1" applyBorder="1"/>
    <xf numFmtId="3" fontId="14" fillId="9" borderId="25" xfId="11" applyNumberFormat="1" applyFont="1" applyFill="1" applyBorder="1"/>
    <xf numFmtId="3" fontId="14" fillId="9" borderId="27" xfId="11" applyNumberFormat="1" applyFont="1" applyFill="1" applyBorder="1"/>
    <xf numFmtId="3" fontId="14" fillId="2" borderId="25" xfId="11" applyNumberFormat="1" applyFont="1" applyFill="1" applyBorder="1"/>
    <xf numFmtId="3" fontId="14" fillId="2" borderId="27" xfId="11" applyNumberFormat="1" applyFont="1" applyFill="1" applyBorder="1"/>
    <xf numFmtId="3" fontId="14" fillId="10" borderId="25" xfId="11" applyNumberFormat="1" applyFont="1" applyFill="1" applyBorder="1"/>
    <xf numFmtId="3" fontId="14" fillId="10" borderId="27" xfId="11" applyNumberFormat="1" applyFont="1" applyFill="1" applyBorder="1"/>
    <xf numFmtId="3" fontId="14" fillId="3" borderId="25" xfId="11" applyNumberFormat="1" applyFont="1" applyFill="1" applyBorder="1"/>
    <xf numFmtId="3" fontId="14" fillId="3" borderId="27" xfId="11" applyNumberFormat="1" applyFont="1" applyFill="1" applyBorder="1"/>
    <xf numFmtId="3" fontId="14" fillId="11" borderId="25" xfId="11" applyNumberFormat="1" applyFont="1" applyFill="1" applyBorder="1"/>
    <xf numFmtId="3" fontId="14" fillId="11" borderId="27" xfId="11" applyNumberFormat="1" applyFont="1" applyFill="1" applyBorder="1"/>
    <xf numFmtId="3" fontId="14" fillId="12" borderId="25" xfId="11" applyNumberFormat="1" applyFont="1" applyFill="1" applyBorder="1"/>
    <xf numFmtId="3" fontId="14" fillId="7" borderId="26" xfId="10" applyNumberFormat="1" applyFont="1" applyFill="1" applyBorder="1"/>
    <xf numFmtId="3" fontId="14" fillId="12" borderId="27" xfId="10" applyNumberFormat="1" applyFont="1" applyFill="1" applyBorder="1"/>
    <xf numFmtId="3" fontId="14" fillId="7" borderId="31" xfId="11" applyNumberFormat="1" applyFont="1" applyFill="1" applyBorder="1"/>
    <xf numFmtId="3" fontId="14" fillId="13" borderId="25" xfId="11" applyNumberFormat="1" applyFont="1" applyFill="1" applyBorder="1"/>
    <xf numFmtId="3" fontId="14" fillId="13" borderId="27" xfId="11" applyNumberFormat="1" applyFont="1" applyFill="1" applyBorder="1"/>
    <xf numFmtId="3" fontId="14" fillId="8" borderId="31" xfId="11" applyNumberFormat="1" applyFont="1" applyFill="1" applyBorder="1"/>
    <xf numFmtId="1" fontId="14" fillId="5" borderId="4" xfId="10" applyNumberFormat="1" applyFont="1" applyFill="1" applyBorder="1" applyAlignment="1">
      <alignment horizontal="center" vertical="top"/>
    </xf>
    <xf numFmtId="4" fontId="13" fillId="0" borderId="0" xfId="10" applyFont="1"/>
    <xf numFmtId="1" fontId="20" fillId="5" borderId="4" xfId="10" applyNumberFormat="1" applyFont="1" applyFill="1" applyBorder="1" applyAlignment="1">
      <alignment horizontal="center" vertical="top"/>
    </xf>
    <xf numFmtId="2" fontId="16" fillId="5" borderId="0" xfId="10" applyNumberFormat="1" applyFont="1" applyFill="1" applyAlignment="1">
      <alignment vertical="top"/>
    </xf>
    <xf numFmtId="0" fontId="16" fillId="5" borderId="0" xfId="10" applyNumberFormat="1" applyFont="1" applyFill="1" applyAlignment="1">
      <alignment vertical="top"/>
    </xf>
    <xf numFmtId="3" fontId="13" fillId="7" borderId="4" xfId="11" applyNumberFormat="1" applyFont="1" applyFill="1" applyBorder="1"/>
    <xf numFmtId="3" fontId="13" fillId="8" borderId="25" xfId="11" applyNumberFormat="1" applyFont="1" applyFill="1" applyBorder="1"/>
    <xf numFmtId="3" fontId="13" fillId="7" borderId="25" xfId="11" applyNumberFormat="1" applyFont="1" applyFill="1" applyBorder="1"/>
    <xf numFmtId="3" fontId="13" fillId="7" borderId="26" xfId="11" applyNumberFormat="1" applyFont="1" applyFill="1" applyBorder="1"/>
    <xf numFmtId="3" fontId="13" fillId="8" borderId="27" xfId="11" applyNumberFormat="1" applyFont="1" applyFill="1" applyBorder="1"/>
    <xf numFmtId="3" fontId="13" fillId="9" borderId="25" xfId="11" applyNumberFormat="1" applyFont="1" applyFill="1" applyBorder="1"/>
    <xf numFmtId="3" fontId="13" fillId="9" borderId="27" xfId="11" applyNumberFormat="1" applyFont="1" applyFill="1" applyBorder="1"/>
    <xf numFmtId="3" fontId="13" fillId="2" borderId="25" xfId="11" applyNumberFormat="1" applyFont="1" applyFill="1" applyBorder="1"/>
    <xf numFmtId="3" fontId="13" fillId="2" borderId="27" xfId="11" applyNumberFormat="1" applyFont="1" applyFill="1" applyBorder="1"/>
    <xf numFmtId="3" fontId="13" fillId="10" borderId="25" xfId="11" applyNumberFormat="1" applyFont="1" applyFill="1" applyBorder="1"/>
    <xf numFmtId="3" fontId="13" fillId="10" borderId="27" xfId="11" applyNumberFormat="1" applyFont="1" applyFill="1" applyBorder="1"/>
    <xf numFmtId="3" fontId="13" fillId="3" borderId="25" xfId="11" applyNumberFormat="1" applyFont="1" applyFill="1" applyBorder="1"/>
    <xf numFmtId="3" fontId="13" fillId="3" borderId="27" xfId="11" applyNumberFormat="1" applyFont="1" applyFill="1" applyBorder="1"/>
    <xf numFmtId="3" fontId="13" fillId="11" borderId="25" xfId="11" applyNumberFormat="1" applyFont="1" applyFill="1" applyBorder="1"/>
    <xf numFmtId="3" fontId="13" fillId="11" borderId="27" xfId="11" applyNumberFormat="1" applyFont="1" applyFill="1" applyBorder="1"/>
    <xf numFmtId="3" fontId="13" fillId="12" borderId="25" xfId="11" applyNumberFormat="1" applyFont="1" applyFill="1" applyBorder="1"/>
    <xf numFmtId="3" fontId="13" fillId="7" borderId="26" xfId="10" applyNumberFormat="1" applyFont="1" applyFill="1" applyBorder="1"/>
    <xf numFmtId="3" fontId="13" fillId="12" borderId="27" xfId="10" applyNumberFormat="1" applyFont="1" applyFill="1" applyBorder="1"/>
    <xf numFmtId="3" fontId="13" fillId="7" borderId="31" xfId="11" applyNumberFormat="1" applyFont="1" applyFill="1" applyBorder="1"/>
    <xf numFmtId="3" fontId="13" fillId="13" borderId="25" xfId="11" applyNumberFormat="1" applyFont="1" applyFill="1" applyBorder="1"/>
    <xf numFmtId="3" fontId="13" fillId="13" borderId="27" xfId="11" applyNumberFormat="1" applyFont="1" applyFill="1" applyBorder="1"/>
    <xf numFmtId="3" fontId="13" fillId="8" borderId="31" xfId="11" applyNumberFormat="1" applyFont="1" applyFill="1" applyBorder="1"/>
    <xf numFmtId="2" fontId="13" fillId="5" borderId="0" xfId="10" applyNumberFormat="1" applyFont="1" applyFill="1" applyAlignment="1">
      <alignment vertical="top"/>
    </xf>
    <xf numFmtId="170" fontId="13" fillId="5" borderId="0" xfId="10" applyNumberFormat="1" applyFont="1" applyFill="1" applyAlignment="1">
      <alignment vertical="top"/>
    </xf>
    <xf numFmtId="0" fontId="13" fillId="5" borderId="0" xfId="10" applyNumberFormat="1" applyFont="1" applyFill="1" applyAlignment="1">
      <alignment vertical="top"/>
    </xf>
    <xf numFmtId="4" fontId="13" fillId="7" borderId="4" xfId="11" applyNumberFormat="1" applyFont="1" applyFill="1" applyBorder="1"/>
    <xf numFmtId="4" fontId="13" fillId="8" borderId="25" xfId="11" applyNumberFormat="1" applyFont="1" applyFill="1" applyBorder="1"/>
    <xf numFmtId="4" fontId="13" fillId="7" borderId="25" xfId="11" applyNumberFormat="1" applyFont="1" applyFill="1" applyBorder="1"/>
    <xf numFmtId="4" fontId="13" fillId="7" borderId="26" xfId="11" applyNumberFormat="1" applyFont="1" applyFill="1" applyBorder="1"/>
    <xf numFmtId="4" fontId="13" fillId="8" borderId="27" xfId="11" applyNumberFormat="1" applyFont="1" applyFill="1" applyBorder="1"/>
    <xf numFmtId="4" fontId="13" fillId="9" borderId="25" xfId="11" applyNumberFormat="1" applyFont="1" applyFill="1" applyBorder="1"/>
    <xf numFmtId="4" fontId="13" fillId="9" borderId="27" xfId="11" applyNumberFormat="1" applyFont="1" applyFill="1" applyBorder="1"/>
    <xf numFmtId="4" fontId="13" fillId="2" borderId="25" xfId="11" applyNumberFormat="1" applyFont="1" applyFill="1" applyBorder="1"/>
    <xf numFmtId="4" fontId="13" fillId="2" borderId="27" xfId="11" applyNumberFormat="1" applyFont="1" applyFill="1" applyBorder="1"/>
    <xf numFmtId="4" fontId="13" fillId="10" borderId="25" xfId="11" applyNumberFormat="1" applyFont="1" applyFill="1" applyBorder="1"/>
    <xf numFmtId="4" fontId="13" fillId="10" borderId="27" xfId="11" applyNumberFormat="1" applyFont="1" applyFill="1" applyBorder="1"/>
    <xf numFmtId="4" fontId="13" fillId="3" borderId="25" xfId="11" applyNumberFormat="1" applyFont="1" applyFill="1" applyBorder="1"/>
    <xf numFmtId="4" fontId="13" fillId="3" borderId="27" xfId="11" applyNumberFormat="1" applyFont="1" applyFill="1" applyBorder="1"/>
    <xf numFmtId="4" fontId="13" fillId="11" borderId="25" xfId="11" applyNumberFormat="1" applyFont="1" applyFill="1" applyBorder="1"/>
    <xf numFmtId="4" fontId="13" fillId="11" borderId="27" xfId="11" applyNumberFormat="1" applyFont="1" applyFill="1" applyBorder="1"/>
    <xf numFmtId="4" fontId="13" fillId="12" borderId="25" xfId="11" applyNumberFormat="1" applyFont="1" applyFill="1" applyBorder="1"/>
    <xf numFmtId="4" fontId="13" fillId="7" borderId="31" xfId="11" applyNumberFormat="1" applyFont="1" applyFill="1" applyBorder="1"/>
    <xf numFmtId="4" fontId="13" fillId="13" borderId="25" xfId="11" applyNumberFormat="1" applyFont="1" applyFill="1" applyBorder="1"/>
    <xf numFmtId="4" fontId="13" fillId="13" borderId="27" xfId="11" applyNumberFormat="1" applyFont="1" applyFill="1" applyBorder="1"/>
    <xf numFmtId="4" fontId="13" fillId="8" borderId="31" xfId="11" applyNumberFormat="1" applyFont="1" applyFill="1" applyBorder="1"/>
    <xf numFmtId="170" fontId="16" fillId="5" borderId="0" xfId="10" applyNumberFormat="1" applyFont="1" applyFill="1" applyAlignment="1">
      <alignment vertical="top"/>
    </xf>
    <xf numFmtId="170" fontId="13" fillId="5" borderId="0" xfId="10" quotePrefix="1" applyNumberFormat="1" applyFont="1" applyFill="1" applyAlignment="1">
      <alignment vertical="top"/>
    </xf>
    <xf numFmtId="1" fontId="13" fillId="5" borderId="0" xfId="10" applyNumberFormat="1" applyFont="1" applyFill="1" applyAlignment="1">
      <alignment horizontal="left" vertical="top"/>
    </xf>
    <xf numFmtId="1" fontId="14" fillId="5" borderId="4" xfId="10" applyNumberFormat="1" applyFont="1" applyFill="1" applyBorder="1" applyAlignment="1">
      <alignment horizontal="right" vertical="top"/>
    </xf>
    <xf numFmtId="0" fontId="13" fillId="0" borderId="0" xfId="12" applyFont="1" applyFill="1"/>
    <xf numFmtId="0" fontId="14" fillId="5" borderId="17" xfId="5" applyFont="1" applyFill="1" applyBorder="1" applyAlignment="1">
      <alignment vertical="center"/>
    </xf>
    <xf numFmtId="0" fontId="14" fillId="5" borderId="18" xfId="5" applyFont="1" applyFill="1" applyBorder="1" applyAlignment="1">
      <alignment vertical="center"/>
    </xf>
    <xf numFmtId="0" fontId="14" fillId="5" borderId="18" xfId="5" applyFont="1" applyFill="1" applyBorder="1" applyAlignment="1">
      <alignment horizontal="left" vertical="center"/>
    </xf>
    <xf numFmtId="0" fontId="14" fillId="5" borderId="19" xfId="5" applyFont="1" applyFill="1" applyBorder="1" applyAlignment="1">
      <alignment vertical="center"/>
    </xf>
    <xf numFmtId="171" fontId="14" fillId="7" borderId="17" xfId="13" applyNumberFormat="1" applyFont="1" applyFill="1" applyBorder="1" applyAlignment="1">
      <alignment vertical="center"/>
    </xf>
    <xf numFmtId="171" fontId="14" fillId="8" borderId="40" xfId="13" applyNumberFormat="1" applyFont="1" applyFill="1" applyBorder="1" applyAlignment="1">
      <alignment vertical="center"/>
    </xf>
    <xf numFmtId="171" fontId="14" fillId="7" borderId="40" xfId="13" applyNumberFormat="1" applyFont="1" applyFill="1" applyBorder="1" applyAlignment="1">
      <alignment vertical="center"/>
    </xf>
    <xf numFmtId="171" fontId="14" fillId="7" borderId="41" xfId="13" applyNumberFormat="1" applyFont="1" applyFill="1" applyBorder="1" applyAlignment="1">
      <alignment vertical="center"/>
    </xf>
    <xf numFmtId="171" fontId="14" fillId="8" borderId="42" xfId="13" applyNumberFormat="1" applyFont="1" applyFill="1" applyBorder="1" applyAlignment="1">
      <alignment vertical="center"/>
    </xf>
    <xf numFmtId="171" fontId="14" fillId="9" borderId="40" xfId="13" applyNumberFormat="1" applyFont="1" applyFill="1" applyBorder="1" applyAlignment="1">
      <alignment vertical="center"/>
    </xf>
    <xf numFmtId="171" fontId="14" fillId="9" borderId="42" xfId="13" applyNumberFormat="1" applyFont="1" applyFill="1" applyBorder="1" applyAlignment="1">
      <alignment vertical="center"/>
    </xf>
    <xf numFmtId="171" fontId="14" fillId="2" borderId="40" xfId="13" applyNumberFormat="1" applyFont="1" applyFill="1" applyBorder="1" applyAlignment="1">
      <alignment vertical="center"/>
    </xf>
    <xf numFmtId="171" fontId="14" fillId="2" borderId="42" xfId="13" applyNumberFormat="1" applyFont="1" applyFill="1" applyBorder="1" applyAlignment="1">
      <alignment vertical="center"/>
    </xf>
    <xf numFmtId="171" fontId="14" fillId="10" borderId="40" xfId="13" applyNumberFormat="1" applyFont="1" applyFill="1" applyBorder="1" applyAlignment="1">
      <alignment vertical="center"/>
    </xf>
    <xf numFmtId="171" fontId="14" fillId="10" borderId="42" xfId="13" applyNumberFormat="1" applyFont="1" applyFill="1" applyBorder="1" applyAlignment="1">
      <alignment vertical="center"/>
    </xf>
    <xf numFmtId="41" fontId="14" fillId="7" borderId="17" xfId="6" applyFont="1" applyFill="1" applyBorder="1" applyAlignment="1">
      <alignment vertical="center"/>
    </xf>
    <xf numFmtId="41" fontId="14" fillId="3" borderId="40" xfId="6" applyFont="1" applyFill="1" applyBorder="1" applyAlignment="1">
      <alignment vertical="center"/>
    </xf>
    <xf numFmtId="171" fontId="14" fillId="3" borderId="40" xfId="13" applyNumberFormat="1" applyFont="1" applyFill="1" applyBorder="1" applyAlignment="1">
      <alignment vertical="center"/>
    </xf>
    <xf numFmtId="171" fontId="14" fillId="3" borderId="42" xfId="13" applyNumberFormat="1" applyFont="1" applyFill="1" applyBorder="1" applyAlignment="1">
      <alignment vertical="center"/>
    </xf>
    <xf numFmtId="171" fontId="14" fillId="11" borderId="40" xfId="13" applyNumberFormat="1" applyFont="1" applyFill="1" applyBorder="1" applyAlignment="1">
      <alignment vertical="center"/>
    </xf>
    <xf numFmtId="171" fontId="14" fillId="11" borderId="42" xfId="13" applyNumberFormat="1" applyFont="1" applyFill="1" applyBorder="1" applyAlignment="1">
      <alignment vertical="center"/>
    </xf>
    <xf numFmtId="171" fontId="14" fillId="12" borderId="40" xfId="13" applyNumberFormat="1" applyFont="1" applyFill="1" applyBorder="1" applyAlignment="1">
      <alignment vertical="center"/>
    </xf>
    <xf numFmtId="0" fontId="14" fillId="7" borderId="41" xfId="13" applyNumberFormat="1" applyFont="1" applyFill="1" applyBorder="1" applyAlignment="1">
      <alignment vertical="center"/>
    </xf>
    <xf numFmtId="0" fontId="14" fillId="12" borderId="42" xfId="13" applyNumberFormat="1" applyFont="1" applyFill="1" applyBorder="1" applyAlignment="1">
      <alignment vertical="center"/>
    </xf>
    <xf numFmtId="171" fontId="14" fillId="7" borderId="43" xfId="13" applyNumberFormat="1" applyFont="1" applyFill="1" applyBorder="1" applyAlignment="1">
      <alignment vertical="center"/>
    </xf>
    <xf numFmtId="171" fontId="14" fillId="13" borderId="40" xfId="13" applyNumberFormat="1" applyFont="1" applyFill="1" applyBorder="1" applyAlignment="1">
      <alignment vertical="center"/>
    </xf>
    <xf numFmtId="171" fontId="14" fillId="13" borderId="42" xfId="13" applyNumberFormat="1" applyFont="1" applyFill="1" applyBorder="1" applyAlignment="1">
      <alignment vertical="center"/>
    </xf>
    <xf numFmtId="171" fontId="14" fillId="8" borderId="43" xfId="13" applyNumberFormat="1" applyFont="1" applyFill="1" applyBorder="1" applyAlignment="1">
      <alignment vertical="center"/>
    </xf>
    <xf numFmtId="0" fontId="17" fillId="7" borderId="45" xfId="6" applyNumberFormat="1" applyFont="1" applyFill="1" applyBorder="1" applyAlignment="1">
      <alignment horizontal="center" vertical="center" wrapText="1"/>
    </xf>
    <xf numFmtId="0" fontId="17" fillId="13" borderId="45" xfId="6" applyNumberFormat="1" applyFont="1" applyFill="1" applyBorder="1" applyAlignment="1">
      <alignment horizontal="center" vertical="center" wrapText="1"/>
    </xf>
    <xf numFmtId="0" fontId="17" fillId="3" borderId="45" xfId="6" applyNumberFormat="1" applyFont="1" applyFill="1" applyBorder="1" applyAlignment="1">
      <alignment horizontal="center" vertical="center" wrapText="1"/>
    </xf>
    <xf numFmtId="0" fontId="17" fillId="10" borderId="45" xfId="6" applyNumberFormat="1" applyFont="1" applyFill="1" applyBorder="1" applyAlignment="1">
      <alignment horizontal="center" vertical="center" wrapText="1"/>
    </xf>
    <xf numFmtId="0" fontId="17" fillId="8" borderId="45" xfId="6" applyNumberFormat="1" applyFont="1" applyFill="1" applyBorder="1" applyAlignment="1">
      <alignment horizontal="center" vertical="center" wrapText="1"/>
    </xf>
    <xf numFmtId="0" fontId="13" fillId="5" borderId="4" xfId="5" applyFont="1" applyFill="1" applyBorder="1"/>
    <xf numFmtId="170" fontId="14" fillId="5" borderId="0" xfId="5" applyNumberFormat="1" applyFont="1" applyFill="1" applyAlignment="1">
      <alignment horizontal="left"/>
    </xf>
    <xf numFmtId="3" fontId="14" fillId="8" borderId="27" xfId="6" applyNumberFormat="1" applyFont="1" applyFill="1" applyBorder="1"/>
    <xf numFmtId="170" fontId="13" fillId="5" borderId="0" xfId="5" applyNumberFormat="1" applyFont="1" applyFill="1" applyAlignment="1">
      <alignment horizontal="left"/>
    </xf>
    <xf numFmtId="170" fontId="13" fillId="5" borderId="0" xfId="5" quotePrefix="1" applyNumberFormat="1" applyFont="1" applyFill="1" applyAlignment="1">
      <alignment horizontal="left"/>
    </xf>
    <xf numFmtId="170" fontId="14" fillId="5" borderId="0" xfId="5" applyNumberFormat="1" applyFont="1" applyFill="1" applyAlignment="1">
      <alignment horizontal="right"/>
    </xf>
    <xf numFmtId="170" fontId="14" fillId="5" borderId="0" xfId="5" quotePrefix="1" applyNumberFormat="1" applyFont="1" applyFill="1" applyAlignment="1">
      <alignment horizontal="left"/>
    </xf>
    <xf numFmtId="3" fontId="13" fillId="8" borderId="27" xfId="6" applyNumberFormat="1" applyFont="1" applyFill="1" applyBorder="1"/>
    <xf numFmtId="0" fontId="14" fillId="5" borderId="4" xfId="5" applyFont="1" applyFill="1" applyBorder="1"/>
    <xf numFmtId="170" fontId="13" fillId="5" borderId="0" xfId="5" applyNumberFormat="1" applyFont="1" applyFill="1"/>
    <xf numFmtId="170" fontId="13" fillId="5" borderId="0" xfId="5" applyNumberFormat="1" applyFont="1" applyFill="1" applyAlignment="1">
      <alignment horizontal="right"/>
    </xf>
    <xf numFmtId="3" fontId="13" fillId="17" borderId="25" xfId="6" applyNumberFormat="1" applyFont="1" applyFill="1" applyBorder="1"/>
    <xf numFmtId="0" fontId="14" fillId="13" borderId="40" xfId="5" applyFont="1" applyFill="1" applyBorder="1" applyAlignment="1">
      <alignment horizontal="right"/>
    </xf>
    <xf numFmtId="0" fontId="13" fillId="7" borderId="31" xfId="5" applyFont="1" applyFill="1" applyBorder="1"/>
    <xf numFmtId="0" fontId="13" fillId="13" borderId="27" xfId="5" applyFont="1" applyFill="1" applyBorder="1"/>
    <xf numFmtId="0" fontId="13" fillId="8" borderId="31" xfId="5" applyFont="1" applyFill="1" applyBorder="1"/>
    <xf numFmtId="3" fontId="14" fillId="9" borderId="25" xfId="6" applyNumberFormat="1" applyFont="1" applyFill="1" applyBorder="1" applyAlignment="1">
      <alignment horizontal="right"/>
    </xf>
    <xf numFmtId="3" fontId="14" fillId="9" borderId="27" xfId="6" applyNumberFormat="1" applyFont="1" applyFill="1" applyBorder="1" applyAlignment="1">
      <alignment horizontal="right"/>
    </xf>
    <xf numFmtId="3" fontId="14" fillId="2" borderId="25" xfId="6" applyNumberFormat="1" applyFont="1" applyFill="1" applyBorder="1" applyAlignment="1">
      <alignment horizontal="right"/>
    </xf>
    <xf numFmtId="3" fontId="14" fillId="2" borderId="27" xfId="6" applyNumberFormat="1" applyFont="1" applyFill="1" applyBorder="1" applyAlignment="1">
      <alignment horizontal="right"/>
    </xf>
    <xf numFmtId="3" fontId="14" fillId="10" borderId="25" xfId="6" applyNumberFormat="1" applyFont="1" applyFill="1" applyBorder="1" applyAlignment="1">
      <alignment horizontal="right"/>
    </xf>
    <xf numFmtId="3" fontId="14" fillId="10" borderId="27" xfId="6" applyNumberFormat="1" applyFont="1" applyFill="1" applyBorder="1" applyAlignment="1">
      <alignment horizontal="right"/>
    </xf>
    <xf numFmtId="3" fontId="14" fillId="3" borderId="25" xfId="6" applyNumberFormat="1" applyFont="1" applyFill="1" applyBorder="1" applyAlignment="1">
      <alignment horizontal="right"/>
    </xf>
    <xf numFmtId="3" fontId="14" fillId="3" borderId="27" xfId="6" applyNumberFormat="1" applyFont="1" applyFill="1" applyBorder="1" applyAlignment="1">
      <alignment horizontal="right"/>
    </xf>
    <xf numFmtId="3" fontId="14" fillId="11" borderId="25" xfId="6" applyNumberFormat="1" applyFont="1" applyFill="1" applyBorder="1" applyAlignment="1">
      <alignment horizontal="right"/>
    </xf>
    <xf numFmtId="3" fontId="14" fillId="11" borderId="27" xfId="6" applyNumberFormat="1" applyFont="1" applyFill="1" applyBorder="1" applyAlignment="1">
      <alignment horizontal="right"/>
    </xf>
    <xf numFmtId="3" fontId="14" fillId="12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/>
    <xf numFmtId="3" fontId="14" fillId="12" borderId="27" xfId="6" applyNumberFormat="1" applyFont="1" applyFill="1" applyBorder="1" applyAlignment="1"/>
    <xf numFmtId="3" fontId="14" fillId="7" borderId="31" xfId="6" applyNumberFormat="1" applyFont="1" applyFill="1" applyBorder="1" applyAlignment="1">
      <alignment horizontal="right"/>
    </xf>
    <xf numFmtId="3" fontId="14" fillId="13" borderId="25" xfId="6" applyNumberFormat="1" applyFont="1" applyFill="1" applyBorder="1" applyAlignment="1">
      <alignment horizontal="right"/>
    </xf>
    <xf numFmtId="3" fontId="14" fillId="13" borderId="27" xfId="6" applyNumberFormat="1" applyFont="1" applyFill="1" applyBorder="1" applyAlignment="1">
      <alignment horizontal="right"/>
    </xf>
    <xf numFmtId="3" fontId="14" fillId="8" borderId="31" xfId="6" applyNumberFormat="1" applyFont="1" applyFill="1" applyBorder="1" applyAlignment="1">
      <alignment horizontal="right"/>
    </xf>
    <xf numFmtId="3" fontId="13" fillId="9" borderId="25" xfId="6" applyNumberFormat="1" applyFont="1" applyFill="1" applyBorder="1" applyAlignment="1">
      <alignment horizontal="right"/>
    </xf>
    <xf numFmtId="3" fontId="13" fillId="9" borderId="27" xfId="6" applyNumberFormat="1" applyFont="1" applyFill="1" applyBorder="1" applyAlignment="1">
      <alignment horizontal="right"/>
    </xf>
    <xf numFmtId="3" fontId="13" fillId="2" borderId="25" xfId="6" applyNumberFormat="1" applyFont="1" applyFill="1" applyBorder="1" applyAlignment="1">
      <alignment horizontal="right"/>
    </xf>
    <xf numFmtId="3" fontId="13" fillId="2" borderId="27" xfId="6" applyNumberFormat="1" applyFont="1" applyFill="1" applyBorder="1" applyAlignment="1">
      <alignment horizontal="right"/>
    </xf>
    <xf numFmtId="3" fontId="13" fillId="10" borderId="25" xfId="6" applyNumberFormat="1" applyFont="1" applyFill="1" applyBorder="1" applyAlignment="1">
      <alignment horizontal="right"/>
    </xf>
    <xf numFmtId="3" fontId="13" fillId="10" borderId="27" xfId="6" applyNumberFormat="1" applyFont="1" applyFill="1" applyBorder="1" applyAlignment="1">
      <alignment horizontal="right"/>
    </xf>
    <xf numFmtId="3" fontId="13" fillId="3" borderId="25" xfId="6" applyNumberFormat="1" applyFont="1" applyFill="1" applyBorder="1" applyAlignment="1">
      <alignment horizontal="right"/>
    </xf>
    <xf numFmtId="3" fontId="13" fillId="3" borderId="27" xfId="6" applyNumberFormat="1" applyFont="1" applyFill="1" applyBorder="1" applyAlignment="1">
      <alignment horizontal="right"/>
    </xf>
    <xf numFmtId="3" fontId="13" fillId="11" borderId="25" xfId="6" applyNumberFormat="1" applyFont="1" applyFill="1" applyBorder="1" applyAlignment="1">
      <alignment horizontal="right"/>
    </xf>
    <xf numFmtId="3" fontId="13" fillId="11" borderId="27" xfId="6" applyNumberFormat="1" applyFont="1" applyFill="1" applyBorder="1" applyAlignment="1">
      <alignment horizontal="right"/>
    </xf>
    <xf numFmtId="3" fontId="13" fillId="12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/>
    <xf numFmtId="3" fontId="13" fillId="12" borderId="27" xfId="6" applyNumberFormat="1" applyFont="1" applyFill="1" applyBorder="1" applyAlignment="1"/>
    <xf numFmtId="3" fontId="13" fillId="7" borderId="31" xfId="6" applyNumberFormat="1" applyFont="1" applyFill="1" applyBorder="1" applyAlignment="1">
      <alignment horizontal="right"/>
    </xf>
    <xf numFmtId="3" fontId="13" fillId="13" borderId="25" xfId="6" applyNumberFormat="1" applyFont="1" applyFill="1" applyBorder="1" applyAlignment="1">
      <alignment horizontal="right"/>
    </xf>
    <xf numFmtId="3" fontId="13" fillId="13" borderId="27" xfId="6" applyNumberFormat="1" applyFont="1" applyFill="1" applyBorder="1" applyAlignment="1">
      <alignment horizontal="right"/>
    </xf>
    <xf numFmtId="3" fontId="13" fillId="8" borderId="31" xfId="6" applyNumberFormat="1" applyFont="1" applyFill="1" applyBorder="1" applyAlignment="1">
      <alignment horizontal="right"/>
    </xf>
    <xf numFmtId="170" fontId="20" fillId="5" borderId="0" xfId="5" applyNumberFormat="1" applyFont="1" applyFill="1" applyAlignment="1">
      <alignment horizontal="left"/>
    </xf>
    <xf numFmtId="170" fontId="16" fillId="5" borderId="0" xfId="5" applyNumberFormat="1" applyFont="1" applyFill="1" applyAlignment="1">
      <alignment horizontal="left"/>
    </xf>
    <xf numFmtId="0" fontId="14" fillId="7" borderId="43" xfId="5" applyFont="1" applyFill="1" applyBorder="1" applyAlignment="1">
      <alignment horizontal="right"/>
    </xf>
    <xf numFmtId="0" fontId="14" fillId="13" borderId="42" xfId="5" applyFont="1" applyFill="1" applyBorder="1" applyAlignment="1">
      <alignment horizontal="right"/>
    </xf>
    <xf numFmtId="0" fontId="14" fillId="8" borderId="43" xfId="5" applyFont="1" applyFill="1" applyBorder="1" applyAlignment="1">
      <alignment horizontal="right"/>
    </xf>
    <xf numFmtId="0" fontId="14" fillId="5" borderId="18" xfId="5" applyFont="1" applyFill="1" applyBorder="1"/>
    <xf numFmtId="1" fontId="14" fillId="5" borderId="0" xfId="5" applyNumberFormat="1" applyFont="1" applyFill="1" applyAlignment="1">
      <alignment horizontal="center"/>
    </xf>
    <xf numFmtId="0" fontId="14" fillId="0" borderId="5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41" fontId="13" fillId="0" borderId="28" xfId="6" applyFont="1" applyFill="1" applyBorder="1" applyAlignment="1">
      <alignment horizontal="center" vertical="center" wrapText="1"/>
    </xf>
    <xf numFmtId="3" fontId="14" fillId="5" borderId="0" xfId="5" applyNumberFormat="1" applyFont="1" applyFill="1" applyAlignment="1">
      <alignment horizontal="right"/>
    </xf>
    <xf numFmtId="0" fontId="13" fillId="5" borderId="0" xfId="5" quotePrefix="1" applyFont="1" applyFill="1"/>
    <xf numFmtId="3" fontId="13" fillId="5" borderId="0" xfId="5" applyNumberFormat="1" applyFont="1" applyFill="1" applyAlignment="1">
      <alignment horizontal="right"/>
    </xf>
    <xf numFmtId="3" fontId="14" fillId="7" borderId="4" xfId="6" applyNumberFormat="1" applyFont="1" applyFill="1" applyBorder="1" applyAlignment="1" applyProtection="1">
      <alignment horizontal="right"/>
    </xf>
    <xf numFmtId="3" fontId="14" fillId="8" borderId="25" xfId="6" applyNumberFormat="1" applyFont="1" applyFill="1" applyBorder="1" applyAlignment="1" applyProtection="1">
      <alignment horizontal="right"/>
    </xf>
    <xf numFmtId="3" fontId="14" fillId="7" borderId="25" xfId="6" applyNumberFormat="1" applyFont="1" applyFill="1" applyBorder="1" applyAlignment="1" applyProtection="1">
      <alignment horizontal="right"/>
    </xf>
    <xf numFmtId="3" fontId="14" fillId="7" borderId="26" xfId="6" applyNumberFormat="1" applyFont="1" applyFill="1" applyBorder="1" applyAlignment="1" applyProtection="1">
      <alignment horizontal="right"/>
    </xf>
    <xf numFmtId="3" fontId="14" fillId="8" borderId="27" xfId="6" applyNumberFormat="1" applyFont="1" applyFill="1" applyBorder="1" applyAlignment="1" applyProtection="1">
      <alignment horizontal="right"/>
    </xf>
    <xf numFmtId="3" fontId="14" fillId="0" borderId="0" xfId="6" applyNumberFormat="1" applyFont="1" applyFill="1" applyBorder="1" applyAlignment="1" applyProtection="1">
      <alignment horizontal="right"/>
    </xf>
    <xf numFmtId="3" fontId="14" fillId="9" borderId="25" xfId="6" applyNumberFormat="1" applyFont="1" applyFill="1" applyBorder="1" applyAlignment="1" applyProtection="1">
      <alignment horizontal="right"/>
    </xf>
    <xf numFmtId="3" fontId="14" fillId="9" borderId="27" xfId="6" applyNumberFormat="1" applyFont="1" applyFill="1" applyBorder="1" applyAlignment="1" applyProtection="1">
      <alignment horizontal="right"/>
    </xf>
    <xf numFmtId="3" fontId="14" fillId="2" borderId="25" xfId="6" applyNumberFormat="1" applyFont="1" applyFill="1" applyBorder="1" applyAlignment="1" applyProtection="1">
      <alignment horizontal="right"/>
    </xf>
    <xf numFmtId="3" fontId="14" fillId="2" borderId="27" xfId="6" applyNumberFormat="1" applyFont="1" applyFill="1" applyBorder="1" applyAlignment="1" applyProtection="1">
      <alignment horizontal="right"/>
    </xf>
    <xf numFmtId="3" fontId="14" fillId="10" borderId="25" xfId="6" applyNumberFormat="1" applyFont="1" applyFill="1" applyBorder="1" applyAlignment="1" applyProtection="1">
      <alignment horizontal="right"/>
    </xf>
    <xf numFmtId="3" fontId="14" fillId="10" borderId="27" xfId="6" applyNumberFormat="1" applyFont="1" applyFill="1" applyBorder="1" applyAlignment="1" applyProtection="1">
      <alignment horizontal="right"/>
    </xf>
    <xf numFmtId="3" fontId="14" fillId="3" borderId="25" xfId="6" applyNumberFormat="1" applyFont="1" applyFill="1" applyBorder="1" applyAlignment="1" applyProtection="1">
      <alignment horizontal="right"/>
    </xf>
    <xf numFmtId="3" fontId="14" fillId="3" borderId="27" xfId="6" applyNumberFormat="1" applyFont="1" applyFill="1" applyBorder="1" applyAlignment="1" applyProtection="1">
      <alignment horizontal="right"/>
    </xf>
    <xf numFmtId="3" fontId="14" fillId="11" borderId="25" xfId="6" applyNumberFormat="1" applyFont="1" applyFill="1" applyBorder="1" applyAlignment="1" applyProtection="1">
      <alignment horizontal="right"/>
    </xf>
    <xf numFmtId="3" fontId="14" fillId="11" borderId="27" xfId="6" applyNumberFormat="1" applyFont="1" applyFill="1" applyBorder="1" applyAlignment="1" applyProtection="1">
      <alignment horizontal="right"/>
    </xf>
    <xf numFmtId="3" fontId="14" fillId="12" borderId="25" xfId="6" applyNumberFormat="1" applyFont="1" applyFill="1" applyBorder="1" applyAlignment="1" applyProtection="1">
      <alignment horizontal="right"/>
    </xf>
    <xf numFmtId="3" fontId="14" fillId="12" borderId="27" xfId="6" applyNumberFormat="1" applyFont="1" applyFill="1" applyBorder="1" applyAlignment="1" applyProtection="1">
      <alignment horizontal="right"/>
    </xf>
    <xf numFmtId="3" fontId="14" fillId="7" borderId="31" xfId="6" applyNumberFormat="1" applyFont="1" applyFill="1" applyBorder="1" applyAlignment="1" applyProtection="1">
      <alignment horizontal="right"/>
    </xf>
    <xf numFmtId="3" fontId="14" fillId="13" borderId="25" xfId="6" applyNumberFormat="1" applyFont="1" applyFill="1" applyBorder="1" applyAlignment="1" applyProtection="1">
      <alignment horizontal="right"/>
    </xf>
    <xf numFmtId="3" fontId="14" fillId="13" borderId="27" xfId="6" applyNumberFormat="1" applyFont="1" applyFill="1" applyBorder="1" applyAlignment="1" applyProtection="1">
      <alignment horizontal="right"/>
    </xf>
    <xf numFmtId="3" fontId="14" fillId="8" borderId="31" xfId="6" applyNumberFormat="1" applyFont="1" applyFill="1" applyBorder="1" applyAlignment="1" applyProtection="1">
      <alignment horizontal="right"/>
    </xf>
    <xf numFmtId="0" fontId="14" fillId="5" borderId="0" xfId="5" quotePrefix="1" applyFont="1" applyFill="1" applyAlignment="1">
      <alignment horizontal="left"/>
    </xf>
    <xf numFmtId="3" fontId="13" fillId="5" borderId="0" xfId="5" applyNumberFormat="1" applyFont="1" applyFill="1" applyProtection="1">
      <protection locked="0"/>
    </xf>
    <xf numFmtId="3" fontId="14" fillId="5" borderId="0" xfId="5" applyNumberFormat="1" applyFont="1" applyFill="1" applyProtection="1">
      <protection locked="0"/>
    </xf>
    <xf numFmtId="49" fontId="13" fillId="5" borderId="0" xfId="5" applyNumberFormat="1" applyFont="1" applyFill="1"/>
    <xf numFmtId="0" fontId="13" fillId="5" borderId="48" xfId="5" applyFont="1" applyFill="1" applyBorder="1"/>
    <xf numFmtId="0" fontId="13" fillId="5" borderId="3" xfId="5" applyFont="1" applyFill="1" applyBorder="1"/>
    <xf numFmtId="0" fontId="14" fillId="5" borderId="3" xfId="5" applyFont="1" applyFill="1" applyBorder="1"/>
    <xf numFmtId="0" fontId="13" fillId="5" borderId="3" xfId="5" applyFont="1" applyFill="1" applyBorder="1" applyAlignment="1">
      <alignment horizontal="left"/>
    </xf>
    <xf numFmtId="49" fontId="13" fillId="5" borderId="3" xfId="5" applyNumberFormat="1" applyFont="1" applyFill="1" applyBorder="1"/>
    <xf numFmtId="3" fontId="13" fillId="7" borderId="48" xfId="6" applyNumberFormat="1" applyFont="1" applyFill="1" applyBorder="1"/>
    <xf numFmtId="3" fontId="13" fillId="8" borderId="49" xfId="6" applyNumberFormat="1" applyFont="1" applyFill="1" applyBorder="1"/>
    <xf numFmtId="3" fontId="13" fillId="7" borderId="49" xfId="6" applyNumberFormat="1" applyFont="1" applyFill="1" applyBorder="1"/>
    <xf numFmtId="3" fontId="13" fillId="7" borderId="50" xfId="6" applyNumberFormat="1" applyFont="1" applyFill="1" applyBorder="1"/>
    <xf numFmtId="3" fontId="13" fillId="8" borderId="51" xfId="6" applyNumberFormat="1" applyFont="1" applyFill="1" applyBorder="1"/>
    <xf numFmtId="3" fontId="13" fillId="9" borderId="49" xfId="6" applyNumberFormat="1" applyFont="1" applyFill="1" applyBorder="1"/>
    <xf numFmtId="3" fontId="13" fillId="9" borderId="51" xfId="6" applyNumberFormat="1" applyFont="1" applyFill="1" applyBorder="1"/>
    <xf numFmtId="3" fontId="13" fillId="2" borderId="49" xfId="6" applyNumberFormat="1" applyFont="1" applyFill="1" applyBorder="1"/>
    <xf numFmtId="3" fontId="13" fillId="2" borderId="51" xfId="6" applyNumberFormat="1" applyFont="1" applyFill="1" applyBorder="1"/>
    <xf numFmtId="3" fontId="13" fillId="10" borderId="49" xfId="6" applyNumberFormat="1" applyFont="1" applyFill="1" applyBorder="1"/>
    <xf numFmtId="3" fontId="13" fillId="10" borderId="51" xfId="6" applyNumberFormat="1" applyFont="1" applyFill="1" applyBorder="1"/>
    <xf numFmtId="3" fontId="13" fillId="3" borderId="49" xfId="6" applyNumberFormat="1" applyFont="1" applyFill="1" applyBorder="1"/>
    <xf numFmtId="3" fontId="13" fillId="3" borderId="51" xfId="6" applyNumberFormat="1" applyFont="1" applyFill="1" applyBorder="1"/>
    <xf numFmtId="3" fontId="13" fillId="11" borderId="49" xfId="6" applyNumberFormat="1" applyFont="1" applyFill="1" applyBorder="1"/>
    <xf numFmtId="3" fontId="13" fillId="11" borderId="51" xfId="6" applyNumberFormat="1" applyFont="1" applyFill="1" applyBorder="1"/>
    <xf numFmtId="3" fontId="13" fillId="12" borderId="49" xfId="6" applyNumberFormat="1" applyFont="1" applyFill="1" applyBorder="1"/>
    <xf numFmtId="3" fontId="13" fillId="12" borderId="51" xfId="6" applyNumberFormat="1" applyFont="1" applyFill="1" applyBorder="1"/>
    <xf numFmtId="3" fontId="13" fillId="7" borderId="52" xfId="6" applyNumberFormat="1" applyFont="1" applyFill="1" applyBorder="1"/>
    <xf numFmtId="3" fontId="13" fillId="13" borderId="49" xfId="6" applyNumberFormat="1" applyFont="1" applyFill="1" applyBorder="1"/>
    <xf numFmtId="3" fontId="13" fillId="13" borderId="51" xfId="6" applyNumberFormat="1" applyFont="1" applyFill="1" applyBorder="1"/>
    <xf numFmtId="3" fontId="13" fillId="8" borderId="52" xfId="6" applyNumberFormat="1" applyFont="1" applyFill="1" applyBorder="1"/>
    <xf numFmtId="0" fontId="21" fillId="5" borderId="0" xfId="5" applyFont="1" applyFill="1"/>
    <xf numFmtId="49" fontId="14" fillId="5" borderId="0" xfId="5" applyNumberFormat="1" applyFont="1" applyFill="1"/>
    <xf numFmtId="3" fontId="13" fillId="7" borderId="17" xfId="5" applyNumberFormat="1" applyFont="1" applyFill="1" applyBorder="1" applyAlignment="1">
      <alignment horizontal="right"/>
    </xf>
    <xf numFmtId="3" fontId="13" fillId="8" borderId="40" xfId="5" applyNumberFormat="1" applyFont="1" applyFill="1" applyBorder="1" applyAlignment="1">
      <alignment horizontal="right"/>
    </xf>
    <xf numFmtId="3" fontId="13" fillId="7" borderId="40" xfId="5" applyNumberFormat="1" applyFont="1" applyFill="1" applyBorder="1" applyAlignment="1">
      <alignment horizontal="right"/>
    </xf>
    <xf numFmtId="3" fontId="13" fillId="7" borderId="41" xfId="5" applyNumberFormat="1" applyFont="1" applyFill="1" applyBorder="1" applyAlignment="1">
      <alignment horizontal="right"/>
    </xf>
    <xf numFmtId="3" fontId="13" fillId="8" borderId="42" xfId="5" applyNumberFormat="1" applyFont="1" applyFill="1" applyBorder="1" applyAlignment="1">
      <alignment horizontal="right"/>
    </xf>
    <xf numFmtId="3" fontId="13" fillId="0" borderId="0" xfId="5" applyNumberFormat="1" applyFont="1" applyAlignment="1">
      <alignment horizontal="right"/>
    </xf>
    <xf numFmtId="3" fontId="13" fillId="9" borderId="40" xfId="5" applyNumberFormat="1" applyFont="1" applyFill="1" applyBorder="1" applyAlignment="1">
      <alignment horizontal="right"/>
    </xf>
    <xf numFmtId="3" fontId="13" fillId="9" borderId="42" xfId="5" applyNumberFormat="1" applyFont="1" applyFill="1" applyBorder="1" applyAlignment="1">
      <alignment horizontal="right"/>
    </xf>
    <xf numFmtId="3" fontId="13" fillId="2" borderId="40" xfId="5" applyNumberFormat="1" applyFont="1" applyFill="1" applyBorder="1" applyAlignment="1">
      <alignment horizontal="right"/>
    </xf>
    <xf numFmtId="3" fontId="13" fillId="2" borderId="42" xfId="5" applyNumberFormat="1" applyFont="1" applyFill="1" applyBorder="1" applyAlignment="1">
      <alignment horizontal="right"/>
    </xf>
    <xf numFmtId="3" fontId="13" fillId="10" borderId="40" xfId="5" applyNumberFormat="1" applyFont="1" applyFill="1" applyBorder="1" applyAlignment="1">
      <alignment horizontal="right"/>
    </xf>
    <xf numFmtId="3" fontId="13" fillId="10" borderId="42" xfId="5" applyNumberFormat="1" applyFont="1" applyFill="1" applyBorder="1" applyAlignment="1">
      <alignment horizontal="right"/>
    </xf>
    <xf numFmtId="3" fontId="13" fillId="3" borderId="40" xfId="5" applyNumberFormat="1" applyFont="1" applyFill="1" applyBorder="1" applyAlignment="1">
      <alignment horizontal="right"/>
    </xf>
    <xf numFmtId="3" fontId="13" fillId="3" borderId="42" xfId="5" applyNumberFormat="1" applyFont="1" applyFill="1" applyBorder="1" applyAlignment="1">
      <alignment horizontal="right"/>
    </xf>
    <xf numFmtId="3" fontId="13" fillId="11" borderId="40" xfId="5" applyNumberFormat="1" applyFont="1" applyFill="1" applyBorder="1" applyAlignment="1">
      <alignment horizontal="right"/>
    </xf>
    <xf numFmtId="3" fontId="13" fillId="11" borderId="42" xfId="5" applyNumberFormat="1" applyFont="1" applyFill="1" applyBorder="1" applyAlignment="1">
      <alignment horizontal="right"/>
    </xf>
    <xf numFmtId="3" fontId="13" fillId="12" borderId="40" xfId="5" applyNumberFormat="1" applyFont="1" applyFill="1" applyBorder="1" applyAlignment="1">
      <alignment horizontal="right"/>
    </xf>
    <xf numFmtId="3" fontId="13" fillId="12" borderId="42" xfId="5" applyNumberFormat="1" applyFont="1" applyFill="1" applyBorder="1" applyAlignment="1">
      <alignment horizontal="right"/>
    </xf>
    <xf numFmtId="0" fontId="13" fillId="0" borderId="0" xfId="5" applyFont="1" applyAlignment="1">
      <alignment horizontal="right"/>
    </xf>
    <xf numFmtId="3" fontId="13" fillId="7" borderId="43" xfId="5" applyNumberFormat="1" applyFont="1" applyFill="1" applyBorder="1" applyAlignment="1">
      <alignment horizontal="right"/>
    </xf>
    <xf numFmtId="3" fontId="13" fillId="13" borderId="40" xfId="5" applyNumberFormat="1" applyFont="1" applyFill="1" applyBorder="1" applyAlignment="1">
      <alignment horizontal="right"/>
    </xf>
    <xf numFmtId="3" fontId="13" fillId="13" borderId="42" xfId="5" applyNumberFormat="1" applyFont="1" applyFill="1" applyBorder="1" applyAlignment="1">
      <alignment horizontal="right"/>
    </xf>
    <xf numFmtId="3" fontId="13" fillId="8" borderId="43" xfId="5" applyNumberFormat="1" applyFont="1" applyFill="1" applyBorder="1" applyAlignment="1">
      <alignment horizontal="right"/>
    </xf>
    <xf numFmtId="0" fontId="14" fillId="5" borderId="0" xfId="5" applyFont="1" applyFill="1" applyAlignment="1">
      <alignment horizontal="center"/>
    </xf>
    <xf numFmtId="41" fontId="17" fillId="2" borderId="23" xfId="6" applyFont="1" applyFill="1" applyBorder="1" applyAlignment="1">
      <alignment horizontal="center" vertical="center" wrapText="1"/>
    </xf>
    <xf numFmtId="41" fontId="13" fillId="0" borderId="4" xfId="6" applyFont="1" applyFill="1" applyBorder="1" applyAlignment="1">
      <alignment horizontal="center" vertical="center" wrapText="1"/>
    </xf>
    <xf numFmtId="41" fontId="13" fillId="0" borderId="25" xfId="6" applyFont="1" applyFill="1" applyBorder="1" applyAlignment="1">
      <alignment horizontal="center" vertical="center" wrapText="1"/>
    </xf>
    <xf numFmtId="41" fontId="13" fillId="0" borderId="26" xfId="6" applyFont="1" applyFill="1" applyBorder="1" applyAlignment="1">
      <alignment horizontal="center" vertical="center" wrapText="1"/>
    </xf>
    <xf numFmtId="41" fontId="13" fillId="0" borderId="27" xfId="6" applyFont="1" applyFill="1" applyBorder="1" applyAlignment="1">
      <alignment horizontal="center" vertical="center" wrapText="1"/>
    </xf>
    <xf numFmtId="3" fontId="13" fillId="7" borderId="31" xfId="5" applyNumberFormat="1" applyFont="1" applyFill="1" applyBorder="1"/>
    <xf numFmtId="3" fontId="13" fillId="13" borderId="27" xfId="5" applyNumberFormat="1" applyFont="1" applyFill="1" applyBorder="1"/>
    <xf numFmtId="3" fontId="13" fillId="8" borderId="31" xfId="5" applyNumberFormat="1" applyFont="1" applyFill="1" applyBorder="1"/>
    <xf numFmtId="3" fontId="14" fillId="7" borderId="31" xfId="5" applyNumberFormat="1" applyFont="1" applyFill="1" applyBorder="1"/>
    <xf numFmtId="3" fontId="14" fillId="13" borderId="27" xfId="5" applyNumberFormat="1" applyFont="1" applyFill="1" applyBorder="1"/>
    <xf numFmtId="3" fontId="14" fillId="8" borderId="31" xfId="5" applyNumberFormat="1" applyFont="1" applyFill="1" applyBorder="1"/>
    <xf numFmtId="0" fontId="14" fillId="2" borderId="42" xfId="13" applyNumberFormat="1" applyFont="1" applyFill="1" applyBorder="1" applyAlignment="1">
      <alignment vertical="center"/>
    </xf>
    <xf numFmtId="0" fontId="14" fillId="5" borderId="0" xfId="5" quotePrefix="1" applyFont="1" applyFill="1"/>
    <xf numFmtId="0" fontId="14" fillId="5" borderId="0" xfId="7" applyFont="1" applyFill="1" applyAlignment="1">
      <alignment horizontal="left"/>
    </xf>
    <xf numFmtId="0" fontId="13" fillId="5" borderId="0" xfId="14" applyFont="1" applyFill="1"/>
    <xf numFmtId="0" fontId="13" fillId="5" borderId="0" xfId="14" applyFont="1" applyFill="1" applyAlignment="1">
      <alignment horizontal="left"/>
    </xf>
    <xf numFmtId="4" fontId="14" fillId="5" borderId="4" xfId="10" applyFont="1" applyFill="1" applyBorder="1"/>
    <xf numFmtId="3" fontId="14" fillId="5" borderId="0" xfId="10" applyNumberFormat="1" applyFont="1" applyFill="1" applyAlignment="1">
      <alignment horizontal="right"/>
    </xf>
    <xf numFmtId="3" fontId="14" fillId="7" borderId="4" xfId="10" applyNumberFormat="1" applyFont="1" applyFill="1" applyBorder="1" applyAlignment="1">
      <alignment horizontal="right"/>
    </xf>
    <xf numFmtId="3" fontId="14" fillId="8" borderId="25" xfId="10" applyNumberFormat="1" applyFont="1" applyFill="1" applyBorder="1" applyAlignment="1">
      <alignment horizontal="right"/>
    </xf>
    <xf numFmtId="3" fontId="14" fillId="7" borderId="25" xfId="10" applyNumberFormat="1" applyFont="1" applyFill="1" applyBorder="1" applyAlignment="1">
      <alignment horizontal="right"/>
    </xf>
    <xf numFmtId="3" fontId="14" fillId="7" borderId="26" xfId="10" applyNumberFormat="1" applyFont="1" applyFill="1" applyBorder="1" applyAlignment="1">
      <alignment horizontal="right"/>
    </xf>
    <xf numFmtId="3" fontId="14" fillId="8" borderId="27" xfId="10" applyNumberFormat="1" applyFont="1" applyFill="1" applyBorder="1" applyAlignment="1">
      <alignment horizontal="right"/>
    </xf>
    <xf numFmtId="3" fontId="14" fillId="0" borderId="0" xfId="15" applyFont="1" applyAlignment="1">
      <alignment horizontal="right"/>
    </xf>
    <xf numFmtId="3" fontId="14" fillId="9" borderId="25" xfId="10" applyNumberFormat="1" applyFont="1" applyFill="1" applyBorder="1" applyAlignment="1">
      <alignment horizontal="right"/>
    </xf>
    <xf numFmtId="3" fontId="14" fillId="9" borderId="27" xfId="10" applyNumberFormat="1" applyFont="1" applyFill="1" applyBorder="1" applyAlignment="1">
      <alignment horizontal="right"/>
    </xf>
    <xf numFmtId="3" fontId="14" fillId="2" borderId="25" xfId="10" applyNumberFormat="1" applyFont="1" applyFill="1" applyBorder="1" applyAlignment="1">
      <alignment horizontal="right"/>
    </xf>
    <xf numFmtId="3" fontId="14" fillId="2" borderId="27" xfId="10" applyNumberFormat="1" applyFont="1" applyFill="1" applyBorder="1" applyAlignment="1">
      <alignment horizontal="right"/>
    </xf>
    <xf numFmtId="3" fontId="13" fillId="0" borderId="0" xfId="10" applyNumberFormat="1" applyFont="1" applyAlignment="1">
      <alignment horizontal="right"/>
    </xf>
    <xf numFmtId="3" fontId="14" fillId="10" borderId="25" xfId="10" applyNumberFormat="1" applyFont="1" applyFill="1" applyBorder="1" applyAlignment="1">
      <alignment horizontal="right"/>
    </xf>
    <xf numFmtId="3" fontId="14" fillId="10" borderId="27" xfId="10" applyNumberFormat="1" applyFont="1" applyFill="1" applyBorder="1" applyAlignment="1">
      <alignment horizontal="right"/>
    </xf>
    <xf numFmtId="3" fontId="14" fillId="7" borderId="4" xfId="15" applyFont="1" applyFill="1" applyBorder="1" applyAlignment="1">
      <alignment horizontal="right"/>
    </xf>
    <xf numFmtId="3" fontId="14" fillId="3" borderId="25" xfId="15" applyFont="1" applyFill="1" applyBorder="1" applyAlignment="1">
      <alignment horizontal="right"/>
    </xf>
    <xf numFmtId="3" fontId="14" fillId="7" borderId="25" xfId="15" applyFont="1" applyFill="1" applyBorder="1" applyAlignment="1">
      <alignment horizontal="right"/>
    </xf>
    <xf numFmtId="3" fontId="14" fillId="7" borderId="26" xfId="15" applyFont="1" applyFill="1" applyBorder="1" applyAlignment="1">
      <alignment horizontal="right"/>
    </xf>
    <xf numFmtId="3" fontId="14" fillId="3" borderId="27" xfId="15" applyFont="1" applyFill="1" applyBorder="1" applyAlignment="1">
      <alignment horizontal="right"/>
    </xf>
    <xf numFmtId="4" fontId="13" fillId="0" borderId="0" xfId="10" applyFont="1" applyAlignment="1">
      <alignment horizontal="right"/>
    </xf>
    <xf numFmtId="3" fontId="14" fillId="11" borderId="25" xfId="15" applyFont="1" applyFill="1" applyBorder="1" applyAlignment="1">
      <alignment horizontal="right"/>
    </xf>
    <xf numFmtId="3" fontId="14" fillId="11" borderId="27" xfId="15" applyFont="1" applyFill="1" applyBorder="1" applyAlignment="1">
      <alignment horizontal="right"/>
    </xf>
    <xf numFmtId="3" fontId="14" fillId="12" borderId="25" xfId="15" applyFont="1" applyFill="1" applyBorder="1" applyAlignment="1">
      <alignment horizontal="right"/>
    </xf>
    <xf numFmtId="3" fontId="14" fillId="12" borderId="27" xfId="15" applyFont="1" applyFill="1" applyBorder="1" applyAlignment="1">
      <alignment horizontal="right"/>
    </xf>
    <xf numFmtId="3" fontId="14" fillId="2" borderId="25" xfId="15" applyFont="1" applyFill="1" applyBorder="1" applyAlignment="1">
      <alignment horizontal="right"/>
    </xf>
    <xf numFmtId="3" fontId="14" fillId="2" borderId="27" xfId="15" applyFont="1" applyFill="1" applyBorder="1" applyAlignment="1">
      <alignment horizontal="right"/>
    </xf>
    <xf numFmtId="3" fontId="14" fillId="7" borderId="31" xfId="15" applyFont="1" applyFill="1" applyBorder="1" applyAlignment="1">
      <alignment horizontal="right"/>
    </xf>
    <xf numFmtId="3" fontId="14" fillId="13" borderId="25" xfId="15" applyFont="1" applyFill="1" applyBorder="1" applyAlignment="1">
      <alignment horizontal="right"/>
    </xf>
    <xf numFmtId="3" fontId="14" fillId="13" borderId="27" xfId="15" applyFont="1" applyFill="1" applyBorder="1" applyAlignment="1">
      <alignment horizontal="right"/>
    </xf>
    <xf numFmtId="3" fontId="14" fillId="10" borderId="25" xfId="15" applyFont="1" applyFill="1" applyBorder="1" applyAlignment="1">
      <alignment horizontal="right"/>
    </xf>
    <xf numFmtId="3" fontId="14" fillId="10" borderId="27" xfId="15" applyFont="1" applyFill="1" applyBorder="1" applyAlignment="1">
      <alignment horizontal="right"/>
    </xf>
    <xf numFmtId="3" fontId="14" fillId="8" borderId="31" xfId="15" applyFont="1" applyFill="1" applyBorder="1" applyAlignment="1">
      <alignment horizontal="right"/>
    </xf>
    <xf numFmtId="3" fontId="14" fillId="8" borderId="25" xfId="15" applyFont="1" applyFill="1" applyBorder="1" applyAlignment="1">
      <alignment horizontal="right"/>
    </xf>
    <xf numFmtId="3" fontId="13" fillId="5" borderId="0" xfId="10" applyNumberFormat="1" applyFont="1" applyFill="1" applyAlignment="1">
      <alignment horizontal="right"/>
    </xf>
    <xf numFmtId="4" fontId="13" fillId="7" borderId="4" xfId="10" applyFont="1" applyFill="1" applyBorder="1" applyAlignment="1">
      <alignment horizontal="right"/>
    </xf>
    <xf numFmtId="4" fontId="13" fillId="8" borderId="25" xfId="10" applyFont="1" applyFill="1" applyBorder="1" applyAlignment="1">
      <alignment horizontal="right"/>
    </xf>
    <xf numFmtId="4" fontId="13" fillId="7" borderId="25" xfId="10" applyFont="1" applyFill="1" applyBorder="1" applyAlignment="1">
      <alignment horizontal="right"/>
    </xf>
    <xf numFmtId="3" fontId="13" fillId="7" borderId="26" xfId="10" applyNumberFormat="1" applyFont="1" applyFill="1" applyBorder="1" applyAlignment="1">
      <alignment horizontal="right"/>
    </xf>
    <xf numFmtId="3" fontId="13" fillId="8" borderId="27" xfId="10" applyNumberFormat="1" applyFont="1" applyFill="1" applyBorder="1" applyAlignment="1">
      <alignment horizontal="right"/>
    </xf>
    <xf numFmtId="3" fontId="13" fillId="7" borderId="4" xfId="10" applyNumberFormat="1" applyFont="1" applyFill="1" applyBorder="1" applyAlignment="1">
      <alignment horizontal="right"/>
    </xf>
    <xf numFmtId="3" fontId="13" fillId="9" borderId="25" xfId="10" applyNumberFormat="1" applyFont="1" applyFill="1" applyBorder="1" applyAlignment="1">
      <alignment horizontal="right"/>
    </xf>
    <xf numFmtId="3" fontId="13" fillId="7" borderId="25" xfId="10" applyNumberFormat="1" applyFont="1" applyFill="1" applyBorder="1" applyAlignment="1">
      <alignment horizontal="right"/>
    </xf>
    <xf numFmtId="3" fontId="13" fillId="9" borderId="27" xfId="10" applyNumberFormat="1" applyFont="1" applyFill="1" applyBorder="1" applyAlignment="1">
      <alignment horizontal="right"/>
    </xf>
    <xf numFmtId="3" fontId="13" fillId="2" borderId="25" xfId="10" applyNumberFormat="1" applyFont="1" applyFill="1" applyBorder="1" applyAlignment="1">
      <alignment horizontal="right"/>
    </xf>
    <xf numFmtId="3" fontId="13" fillId="2" borderId="27" xfId="10" applyNumberFormat="1" applyFont="1" applyFill="1" applyBorder="1" applyAlignment="1">
      <alignment horizontal="right"/>
    </xf>
    <xf numFmtId="3" fontId="13" fillId="10" borderId="25" xfId="10" applyNumberFormat="1" applyFont="1" applyFill="1" applyBorder="1" applyAlignment="1">
      <alignment horizontal="right"/>
    </xf>
    <xf numFmtId="3" fontId="13" fillId="10" borderId="27" xfId="10" applyNumberFormat="1" applyFont="1" applyFill="1" applyBorder="1" applyAlignment="1">
      <alignment horizontal="right"/>
    </xf>
    <xf numFmtId="3" fontId="13" fillId="3" borderId="25" xfId="10" applyNumberFormat="1" applyFont="1" applyFill="1" applyBorder="1" applyAlignment="1">
      <alignment horizontal="right"/>
    </xf>
    <xf numFmtId="3" fontId="13" fillId="3" borderId="27" xfId="10" applyNumberFormat="1" applyFont="1" applyFill="1" applyBorder="1" applyAlignment="1">
      <alignment horizontal="right"/>
    </xf>
    <xf numFmtId="3" fontId="13" fillId="11" borderId="25" xfId="10" applyNumberFormat="1" applyFont="1" applyFill="1" applyBorder="1" applyAlignment="1">
      <alignment horizontal="right"/>
    </xf>
    <xf numFmtId="3" fontId="13" fillId="11" borderId="27" xfId="10" applyNumberFormat="1" applyFont="1" applyFill="1" applyBorder="1" applyAlignment="1">
      <alignment horizontal="right"/>
    </xf>
    <xf numFmtId="3" fontId="13" fillId="12" borderId="25" xfId="10" applyNumberFormat="1" applyFont="1" applyFill="1" applyBorder="1" applyAlignment="1">
      <alignment horizontal="right"/>
    </xf>
    <xf numFmtId="3" fontId="13" fillId="12" borderId="27" xfId="10" applyNumberFormat="1" applyFont="1" applyFill="1" applyBorder="1" applyAlignment="1">
      <alignment horizontal="right"/>
    </xf>
    <xf numFmtId="4" fontId="14" fillId="5" borderId="4" xfId="10" applyFont="1" applyFill="1" applyBorder="1" applyAlignment="1">
      <alignment horizontal="left"/>
    </xf>
    <xf numFmtId="4" fontId="14" fillId="5" borderId="0" xfId="10" applyFont="1" applyFill="1"/>
    <xf numFmtId="41" fontId="14" fillId="7" borderId="4" xfId="10" applyNumberFormat="1" applyFont="1" applyFill="1" applyBorder="1" applyAlignment="1">
      <alignment horizontal="right"/>
    </xf>
    <xf numFmtId="41" fontId="14" fillId="8" borderId="25" xfId="10" applyNumberFormat="1" applyFont="1" applyFill="1" applyBorder="1" applyAlignment="1">
      <alignment horizontal="right"/>
    </xf>
    <xf numFmtId="41" fontId="14" fillId="7" borderId="25" xfId="10" applyNumberFormat="1" applyFont="1" applyFill="1" applyBorder="1" applyAlignment="1">
      <alignment horizontal="right"/>
    </xf>
    <xf numFmtId="4" fontId="13" fillId="5" borderId="4" xfId="10" applyFont="1" applyFill="1" applyBorder="1" applyAlignment="1">
      <alignment horizontal="left"/>
    </xf>
    <xf numFmtId="3" fontId="13" fillId="8" borderId="25" xfId="10" applyNumberFormat="1" applyFont="1" applyFill="1" applyBorder="1" applyAlignment="1">
      <alignment horizontal="right"/>
    </xf>
    <xf numFmtId="3" fontId="13" fillId="5" borderId="4" xfId="10" applyNumberFormat="1" applyFont="1" applyFill="1" applyBorder="1" applyAlignment="1">
      <alignment horizontal="left"/>
    </xf>
    <xf numFmtId="3" fontId="13" fillId="5" borderId="0" xfId="10" applyNumberFormat="1" applyFont="1" applyFill="1"/>
    <xf numFmtId="3" fontId="13" fillId="5" borderId="0" xfId="5" quotePrefix="1" applyNumberFormat="1" applyFont="1" applyFill="1"/>
    <xf numFmtId="3" fontId="13" fillId="0" borderId="0" xfId="10" applyNumberFormat="1" applyFont="1"/>
    <xf numFmtId="4" fontId="14" fillId="5" borderId="0" xfId="10" applyFont="1" applyFill="1" applyAlignment="1">
      <alignment horizontal="left"/>
    </xf>
    <xf numFmtId="3" fontId="14" fillId="0" borderId="0" xfId="10" applyNumberFormat="1" applyFont="1" applyAlignment="1">
      <alignment horizontal="right"/>
    </xf>
    <xf numFmtId="3" fontId="14" fillId="3" borderId="25" xfId="10" applyNumberFormat="1" applyFont="1" applyFill="1" applyBorder="1" applyAlignment="1">
      <alignment horizontal="right"/>
    </xf>
    <xf numFmtId="3" fontId="14" fillId="3" borderId="27" xfId="10" applyNumberFormat="1" applyFont="1" applyFill="1" applyBorder="1" applyAlignment="1">
      <alignment horizontal="right"/>
    </xf>
    <xf numFmtId="4" fontId="14" fillId="0" borderId="0" xfId="10" applyFont="1" applyAlignment="1">
      <alignment horizontal="right"/>
    </xf>
    <xf numFmtId="3" fontId="14" fillId="11" borderId="25" xfId="10" applyNumberFormat="1" applyFont="1" applyFill="1" applyBorder="1" applyAlignment="1">
      <alignment horizontal="right"/>
    </xf>
    <xf numFmtId="3" fontId="14" fillId="11" borderId="27" xfId="10" applyNumberFormat="1" applyFont="1" applyFill="1" applyBorder="1" applyAlignment="1">
      <alignment horizontal="right"/>
    </xf>
    <xf numFmtId="3" fontId="14" fillId="12" borderId="25" xfId="10" applyNumberFormat="1" applyFont="1" applyFill="1" applyBorder="1" applyAlignment="1">
      <alignment horizontal="right"/>
    </xf>
    <xf numFmtId="3" fontId="14" fillId="12" borderId="27" xfId="10" applyNumberFormat="1" applyFont="1" applyFill="1" applyBorder="1" applyAlignment="1">
      <alignment horizontal="right"/>
    </xf>
    <xf numFmtId="4" fontId="13" fillId="5" borderId="4" xfId="10" applyFont="1" applyFill="1" applyBorder="1"/>
    <xf numFmtId="4" fontId="13" fillId="5" borderId="0" xfId="10" quotePrefix="1" applyFont="1" applyFill="1" applyAlignment="1">
      <alignment horizontal="left"/>
    </xf>
    <xf numFmtId="3" fontId="14" fillId="5" borderId="0" xfId="10" applyNumberFormat="1" applyFont="1" applyFill="1" applyAlignment="1" applyProtection="1">
      <alignment horizontal="right"/>
      <protection locked="0"/>
    </xf>
    <xf numFmtId="4" fontId="13" fillId="5" borderId="0" xfId="10" applyFont="1" applyFill="1" applyAlignment="1">
      <alignment horizontal="left"/>
    </xf>
    <xf numFmtId="41" fontId="13" fillId="7" borderId="4" xfId="10" applyNumberFormat="1" applyFont="1" applyFill="1" applyBorder="1" applyAlignment="1">
      <alignment horizontal="right"/>
    </xf>
    <xf numFmtId="41" fontId="13" fillId="8" borderId="25" xfId="10" applyNumberFormat="1" applyFont="1" applyFill="1" applyBorder="1" applyAlignment="1">
      <alignment horizontal="right"/>
    </xf>
    <xf numFmtId="41" fontId="13" fillId="7" borderId="25" xfId="10" applyNumberFormat="1" applyFont="1" applyFill="1" applyBorder="1" applyAlignment="1">
      <alignment horizontal="right"/>
    </xf>
    <xf numFmtId="3" fontId="13" fillId="7" borderId="4" xfId="15" applyFont="1" applyFill="1" applyBorder="1" applyAlignment="1">
      <alignment horizontal="right"/>
    </xf>
    <xf numFmtId="3" fontId="13" fillId="3" borderId="25" xfId="15" applyFont="1" applyFill="1" applyBorder="1" applyAlignment="1">
      <alignment horizontal="right"/>
    </xf>
    <xf numFmtId="3" fontId="13" fillId="11" borderId="25" xfId="15" applyFont="1" applyFill="1" applyBorder="1" applyAlignment="1">
      <alignment horizontal="right"/>
    </xf>
    <xf numFmtId="3" fontId="13" fillId="12" borderId="25" xfId="15" applyFont="1" applyFill="1" applyBorder="1" applyAlignment="1">
      <alignment horizontal="right"/>
    </xf>
    <xf numFmtId="3" fontId="13" fillId="2" borderId="25" xfId="15" applyFont="1" applyFill="1" applyBorder="1" applyAlignment="1">
      <alignment horizontal="right"/>
    </xf>
    <xf numFmtId="3" fontId="13" fillId="2" borderId="27" xfId="15" applyFont="1" applyFill="1" applyBorder="1" applyAlignment="1">
      <alignment horizontal="right"/>
    </xf>
    <xf numFmtId="3" fontId="13" fillId="7" borderId="31" xfId="15" applyFont="1" applyFill="1" applyBorder="1" applyAlignment="1">
      <alignment horizontal="right"/>
    </xf>
    <xf numFmtId="3" fontId="13" fillId="13" borderId="25" xfId="15" applyFont="1" applyFill="1" applyBorder="1" applyAlignment="1">
      <alignment horizontal="right"/>
    </xf>
    <xf numFmtId="3" fontId="13" fillId="7" borderId="25" xfId="15" applyFont="1" applyFill="1" applyBorder="1" applyAlignment="1">
      <alignment horizontal="right"/>
    </xf>
    <xf numFmtId="3" fontId="13" fillId="13" borderId="27" xfId="15" applyFont="1" applyFill="1" applyBorder="1" applyAlignment="1">
      <alignment horizontal="right"/>
    </xf>
    <xf numFmtId="3" fontId="13" fillId="10" borderId="25" xfId="15" applyFont="1" applyFill="1" applyBorder="1" applyAlignment="1">
      <alignment horizontal="right"/>
    </xf>
    <xf numFmtId="3" fontId="13" fillId="10" borderId="27" xfId="15" applyFont="1" applyFill="1" applyBorder="1" applyAlignment="1">
      <alignment horizontal="right"/>
    </xf>
    <xf numFmtId="3" fontId="13" fillId="8" borderId="31" xfId="15" applyFont="1" applyFill="1" applyBorder="1" applyAlignment="1">
      <alignment horizontal="right"/>
    </xf>
    <xf numFmtId="3" fontId="13" fillId="8" borderId="25" xfId="15" applyFont="1" applyFill="1" applyBorder="1" applyAlignment="1">
      <alignment horizontal="right"/>
    </xf>
    <xf numFmtId="3" fontId="13" fillId="3" borderId="27" xfId="15" applyFont="1" applyFill="1" applyBorder="1" applyAlignment="1">
      <alignment horizontal="right"/>
    </xf>
    <xf numFmtId="3" fontId="13" fillId="7" borderId="26" xfId="15" applyFont="1" applyFill="1" applyBorder="1" applyAlignment="1">
      <alignment horizontal="right"/>
    </xf>
    <xf numFmtId="3" fontId="13" fillId="7" borderId="31" xfId="10" applyNumberFormat="1" applyFont="1" applyFill="1" applyBorder="1" applyAlignment="1">
      <alignment horizontal="right"/>
    </xf>
    <xf numFmtId="3" fontId="13" fillId="13" borderId="25" xfId="10" applyNumberFormat="1" applyFont="1" applyFill="1" applyBorder="1" applyAlignment="1">
      <alignment horizontal="right"/>
    </xf>
    <xf numFmtId="3" fontId="13" fillId="13" borderId="27" xfId="10" applyNumberFormat="1" applyFont="1" applyFill="1" applyBorder="1" applyAlignment="1">
      <alignment horizontal="right"/>
    </xf>
    <xf numFmtId="3" fontId="13" fillId="8" borderId="31" xfId="10" applyNumberFormat="1" applyFont="1" applyFill="1" applyBorder="1" applyAlignment="1">
      <alignment horizontal="right"/>
    </xf>
    <xf numFmtId="3" fontId="13" fillId="5" borderId="0" xfId="10" applyNumberFormat="1" applyFont="1" applyFill="1" applyAlignment="1" applyProtection="1">
      <alignment horizontal="right"/>
      <protection locked="0"/>
    </xf>
    <xf numFmtId="3" fontId="13" fillId="7" borderId="4" xfId="10" applyNumberFormat="1" applyFont="1" applyFill="1" applyBorder="1" applyAlignment="1" applyProtection="1">
      <alignment horizontal="right"/>
      <protection locked="0"/>
    </xf>
    <xf numFmtId="3" fontId="13" fillId="8" borderId="25" xfId="10" applyNumberFormat="1" applyFont="1" applyFill="1" applyBorder="1" applyAlignment="1" applyProtection="1">
      <alignment horizontal="right"/>
      <protection locked="0"/>
    </xf>
    <xf numFmtId="3" fontId="13" fillId="7" borderId="25" xfId="10" applyNumberFormat="1" applyFont="1" applyFill="1" applyBorder="1" applyAlignment="1" applyProtection="1">
      <alignment horizontal="right"/>
      <protection locked="0"/>
    </xf>
    <xf numFmtId="3" fontId="13" fillId="7" borderId="26" xfId="10" applyNumberFormat="1" applyFont="1" applyFill="1" applyBorder="1" applyAlignment="1" applyProtection="1">
      <alignment horizontal="right"/>
      <protection locked="0"/>
    </xf>
    <xf numFmtId="3" fontId="13" fillId="9" borderId="25" xfId="10" applyNumberFormat="1" applyFont="1" applyFill="1" applyBorder="1" applyAlignment="1" applyProtection="1">
      <alignment horizontal="right"/>
      <protection locked="0"/>
    </xf>
    <xf numFmtId="3" fontId="13" fillId="2" borderId="25" xfId="10" applyNumberFormat="1" applyFont="1" applyFill="1" applyBorder="1" applyAlignment="1" applyProtection="1">
      <alignment horizontal="right"/>
      <protection locked="0"/>
    </xf>
    <xf numFmtId="3" fontId="13" fillId="10" borderId="25" xfId="10" applyNumberFormat="1" applyFont="1" applyFill="1" applyBorder="1" applyAlignment="1" applyProtection="1">
      <alignment horizontal="right"/>
      <protection locked="0"/>
    </xf>
    <xf numFmtId="3" fontId="14" fillId="7" borderId="4" xfId="10" applyNumberFormat="1" applyFont="1" applyFill="1" applyBorder="1" applyAlignment="1" applyProtection="1">
      <alignment horizontal="right"/>
      <protection locked="0"/>
    </xf>
    <xf numFmtId="3" fontId="14" fillId="8" borderId="25" xfId="10" applyNumberFormat="1" applyFont="1" applyFill="1" applyBorder="1" applyAlignment="1" applyProtection="1">
      <alignment horizontal="right"/>
      <protection locked="0"/>
    </xf>
    <xf numFmtId="3" fontId="14" fillId="7" borderId="25" xfId="10" applyNumberFormat="1" applyFont="1" applyFill="1" applyBorder="1" applyAlignment="1" applyProtection="1">
      <alignment horizontal="right"/>
      <protection locked="0"/>
    </xf>
    <xf numFmtId="3" fontId="14" fillId="7" borderId="26" xfId="10" applyNumberFormat="1" applyFont="1" applyFill="1" applyBorder="1" applyAlignment="1" applyProtection="1">
      <alignment horizontal="right"/>
      <protection locked="0"/>
    </xf>
    <xf numFmtId="3" fontId="14" fillId="9" borderId="25" xfId="10" applyNumberFormat="1" applyFont="1" applyFill="1" applyBorder="1" applyAlignment="1" applyProtection="1">
      <alignment horizontal="right"/>
      <protection locked="0"/>
    </xf>
    <xf numFmtId="3" fontId="14" fillId="2" borderId="25" xfId="10" applyNumberFormat="1" applyFont="1" applyFill="1" applyBorder="1" applyAlignment="1" applyProtection="1">
      <alignment horizontal="right"/>
      <protection locked="0"/>
    </xf>
    <xf numFmtId="3" fontId="14" fillId="10" borderId="25" xfId="10" applyNumberFormat="1" applyFont="1" applyFill="1" applyBorder="1" applyAlignment="1" applyProtection="1">
      <alignment horizontal="right"/>
      <protection locked="0"/>
    </xf>
    <xf numFmtId="49" fontId="13" fillId="5" borderId="0" xfId="10" applyNumberFormat="1" applyFont="1" applyFill="1"/>
    <xf numFmtId="4" fontId="13" fillId="5" borderId="3" xfId="10" applyFont="1" applyFill="1" applyBorder="1"/>
    <xf numFmtId="3" fontId="13" fillId="5" borderId="3" xfId="10" applyNumberFormat="1" applyFont="1" applyFill="1" applyBorder="1" applyAlignment="1">
      <alignment horizontal="right"/>
    </xf>
    <xf numFmtId="3" fontId="13" fillId="7" borderId="48" xfId="10" applyNumberFormat="1" applyFont="1" applyFill="1" applyBorder="1" applyAlignment="1">
      <alignment horizontal="right"/>
    </xf>
    <xf numFmtId="3" fontId="13" fillId="8" borderId="49" xfId="10" applyNumberFormat="1" applyFont="1" applyFill="1" applyBorder="1" applyAlignment="1">
      <alignment horizontal="right"/>
    </xf>
    <xf numFmtId="3" fontId="13" fillId="7" borderId="49" xfId="10" applyNumberFormat="1" applyFont="1" applyFill="1" applyBorder="1" applyAlignment="1">
      <alignment horizontal="right"/>
    </xf>
    <xf numFmtId="3" fontId="13" fillId="7" borderId="50" xfId="10" applyNumberFormat="1" applyFont="1" applyFill="1" applyBorder="1" applyAlignment="1">
      <alignment horizontal="right"/>
    </xf>
    <xf numFmtId="3" fontId="14" fillId="8" borderId="51" xfId="10" applyNumberFormat="1" applyFont="1" applyFill="1" applyBorder="1" applyAlignment="1">
      <alignment horizontal="right"/>
    </xf>
    <xf numFmtId="3" fontId="13" fillId="0" borderId="3" xfId="10" applyNumberFormat="1" applyFont="1" applyBorder="1" applyAlignment="1">
      <alignment horizontal="right"/>
    </xf>
    <xf numFmtId="3" fontId="13" fillId="9" borderId="49" xfId="10" applyNumberFormat="1" applyFont="1" applyFill="1" applyBorder="1" applyAlignment="1">
      <alignment horizontal="right"/>
    </xf>
    <xf numFmtId="3" fontId="14" fillId="9" borderId="51" xfId="10" applyNumberFormat="1" applyFont="1" applyFill="1" applyBorder="1" applyAlignment="1">
      <alignment horizontal="right"/>
    </xf>
    <xf numFmtId="3" fontId="13" fillId="2" borderId="49" xfId="10" applyNumberFormat="1" applyFont="1" applyFill="1" applyBorder="1" applyAlignment="1">
      <alignment horizontal="right"/>
    </xf>
    <xf numFmtId="3" fontId="14" fillId="2" borderId="51" xfId="10" applyNumberFormat="1" applyFont="1" applyFill="1" applyBorder="1" applyAlignment="1">
      <alignment horizontal="right"/>
    </xf>
    <xf numFmtId="3" fontId="13" fillId="10" borderId="49" xfId="10" applyNumberFormat="1" applyFont="1" applyFill="1" applyBorder="1" applyAlignment="1">
      <alignment horizontal="right"/>
    </xf>
    <xf numFmtId="3" fontId="14" fillId="10" borderId="51" xfId="10" applyNumberFormat="1" applyFont="1" applyFill="1" applyBorder="1" applyAlignment="1">
      <alignment horizontal="right"/>
    </xf>
    <xf numFmtId="3" fontId="13" fillId="7" borderId="48" xfId="15" applyFont="1" applyFill="1" applyBorder="1" applyAlignment="1">
      <alignment horizontal="right"/>
    </xf>
    <xf numFmtId="3" fontId="13" fillId="3" borderId="49" xfId="15" applyFont="1" applyFill="1" applyBorder="1" applyAlignment="1">
      <alignment horizontal="right"/>
    </xf>
    <xf numFmtId="3" fontId="13" fillId="3" borderId="49" xfId="10" applyNumberFormat="1" applyFont="1" applyFill="1" applyBorder="1" applyAlignment="1">
      <alignment horizontal="right"/>
    </xf>
    <xf numFmtId="3" fontId="13" fillId="3" borderId="51" xfId="10" applyNumberFormat="1" applyFont="1" applyFill="1" applyBorder="1" applyAlignment="1">
      <alignment horizontal="right"/>
    </xf>
    <xf numFmtId="4" fontId="13" fillId="0" borderId="3" xfId="10" applyFont="1" applyBorder="1" applyAlignment="1">
      <alignment horizontal="right"/>
    </xf>
    <xf numFmtId="3" fontId="13" fillId="11" borderId="49" xfId="15" applyFont="1" applyFill="1" applyBorder="1" applyAlignment="1">
      <alignment horizontal="right"/>
    </xf>
    <xf numFmtId="3" fontId="13" fillId="11" borderId="49" xfId="10" applyNumberFormat="1" applyFont="1" applyFill="1" applyBorder="1" applyAlignment="1">
      <alignment horizontal="right"/>
    </xf>
    <xf numFmtId="3" fontId="13" fillId="11" borderId="51" xfId="10" applyNumberFormat="1" applyFont="1" applyFill="1" applyBorder="1" applyAlignment="1">
      <alignment horizontal="right"/>
    </xf>
    <xf numFmtId="3" fontId="13" fillId="12" borderId="49" xfId="15" applyFont="1" applyFill="1" applyBorder="1" applyAlignment="1">
      <alignment horizontal="right"/>
    </xf>
    <xf numFmtId="3" fontId="13" fillId="12" borderId="49" xfId="10" applyNumberFormat="1" applyFont="1" applyFill="1" applyBorder="1" applyAlignment="1">
      <alignment horizontal="right"/>
    </xf>
    <xf numFmtId="3" fontId="13" fillId="12" borderId="51" xfId="10" applyNumberFormat="1" applyFont="1" applyFill="1" applyBorder="1" applyAlignment="1">
      <alignment horizontal="right"/>
    </xf>
    <xf numFmtId="3" fontId="13" fillId="2" borderId="49" xfId="15" applyFont="1" applyFill="1" applyBorder="1" applyAlignment="1">
      <alignment horizontal="right"/>
    </xf>
    <xf numFmtId="3" fontId="13" fillId="2" borderId="51" xfId="15" applyFont="1" applyFill="1" applyBorder="1" applyAlignment="1">
      <alignment horizontal="right"/>
    </xf>
    <xf numFmtId="3" fontId="13" fillId="7" borderId="52" xfId="15" applyFont="1" applyFill="1" applyBorder="1" applyAlignment="1">
      <alignment horizontal="right"/>
    </xf>
    <xf numFmtId="3" fontId="13" fillId="13" borderId="49" xfId="15" applyFont="1" applyFill="1" applyBorder="1" applyAlignment="1">
      <alignment horizontal="right"/>
    </xf>
    <xf numFmtId="3" fontId="13" fillId="7" borderId="49" xfId="15" applyFont="1" applyFill="1" applyBorder="1" applyAlignment="1">
      <alignment horizontal="right"/>
    </xf>
    <xf numFmtId="3" fontId="13" fillId="13" borderId="51" xfId="15" applyFont="1" applyFill="1" applyBorder="1" applyAlignment="1">
      <alignment horizontal="right"/>
    </xf>
    <xf numFmtId="3" fontId="13" fillId="10" borderId="49" xfId="15" applyFont="1" applyFill="1" applyBorder="1" applyAlignment="1">
      <alignment horizontal="right"/>
    </xf>
    <xf numFmtId="3" fontId="13" fillId="10" borderId="51" xfId="15" applyFont="1" applyFill="1" applyBorder="1" applyAlignment="1">
      <alignment horizontal="right"/>
    </xf>
    <xf numFmtId="3" fontId="13" fillId="8" borderId="52" xfId="15" applyFont="1" applyFill="1" applyBorder="1" applyAlignment="1">
      <alignment horizontal="right"/>
    </xf>
    <xf numFmtId="3" fontId="13" fillId="8" borderId="49" xfId="15" applyFont="1" applyFill="1" applyBorder="1" applyAlignment="1">
      <alignment horizontal="right"/>
    </xf>
    <xf numFmtId="3" fontId="13" fillId="3" borderId="51" xfId="15" applyFont="1" applyFill="1" applyBorder="1" applyAlignment="1">
      <alignment horizontal="right"/>
    </xf>
    <xf numFmtId="4" fontId="13" fillId="5" borderId="53" xfId="10" applyFont="1" applyFill="1" applyBorder="1"/>
    <xf numFmtId="4" fontId="21" fillId="5" borderId="1" xfId="10" applyFont="1" applyFill="1" applyBorder="1"/>
    <xf numFmtId="4" fontId="13" fillId="5" borderId="1" xfId="10" applyFont="1" applyFill="1" applyBorder="1" applyAlignment="1">
      <alignment horizontal="left"/>
    </xf>
    <xf numFmtId="4" fontId="13" fillId="5" borderId="1" xfId="10" applyFont="1" applyFill="1" applyBorder="1"/>
    <xf numFmtId="49" fontId="13" fillId="5" borderId="1" xfId="10" applyNumberFormat="1" applyFont="1" applyFill="1" applyBorder="1"/>
    <xf numFmtId="4" fontId="21" fillId="5" borderId="0" xfId="10" applyFont="1" applyFill="1"/>
    <xf numFmtId="49" fontId="14" fillId="5" borderId="0" xfId="10" applyNumberFormat="1" applyFont="1" applyFill="1"/>
    <xf numFmtId="0" fontId="14" fillId="6" borderId="8" xfId="6" applyNumberFormat="1" applyFont="1" applyFill="1" applyBorder="1" applyAlignment="1">
      <alignment vertical="center"/>
    </xf>
    <xf numFmtId="0" fontId="14" fillId="6" borderId="9" xfId="6" applyNumberFormat="1" applyFont="1" applyFill="1" applyBorder="1" applyAlignment="1">
      <alignment vertical="center"/>
    </xf>
    <xf numFmtId="0" fontId="14" fillId="6" borderId="10" xfId="6" applyNumberFormat="1" applyFont="1" applyFill="1" applyBorder="1" applyAlignment="1">
      <alignment vertical="center"/>
    </xf>
    <xf numFmtId="0" fontId="13" fillId="5" borderId="54" xfId="6" applyNumberFormat="1" applyFont="1" applyFill="1" applyBorder="1" applyAlignment="1">
      <alignment vertical="center"/>
    </xf>
    <xf numFmtId="0" fontId="13" fillId="5" borderId="55" xfId="6" applyNumberFormat="1" applyFont="1" applyFill="1" applyBorder="1" applyAlignment="1">
      <alignment vertical="center"/>
    </xf>
    <xf numFmtId="0" fontId="13" fillId="5" borderId="15" xfId="6" applyNumberFormat="1" applyFont="1" applyFill="1" applyBorder="1" applyAlignment="1">
      <alignment vertical="center"/>
    </xf>
    <xf numFmtId="0" fontId="13" fillId="5" borderId="16" xfId="6" applyNumberFormat="1" applyFont="1" applyFill="1" applyBorder="1" applyAlignment="1">
      <alignment vertical="center"/>
    </xf>
    <xf numFmtId="0" fontId="13" fillId="5" borderId="11" xfId="5" applyFont="1" applyFill="1" applyBorder="1" applyAlignment="1">
      <alignment horizontal="left"/>
    </xf>
    <xf numFmtId="3" fontId="13" fillId="5" borderId="11" xfId="5" applyNumberFormat="1" applyFont="1" applyFill="1" applyBorder="1"/>
    <xf numFmtId="3" fontId="14" fillId="5" borderId="0" xfId="5" applyNumberFormat="1" applyFont="1" applyFill="1" applyAlignment="1">
      <alignment horizontal="left" indent="1"/>
    </xf>
    <xf numFmtId="3" fontId="13" fillId="5" borderId="11" xfId="5" applyNumberFormat="1" applyFont="1" applyFill="1" applyBorder="1" applyAlignment="1">
      <alignment horizontal="left"/>
    </xf>
    <xf numFmtId="3" fontId="14" fillId="5" borderId="11" xfId="5" applyNumberFormat="1" applyFont="1" applyFill="1" applyBorder="1"/>
    <xf numFmtId="3" fontId="13" fillId="7" borderId="4" xfId="6" applyNumberFormat="1" applyFont="1" applyFill="1" applyBorder="1" applyAlignment="1">
      <alignment wrapText="1"/>
    </xf>
    <xf numFmtId="3" fontId="13" fillId="3" borderId="25" xfId="6" applyNumberFormat="1" applyFont="1" applyFill="1" applyBorder="1" applyAlignment="1">
      <alignment wrapText="1"/>
    </xf>
    <xf numFmtId="168" fontId="13" fillId="7" borderId="4" xfId="5" applyNumberFormat="1" applyFont="1" applyFill="1" applyBorder="1"/>
    <xf numFmtId="168" fontId="13" fillId="8" borderId="25" xfId="5" applyNumberFormat="1" applyFont="1" applyFill="1" applyBorder="1"/>
    <xf numFmtId="168" fontId="13" fillId="7" borderId="25" xfId="5" applyNumberFormat="1" applyFont="1" applyFill="1" applyBorder="1"/>
    <xf numFmtId="168" fontId="13" fillId="7" borderId="26" xfId="5" applyNumberFormat="1" applyFont="1" applyFill="1" applyBorder="1"/>
    <xf numFmtId="168" fontId="13" fillId="8" borderId="27" xfId="5" applyNumberFormat="1" applyFont="1" applyFill="1" applyBorder="1"/>
    <xf numFmtId="168" fontId="13" fillId="9" borderId="25" xfId="5" applyNumberFormat="1" applyFont="1" applyFill="1" applyBorder="1"/>
    <xf numFmtId="168" fontId="13" fillId="9" borderId="27" xfId="5" applyNumberFormat="1" applyFont="1" applyFill="1" applyBorder="1"/>
    <xf numFmtId="168" fontId="13" fillId="2" borderId="25" xfId="5" applyNumberFormat="1" applyFont="1" applyFill="1" applyBorder="1"/>
    <xf numFmtId="168" fontId="13" fillId="2" borderId="27" xfId="5" applyNumberFormat="1" applyFont="1" applyFill="1" applyBorder="1"/>
    <xf numFmtId="168" fontId="13" fillId="10" borderId="25" xfId="5" applyNumberFormat="1" applyFont="1" applyFill="1" applyBorder="1"/>
    <xf numFmtId="168" fontId="13" fillId="10" borderId="27" xfId="5" applyNumberFormat="1" applyFont="1" applyFill="1" applyBorder="1"/>
    <xf numFmtId="168" fontId="13" fillId="3" borderId="25" xfId="5" applyNumberFormat="1" applyFont="1" applyFill="1" applyBorder="1"/>
    <xf numFmtId="2" fontId="13" fillId="3" borderId="27" xfId="5" applyNumberFormat="1" applyFont="1" applyFill="1" applyBorder="1"/>
    <xf numFmtId="2" fontId="13" fillId="7" borderId="4" xfId="5" applyNumberFormat="1" applyFont="1" applyFill="1" applyBorder="1"/>
    <xf numFmtId="2" fontId="13" fillId="11" borderId="25" xfId="5" applyNumberFormat="1" applyFont="1" applyFill="1" applyBorder="1"/>
    <xf numFmtId="2" fontId="13" fillId="7" borderId="25" xfId="5" applyNumberFormat="1" applyFont="1" applyFill="1" applyBorder="1"/>
    <xf numFmtId="4" fontId="13" fillId="7" borderId="31" xfId="5" applyNumberFormat="1" applyFont="1" applyFill="1" applyBorder="1"/>
    <xf numFmtId="4" fontId="13" fillId="13" borderId="27" xfId="5" applyNumberFormat="1" applyFont="1" applyFill="1" applyBorder="1"/>
    <xf numFmtId="4" fontId="13" fillId="8" borderId="31" xfId="5" applyNumberFormat="1" applyFont="1" applyFill="1" applyBorder="1"/>
    <xf numFmtId="4" fontId="14" fillId="7" borderId="41" xfId="13" applyNumberFormat="1" applyFont="1" applyFill="1" applyBorder="1" applyAlignment="1">
      <alignment vertical="center"/>
    </xf>
    <xf numFmtId="4" fontId="14" fillId="11" borderId="42" xfId="13" applyNumberFormat="1" applyFont="1" applyFill="1" applyBorder="1" applyAlignment="1">
      <alignment vertical="center"/>
    </xf>
    <xf numFmtId="4" fontId="14" fillId="7" borderId="17" xfId="13" applyNumberFormat="1" applyFont="1" applyFill="1" applyBorder="1" applyAlignment="1">
      <alignment vertical="center"/>
    </xf>
    <xf numFmtId="4" fontId="14" fillId="12" borderId="40" xfId="13" applyNumberFormat="1" applyFont="1" applyFill="1" applyBorder="1" applyAlignment="1">
      <alignment vertical="center"/>
    </xf>
    <xf numFmtId="4" fontId="14" fillId="7" borderId="40" xfId="13" applyNumberFormat="1" applyFont="1" applyFill="1" applyBorder="1" applyAlignment="1">
      <alignment vertical="center"/>
    </xf>
    <xf numFmtId="4" fontId="14" fillId="12" borderId="42" xfId="13" applyNumberFormat="1" applyFont="1" applyFill="1" applyBorder="1" applyAlignment="1">
      <alignment vertical="center"/>
    </xf>
    <xf numFmtId="4" fontId="14" fillId="2" borderId="40" xfId="13" applyNumberFormat="1" applyFont="1" applyFill="1" applyBorder="1" applyAlignment="1">
      <alignment vertical="center"/>
    </xf>
    <xf numFmtId="4" fontId="14" fillId="2" borderId="42" xfId="13" applyNumberFormat="1" applyFont="1" applyFill="1" applyBorder="1" applyAlignment="1">
      <alignment vertical="center"/>
    </xf>
    <xf numFmtId="4" fontId="14" fillId="7" borderId="43" xfId="13" applyNumberFormat="1" applyFont="1" applyFill="1" applyBorder="1" applyAlignment="1">
      <alignment vertical="center"/>
    </xf>
    <xf numFmtId="4" fontId="14" fillId="13" borderId="40" xfId="13" applyNumberFormat="1" applyFont="1" applyFill="1" applyBorder="1" applyAlignment="1">
      <alignment vertical="center"/>
    </xf>
    <xf numFmtId="4" fontId="14" fillId="3" borderId="40" xfId="13" applyNumberFormat="1" applyFont="1" applyFill="1" applyBorder="1" applyAlignment="1">
      <alignment vertical="center"/>
    </xf>
    <xf numFmtId="4" fontId="14" fillId="13" borderId="42" xfId="13" applyNumberFormat="1" applyFont="1" applyFill="1" applyBorder="1" applyAlignment="1">
      <alignment vertical="center"/>
    </xf>
    <xf numFmtId="4" fontId="14" fillId="10" borderId="40" xfId="13" applyNumberFormat="1" applyFont="1" applyFill="1" applyBorder="1" applyAlignment="1">
      <alignment vertical="center"/>
    </xf>
    <xf numFmtId="4" fontId="14" fillId="10" borderId="42" xfId="13" applyNumberFormat="1" applyFont="1" applyFill="1" applyBorder="1" applyAlignment="1">
      <alignment vertical="center"/>
    </xf>
    <xf numFmtId="4" fontId="14" fillId="8" borderId="43" xfId="13" applyNumberFormat="1" applyFont="1" applyFill="1" applyBorder="1" applyAlignment="1">
      <alignment vertical="center"/>
    </xf>
    <xf numFmtId="4" fontId="14" fillId="8" borderId="40" xfId="13" applyNumberFormat="1" applyFont="1" applyFill="1" applyBorder="1" applyAlignment="1">
      <alignment vertical="center"/>
    </xf>
    <xf numFmtId="4" fontId="14" fillId="3" borderId="42" xfId="13" applyNumberFormat="1" applyFont="1" applyFill="1" applyBorder="1" applyAlignment="1">
      <alignment vertical="center"/>
    </xf>
    <xf numFmtId="0" fontId="13" fillId="5" borderId="0" xfId="12" applyFont="1" applyFill="1"/>
    <xf numFmtId="0" fontId="13" fillId="5" borderId="4" xfId="12" applyFont="1" applyFill="1" applyBorder="1"/>
    <xf numFmtId="3" fontId="13" fillId="5" borderId="0" xfId="12" applyNumberFormat="1" applyFont="1" applyFill="1"/>
    <xf numFmtId="3" fontId="13" fillId="7" borderId="4" xfId="12" applyNumberFormat="1" applyFont="1" applyFill="1" applyBorder="1"/>
    <xf numFmtId="3" fontId="13" fillId="8" borderId="25" xfId="12" applyNumberFormat="1" applyFont="1" applyFill="1" applyBorder="1"/>
    <xf numFmtId="3" fontId="13" fillId="7" borderId="25" xfId="12" applyNumberFormat="1" applyFont="1" applyFill="1" applyBorder="1"/>
    <xf numFmtId="3" fontId="13" fillId="7" borderId="26" xfId="12" applyNumberFormat="1" applyFont="1" applyFill="1" applyBorder="1"/>
    <xf numFmtId="3" fontId="13" fillId="8" borderId="27" xfId="12" applyNumberFormat="1" applyFont="1" applyFill="1" applyBorder="1"/>
    <xf numFmtId="3" fontId="13" fillId="9" borderId="25" xfId="12" applyNumberFormat="1" applyFont="1" applyFill="1" applyBorder="1"/>
    <xf numFmtId="3" fontId="13" fillId="9" borderId="27" xfId="12" applyNumberFormat="1" applyFont="1" applyFill="1" applyBorder="1"/>
    <xf numFmtId="3" fontId="13" fillId="0" borderId="0" xfId="12" applyNumberFormat="1" applyFont="1" applyFill="1"/>
    <xf numFmtId="3" fontId="13" fillId="2" borderId="25" xfId="12" applyNumberFormat="1" applyFont="1" applyFill="1" applyBorder="1"/>
    <xf numFmtId="3" fontId="13" fillId="2" borderId="27" xfId="12" applyNumberFormat="1" applyFont="1" applyFill="1" applyBorder="1"/>
    <xf numFmtId="3" fontId="13" fillId="10" borderId="25" xfId="12" applyNumberFormat="1" applyFont="1" applyFill="1" applyBorder="1"/>
    <xf numFmtId="3" fontId="13" fillId="10" borderId="27" xfId="12" applyNumberFormat="1" applyFont="1" applyFill="1" applyBorder="1"/>
    <xf numFmtId="3" fontId="13" fillId="3" borderId="25" xfId="12" applyNumberFormat="1" applyFont="1" applyFill="1" applyBorder="1"/>
    <xf numFmtId="3" fontId="13" fillId="3" borderId="27" xfId="12" applyNumberFormat="1" applyFont="1" applyFill="1" applyBorder="1"/>
    <xf numFmtId="3" fontId="13" fillId="11" borderId="25" xfId="12" applyNumberFormat="1" applyFont="1" applyFill="1" applyBorder="1"/>
    <xf numFmtId="3" fontId="13" fillId="11" borderId="27" xfId="12" applyNumberFormat="1" applyFont="1" applyFill="1" applyBorder="1"/>
    <xf numFmtId="3" fontId="13" fillId="12" borderId="25" xfId="12" applyNumberFormat="1" applyFont="1" applyFill="1" applyBorder="1"/>
    <xf numFmtId="3" fontId="13" fillId="12" borderId="27" xfId="12" applyNumberFormat="1" applyFont="1" applyFill="1" applyBorder="1"/>
    <xf numFmtId="3" fontId="13" fillId="7" borderId="31" xfId="12" applyNumberFormat="1" applyFont="1" applyFill="1" applyBorder="1"/>
    <xf numFmtId="3" fontId="13" fillId="13" borderId="25" xfId="12" applyNumberFormat="1" applyFont="1" applyFill="1" applyBorder="1"/>
    <xf numFmtId="3" fontId="13" fillId="13" borderId="27" xfId="12" applyNumberFormat="1" applyFont="1" applyFill="1" applyBorder="1"/>
    <xf numFmtId="3" fontId="13" fillId="8" borderId="31" xfId="12" applyNumberFormat="1" applyFont="1" applyFill="1" applyBorder="1"/>
    <xf numFmtId="0" fontId="14" fillId="0" borderId="0" xfId="12" applyFont="1" applyFill="1"/>
    <xf numFmtId="0" fontId="14" fillId="5" borderId="4" xfId="12" applyFont="1" applyFill="1" applyBorder="1"/>
    <xf numFmtId="0" fontId="14" fillId="5" borderId="0" xfId="12" applyFont="1" applyFill="1"/>
    <xf numFmtId="0" fontId="14" fillId="5" borderId="0" xfId="12" applyFont="1" applyFill="1" applyAlignment="1">
      <alignment horizontal="left"/>
    </xf>
    <xf numFmtId="3" fontId="14" fillId="5" borderId="0" xfId="12" applyNumberFormat="1" applyFont="1" applyFill="1"/>
    <xf numFmtId="3" fontId="14" fillId="7" borderId="4" xfId="12" applyNumberFormat="1" applyFont="1" applyFill="1" applyBorder="1"/>
    <xf numFmtId="3" fontId="14" fillId="8" borderId="25" xfId="12" applyNumberFormat="1" applyFont="1" applyFill="1" applyBorder="1"/>
    <xf numFmtId="3" fontId="14" fillId="7" borderId="25" xfId="12" applyNumberFormat="1" applyFont="1" applyFill="1" applyBorder="1"/>
    <xf numFmtId="3" fontId="14" fillId="7" borderId="26" xfId="12" applyNumberFormat="1" applyFont="1" applyFill="1" applyBorder="1"/>
    <xf numFmtId="3" fontId="14" fillId="8" borderId="27" xfId="12" applyNumberFormat="1" applyFont="1" applyFill="1" applyBorder="1"/>
    <xf numFmtId="3" fontId="14" fillId="0" borderId="0" xfId="12" applyNumberFormat="1" applyFont="1" applyFill="1"/>
    <xf numFmtId="3" fontId="14" fillId="9" borderId="25" xfId="12" applyNumberFormat="1" applyFont="1" applyFill="1" applyBorder="1"/>
    <xf numFmtId="3" fontId="14" fillId="9" borderId="27" xfId="12" applyNumberFormat="1" applyFont="1" applyFill="1" applyBorder="1"/>
    <xf numFmtId="3" fontId="14" fillId="2" borderId="25" xfId="12" applyNumberFormat="1" applyFont="1" applyFill="1" applyBorder="1"/>
    <xf numFmtId="3" fontId="14" fillId="2" borderId="27" xfId="12" applyNumberFormat="1" applyFont="1" applyFill="1" applyBorder="1"/>
    <xf numFmtId="3" fontId="14" fillId="10" borderId="25" xfId="12" applyNumberFormat="1" applyFont="1" applyFill="1" applyBorder="1"/>
    <xf numFmtId="3" fontId="14" fillId="10" borderId="27" xfId="12" applyNumberFormat="1" applyFont="1" applyFill="1" applyBorder="1"/>
    <xf numFmtId="3" fontId="14" fillId="3" borderId="25" xfId="12" applyNumberFormat="1" applyFont="1" applyFill="1" applyBorder="1"/>
    <xf numFmtId="3" fontId="14" fillId="3" borderId="27" xfId="12" applyNumberFormat="1" applyFont="1" applyFill="1" applyBorder="1"/>
    <xf numFmtId="3" fontId="14" fillId="11" borderId="25" xfId="12" applyNumberFormat="1" applyFont="1" applyFill="1" applyBorder="1"/>
    <xf numFmtId="3" fontId="14" fillId="11" borderId="27" xfId="12" applyNumberFormat="1" applyFont="1" applyFill="1" applyBorder="1"/>
    <xf numFmtId="3" fontId="14" fillId="12" borderId="25" xfId="12" applyNumberFormat="1" applyFont="1" applyFill="1" applyBorder="1"/>
    <xf numFmtId="3" fontId="14" fillId="12" borderId="27" xfId="12" applyNumberFormat="1" applyFont="1" applyFill="1" applyBorder="1"/>
    <xf numFmtId="3" fontId="14" fillId="7" borderId="31" xfId="12" applyNumberFormat="1" applyFont="1" applyFill="1" applyBorder="1"/>
    <xf numFmtId="3" fontId="14" fillId="13" borderId="25" xfId="12" applyNumberFormat="1" applyFont="1" applyFill="1" applyBorder="1"/>
    <xf numFmtId="3" fontId="14" fillId="13" borderId="27" xfId="12" applyNumberFormat="1" applyFont="1" applyFill="1" applyBorder="1"/>
    <xf numFmtId="3" fontId="14" fillId="8" borderId="31" xfId="12" applyNumberFormat="1" applyFont="1" applyFill="1" applyBorder="1"/>
    <xf numFmtId="0" fontId="13" fillId="5" borderId="0" xfId="12" quotePrefix="1" applyFont="1" applyFill="1" applyAlignment="1">
      <alignment horizontal="left"/>
    </xf>
    <xf numFmtId="0" fontId="13" fillId="5" borderId="0" xfId="12" applyFont="1" applyFill="1" applyAlignment="1">
      <alignment horizontal="center"/>
    </xf>
    <xf numFmtId="0" fontId="13" fillId="5" borderId="0" xfId="12" quotePrefix="1" applyFont="1" applyFill="1"/>
    <xf numFmtId="4" fontId="13" fillId="5" borderId="0" xfId="12" applyNumberFormat="1" applyFont="1" applyFill="1"/>
    <xf numFmtId="3" fontId="26" fillId="7" borderId="25" xfId="5" applyNumberFormat="1" applyFont="1" applyFill="1" applyBorder="1"/>
    <xf numFmtId="171" fontId="27" fillId="7" borderId="40" xfId="13" applyNumberFormat="1" applyFont="1" applyFill="1" applyBorder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10" fontId="0" fillId="0" borderId="0" xfId="2" applyNumberFormat="1" applyFont="1"/>
    <xf numFmtId="0" fontId="0" fillId="0" borderId="0" xfId="0" applyFill="1"/>
    <xf numFmtId="0" fontId="14" fillId="0" borderId="0" xfId="5" applyFont="1" applyAlignment="1">
      <alignment horizont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0" fontId="14" fillId="5" borderId="7" xfId="5" applyFont="1" applyFill="1" applyBorder="1" applyAlignment="1">
      <alignment horizontal="center" vertical="center"/>
    </xf>
    <xf numFmtId="0" fontId="14" fillId="5" borderId="4" xfId="5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5" borderId="17" xfId="5" applyFont="1" applyFill="1" applyBorder="1" applyAlignment="1">
      <alignment horizontal="center" vertical="center"/>
    </xf>
    <xf numFmtId="0" fontId="14" fillId="5" borderId="18" xfId="5" applyFont="1" applyFill="1" applyBorder="1" applyAlignment="1">
      <alignment horizontal="center" vertical="center"/>
    </xf>
    <xf numFmtId="0" fontId="14" fillId="5" borderId="19" xfId="5" applyFont="1" applyFill="1" applyBorder="1" applyAlignment="1">
      <alignment horizontal="center" vertical="center"/>
    </xf>
    <xf numFmtId="0" fontId="14" fillId="6" borderId="8" xfId="6" applyNumberFormat="1" applyFont="1" applyFill="1" applyBorder="1" applyAlignment="1">
      <alignment horizontal="center" vertical="center"/>
    </xf>
    <xf numFmtId="0" fontId="14" fillId="6" borderId="9" xfId="6" applyNumberFormat="1" applyFont="1" applyFill="1" applyBorder="1" applyAlignment="1">
      <alignment horizontal="center" vertical="center"/>
    </xf>
    <xf numFmtId="0" fontId="14" fillId="6" borderId="10" xfId="6" applyNumberFormat="1" applyFont="1" applyFill="1" applyBorder="1" applyAlignment="1">
      <alignment horizontal="center" vertical="center"/>
    </xf>
    <xf numFmtId="1" fontId="14" fillId="6" borderId="8" xfId="6" applyNumberFormat="1" applyFont="1" applyFill="1" applyBorder="1" applyAlignment="1">
      <alignment horizontal="center" vertical="center"/>
    </xf>
    <xf numFmtId="1" fontId="14" fillId="6" borderId="9" xfId="6" applyNumberFormat="1" applyFont="1" applyFill="1" applyBorder="1" applyAlignment="1">
      <alignment horizontal="center" vertical="center"/>
    </xf>
    <xf numFmtId="1" fontId="14" fillId="6" borderId="10" xfId="6" applyNumberFormat="1" applyFont="1" applyFill="1" applyBorder="1" applyAlignment="1">
      <alignment horizontal="center" vertical="center"/>
    </xf>
    <xf numFmtId="49" fontId="14" fillId="6" borderId="8" xfId="6" applyNumberFormat="1" applyFont="1" applyFill="1" applyBorder="1" applyAlignment="1">
      <alignment horizontal="center" vertical="center"/>
    </xf>
    <xf numFmtId="0" fontId="13" fillId="5" borderId="13" xfId="6" applyNumberFormat="1" applyFont="1" applyFill="1" applyBorder="1" applyAlignment="1">
      <alignment horizontal="center" vertical="center"/>
    </xf>
    <xf numFmtId="0" fontId="13" fillId="5" borderId="14" xfId="6" applyNumberFormat="1" applyFont="1" applyFill="1" applyBorder="1" applyAlignment="1">
      <alignment horizontal="center" vertical="center"/>
    </xf>
    <xf numFmtId="0" fontId="13" fillId="5" borderId="12" xfId="6" applyNumberFormat="1" applyFont="1" applyFill="1" applyBorder="1" applyAlignment="1">
      <alignment horizontal="center" vertical="center"/>
    </xf>
    <xf numFmtId="49" fontId="14" fillId="6" borderId="9" xfId="6" applyNumberFormat="1" applyFont="1" applyFill="1" applyBorder="1" applyAlignment="1">
      <alignment horizontal="center" vertical="center"/>
    </xf>
    <xf numFmtId="41" fontId="13" fillId="5" borderId="13" xfId="6" applyFont="1" applyFill="1" applyBorder="1" applyAlignment="1">
      <alignment horizontal="center" vertical="center"/>
    </xf>
    <xf numFmtId="41" fontId="13" fillId="5" borderId="12" xfId="6" applyFont="1" applyFill="1" applyBorder="1" applyAlignment="1">
      <alignment horizontal="center" vertical="center"/>
    </xf>
    <xf numFmtId="4" fontId="13" fillId="5" borderId="15" xfId="6" applyNumberFormat="1" applyFont="1" applyFill="1" applyBorder="1" applyAlignment="1">
      <alignment horizontal="center" vertical="center"/>
    </xf>
    <xf numFmtId="0" fontId="13" fillId="5" borderId="16" xfId="6" applyNumberFormat="1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0" fontId="13" fillId="5" borderId="15" xfId="6" applyNumberFormat="1" applyFont="1" applyFill="1" applyBorder="1" applyAlignment="1">
      <alignment horizontal="center" vertical="center"/>
    </xf>
    <xf numFmtId="1" fontId="14" fillId="5" borderId="0" xfId="10" applyNumberFormat="1" applyFont="1" applyFill="1" applyAlignment="1">
      <alignment horizontal="center"/>
    </xf>
    <xf numFmtId="0" fontId="14" fillId="5" borderId="0" xfId="5" applyFont="1" applyFill="1" applyAlignment="1" applyProtection="1">
      <alignment horizontal="center"/>
      <protection locked="0"/>
    </xf>
    <xf numFmtId="0" fontId="14" fillId="5" borderId="0" xfId="5" applyFont="1" applyFill="1" applyAlignment="1">
      <alignment horizontal="center"/>
    </xf>
    <xf numFmtId="0" fontId="13" fillId="5" borderId="28" xfId="6" applyNumberFormat="1" applyFont="1" applyFill="1" applyBorder="1" applyAlignment="1">
      <alignment horizontal="center" vertical="center"/>
    </xf>
    <xf numFmtId="0" fontId="13" fillId="5" borderId="29" xfId="6" applyNumberFormat="1" applyFont="1" applyFill="1" applyBorder="1" applyAlignment="1">
      <alignment horizontal="center" vertical="center"/>
    </xf>
    <xf numFmtId="0" fontId="13" fillId="5" borderId="44" xfId="6" applyNumberFormat="1" applyFont="1" applyFill="1" applyBorder="1" applyAlignment="1">
      <alignment horizontal="center" vertical="center"/>
    </xf>
    <xf numFmtId="0" fontId="13" fillId="5" borderId="7" xfId="6" applyNumberFormat="1" applyFont="1" applyFill="1" applyBorder="1" applyAlignment="1">
      <alignment horizontal="center" vertical="center"/>
    </xf>
    <xf numFmtId="49" fontId="14" fillId="6" borderId="46" xfId="6" applyNumberFormat="1" applyFont="1" applyFill="1" applyBorder="1" applyAlignment="1">
      <alignment horizontal="center" vertical="center"/>
    </xf>
    <xf numFmtId="0" fontId="14" fillId="6" borderId="45" xfId="6" applyNumberFormat="1" applyFont="1" applyFill="1" applyBorder="1" applyAlignment="1">
      <alignment horizontal="center" vertical="center"/>
    </xf>
    <xf numFmtId="0" fontId="14" fillId="6" borderId="47" xfId="6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2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6">
    <cellStyle name="Comma" xfId="1" builtinId="3"/>
    <cellStyle name="Comma [0] 13" xfId="6" xr:uid="{E1E31FFA-A0EF-4268-B646-57720828E746}"/>
    <cellStyle name="Comma [0] 2" xfId="8" xr:uid="{9C4177C3-16C2-441D-A1C7-B096732FF71D}"/>
    <cellStyle name="Comma 11 231" xfId="13" xr:uid="{833D3E50-07CD-4EA9-98FB-B08E45F39624}"/>
    <cellStyle name="Comma 2 3 3 2 2" xfId="4" xr:uid="{30669A38-ACDB-44D4-8B71-3C08A7C11932}"/>
    <cellStyle name="Normal" xfId="0" builtinId="0"/>
    <cellStyle name="Normal 10" xfId="5" xr:uid="{65476AD2-0FB0-40B0-8F8D-00EF50A95956}"/>
    <cellStyle name="Normal 12" xfId="10" xr:uid="{1F2DE491-BA54-4506-BA0F-F02A4FFEE2DC}"/>
    <cellStyle name="Normal 2 2" xfId="11" xr:uid="{CB6769AF-F684-420F-B125-0C747B09870C}"/>
    <cellStyle name="Normal 3 2" xfId="7" xr:uid="{9D162B1D-EC32-4170-816D-522F76CDCCD5}"/>
    <cellStyle name="Normal 4" xfId="3" xr:uid="{AF14C4BF-0715-47C2-9F54-19F1434B7C76}"/>
    <cellStyle name="Normal 4 2 2" xfId="9" xr:uid="{17704926-30F8-43D8-80C7-896B789626FB}"/>
    <cellStyle name="Normal 5" xfId="14" xr:uid="{EDCE0638-6441-4683-A75A-81D57D4C3748}"/>
    <cellStyle name="Normal_PEMERINTAH" xfId="12" xr:uid="{54DEFDA6-A457-4BE1-AC27-5F5FCDA7C5FC}"/>
    <cellStyle name="Normal_swasta, Sept 5 - format baru (skedul Jun 04, breakdown 2007)" xfId="15" xr:uid="{F0277BB9-7183-4DF1-938A-E277C1CEA7F5}"/>
    <cellStyle name="Percent" xfId="2" builtinId="5"/>
  </cellStyles>
  <dxfs count="0"/>
  <tableStyles count="0" defaultTableStyle="TableStyleMedium2" defaultPivotStyle="PivotStyleLight16"/>
  <colors>
    <mruColors>
      <color rgb="FFB0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/>
              <a:t>Good</a:t>
            </a:r>
            <a:r>
              <a:rPr lang="en-ID" sz="1300" b="1" baseline="0"/>
              <a:t> Import and Nominal Import Growth (Y-o-Y%)</a:t>
            </a:r>
            <a:endParaRPr lang="en-ID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GRAFIK'!$B$3</c:f>
              <c:strCache>
                <c:ptCount val="1"/>
                <c:pt idx="0">
                  <c:v>Angka Impor History dan NPI DSta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GRAFIK'!$B$4:$B$91</c:f>
              <c:numCache>
                <c:formatCode>General</c:formatCode>
                <c:ptCount val="88"/>
                <c:pt idx="0">
                  <c:v>6.5233643266068553</c:v>
                </c:pt>
                <c:pt idx="1">
                  <c:v>-5.082367380376815</c:v>
                </c:pt>
                <c:pt idx="2">
                  <c:v>-25.802082441977493</c:v>
                </c:pt>
                <c:pt idx="3">
                  <c:v>-24.814916519917716</c:v>
                </c:pt>
                <c:pt idx="4">
                  <c:v>-20.635761349899621</c:v>
                </c:pt>
                <c:pt idx="5">
                  <c:v>-7.9466901055549251</c:v>
                </c:pt>
                <c:pt idx="6">
                  <c:v>16.90025016909328</c:v>
                </c:pt>
                <c:pt idx="7">
                  <c:v>23.510882571080575</c:v>
                </c:pt>
                <c:pt idx="8">
                  <c:v>44.566864367790451</c:v>
                </c:pt>
                <c:pt idx="9">
                  <c:v>5.9527953818176123</c:v>
                </c:pt>
                <c:pt idx="10">
                  <c:v>-2.8724949410025782</c:v>
                </c:pt>
                <c:pt idx="11">
                  <c:v>10.395419296332895</c:v>
                </c:pt>
                <c:pt idx="12">
                  <c:v>7.4283610999886758</c:v>
                </c:pt>
                <c:pt idx="13">
                  <c:v>29.520130521815798</c:v>
                </c:pt>
                <c:pt idx="14">
                  <c:v>32.913799531255897</c:v>
                </c:pt>
                <c:pt idx="15">
                  <c:v>36.930817047876985</c:v>
                </c:pt>
                <c:pt idx="16">
                  <c:v>50.223916594524475</c:v>
                </c:pt>
                <c:pt idx="17">
                  <c:v>47.151976806600182</c:v>
                </c:pt>
                <c:pt idx="18">
                  <c:v>43.212183434878213</c:v>
                </c:pt>
                <c:pt idx="19">
                  <c:v>19.343112426838072</c:v>
                </c:pt>
                <c:pt idx="20">
                  <c:v>-5.5641158961270047</c:v>
                </c:pt>
                <c:pt idx="21">
                  <c:v>5.118260783778819</c:v>
                </c:pt>
                <c:pt idx="22">
                  <c:v>1.5199380853586928</c:v>
                </c:pt>
                <c:pt idx="23">
                  <c:v>19.013743416426315</c:v>
                </c:pt>
                <c:pt idx="24">
                  <c:v>17.509638453720164</c:v>
                </c:pt>
                <c:pt idx="25">
                  <c:v>14.084177634864</c:v>
                </c:pt>
                <c:pt idx="26">
                  <c:v>19.524316629401952</c:v>
                </c:pt>
                <c:pt idx="27">
                  <c:v>17.202927171601811</c:v>
                </c:pt>
                <c:pt idx="28">
                  <c:v>39.015681185494685</c:v>
                </c:pt>
                <c:pt idx="29">
                  <c:v>51.77460799633252</c:v>
                </c:pt>
                <c:pt idx="30">
                  <c:v>42.517355181779273</c:v>
                </c:pt>
                <c:pt idx="31">
                  <c:v>10.135113033566414</c:v>
                </c:pt>
                <c:pt idx="32">
                  <c:v>-30.878679192095227</c:v>
                </c:pt>
                <c:pt idx="33">
                  <c:v>-35.408466400987848</c:v>
                </c:pt>
                <c:pt idx="34">
                  <c:v>-23.770713152985451</c:v>
                </c:pt>
                <c:pt idx="35">
                  <c:v>2.1068226840984217</c:v>
                </c:pt>
                <c:pt idx="36">
                  <c:v>51.722475648081087</c:v>
                </c:pt>
                <c:pt idx="37">
                  <c:v>48.017597980340341</c:v>
                </c:pt>
                <c:pt idx="38">
                  <c:v>30.242260915657237</c:v>
                </c:pt>
                <c:pt idx="39">
                  <c:v>41.325647640067885</c:v>
                </c:pt>
                <c:pt idx="40">
                  <c:v>33.847770031358429</c:v>
                </c:pt>
                <c:pt idx="41">
                  <c:v>40.20011816377226</c:v>
                </c:pt>
                <c:pt idx="42">
                  <c:v>34.574765790332599</c:v>
                </c:pt>
                <c:pt idx="43">
                  <c:v>22.277331580581237</c:v>
                </c:pt>
                <c:pt idx="44">
                  <c:v>27.351871248314026</c:v>
                </c:pt>
                <c:pt idx="45">
                  <c:v>15.35816245894009</c:v>
                </c:pt>
                <c:pt idx="46">
                  <c:v>4.7010788181336407</c:v>
                </c:pt>
                <c:pt idx="47">
                  <c:v>9.0977902543365285</c:v>
                </c:pt>
                <c:pt idx="48">
                  <c:v>-1.7187940867645604</c:v>
                </c:pt>
                <c:pt idx="49">
                  <c:v>-1.4258530602248096</c:v>
                </c:pt>
                <c:pt idx="50">
                  <c:v>3.8388965358109486</c:v>
                </c:pt>
                <c:pt idx="51">
                  <c:v>-5.6707930284487356</c:v>
                </c:pt>
                <c:pt idx="52">
                  <c:v>-6.3574339819829948</c:v>
                </c:pt>
                <c:pt idx="53">
                  <c:v>-2.0098820155892727</c:v>
                </c:pt>
                <c:pt idx="54">
                  <c:v>-3.8717347575968377</c:v>
                </c:pt>
                <c:pt idx="55">
                  <c:v>-5.9397248904838378</c:v>
                </c:pt>
                <c:pt idx="56">
                  <c:v>-14.34742088172875</c:v>
                </c:pt>
                <c:pt idx="57">
                  <c:v>-20.764574415059162</c:v>
                </c:pt>
                <c:pt idx="58">
                  <c:v>-24.02380850837778</c:v>
                </c:pt>
                <c:pt idx="59">
                  <c:v>-19.58705741846984</c:v>
                </c:pt>
                <c:pt idx="60">
                  <c:v>-12.427142699560507</c:v>
                </c:pt>
                <c:pt idx="61">
                  <c:v>-8.4543232612010719</c:v>
                </c:pt>
                <c:pt idx="62">
                  <c:v>-2.938520418658471</c:v>
                </c:pt>
                <c:pt idx="63">
                  <c:v>7.1364345524716173</c:v>
                </c:pt>
                <c:pt idx="64">
                  <c:v>15.386093235327447</c:v>
                </c:pt>
                <c:pt idx="65">
                  <c:v>5.4620095695676998</c:v>
                </c:pt>
                <c:pt idx="66">
                  <c:v>22.987227336301657</c:v>
                </c:pt>
                <c:pt idx="67">
                  <c:v>20.846705566266753</c:v>
                </c:pt>
                <c:pt idx="68">
                  <c:v>19.707481055177752</c:v>
                </c:pt>
                <c:pt idx="69">
                  <c:v>26.492759146112522</c:v>
                </c:pt>
                <c:pt idx="70">
                  <c:v>26.074206446100202</c:v>
                </c:pt>
                <c:pt idx="71">
                  <c:v>11.591033961598688</c:v>
                </c:pt>
                <c:pt idx="72">
                  <c:v>-5.0114748364165171</c:v>
                </c:pt>
                <c:pt idx="73">
                  <c:v>-8.7265937224513692</c:v>
                </c:pt>
                <c:pt idx="74">
                  <c:v>-11.999008450075459</c:v>
                </c:pt>
                <c:pt idx="75">
                  <c:v>-9.1561151268872596</c:v>
                </c:pt>
                <c:pt idx="76">
                  <c:v>-6.892135396821673</c:v>
                </c:pt>
                <c:pt idx="77">
                  <c:v>-22.613236472901416</c:v>
                </c:pt>
                <c:pt idx="78">
                  <c:v>-26.697388323743297</c:v>
                </c:pt>
                <c:pt idx="79">
                  <c:v>-15.875311651304521</c:v>
                </c:pt>
                <c:pt idx="80">
                  <c:v>12.257649004883346</c:v>
                </c:pt>
                <c:pt idx="81">
                  <c:v>49.907804039541176</c:v>
                </c:pt>
                <c:pt idx="82">
                  <c:v>49.108654098648081</c:v>
                </c:pt>
                <c:pt idx="83">
                  <c:v>51.987266938236452</c:v>
                </c:pt>
                <c:pt idx="84">
                  <c:v>33.254032629245984</c:v>
                </c:pt>
                <c:pt idx="85">
                  <c:v>19.800471017248185</c:v>
                </c:pt>
                <c:pt idx="86">
                  <c:v>12.120875097651291</c:v>
                </c:pt>
                <c:pt idx="87">
                  <c:v>-7.7304977445934631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B-4FF5-A142-16BAFD6E06BD}"/>
            </c:ext>
          </c:extLst>
        </c:ser>
        <c:ser>
          <c:idx val="1"/>
          <c:order val="1"/>
          <c:tx>
            <c:strRef>
              <c:f>'OUTPUT GRAFIK'!$C$3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GRAFIK'!$C$4:$C$91</c:f>
              <c:numCache>
                <c:formatCode>General</c:formatCode>
                <c:ptCount val="88"/>
                <c:pt idx="0">
                  <c:v>31.255434397023546</c:v>
                </c:pt>
                <c:pt idx="1">
                  <c:v>17.990202659015463</c:v>
                </c:pt>
                <c:pt idx="2">
                  <c:v>-8.0395458152138168</c:v>
                </c:pt>
                <c:pt idx="3">
                  <c:v>-30.64048516866945</c:v>
                </c:pt>
                <c:pt idx="4">
                  <c:v>-18.483880889972706</c:v>
                </c:pt>
                <c:pt idx="5">
                  <c:v>-1.6678797581048648</c:v>
                </c:pt>
                <c:pt idx="6">
                  <c:v>14.223676268241285</c:v>
                </c:pt>
                <c:pt idx="7">
                  <c:v>33.976093794246481</c:v>
                </c:pt>
                <c:pt idx="8">
                  <c:v>15.386445900604695</c:v>
                </c:pt>
                <c:pt idx="9">
                  <c:v>2.6972321502165433</c:v>
                </c:pt>
                <c:pt idx="10">
                  <c:v>1.1313661487572948</c:v>
                </c:pt>
                <c:pt idx="11">
                  <c:v>1.8322600157638222</c:v>
                </c:pt>
                <c:pt idx="12">
                  <c:v>23.444088432310792</c:v>
                </c:pt>
                <c:pt idx="13">
                  <c:v>26.589349731137652</c:v>
                </c:pt>
                <c:pt idx="14">
                  <c:v>33.479405074318144</c:v>
                </c:pt>
                <c:pt idx="15">
                  <c:v>35.745039908360233</c:v>
                </c:pt>
                <c:pt idx="16">
                  <c:v>24.492918343180719</c:v>
                </c:pt>
                <c:pt idx="17">
                  <c:v>25.003439880782256</c:v>
                </c:pt>
                <c:pt idx="18">
                  <c:v>22.363793867768639</c:v>
                </c:pt>
                <c:pt idx="19">
                  <c:v>13.18507838474495</c:v>
                </c:pt>
                <c:pt idx="20">
                  <c:v>3.442618012500037</c:v>
                </c:pt>
                <c:pt idx="21">
                  <c:v>14.185100591403762</c:v>
                </c:pt>
                <c:pt idx="22">
                  <c:v>10.55824402986296</c:v>
                </c:pt>
                <c:pt idx="23">
                  <c:v>9.2198905500214838</c:v>
                </c:pt>
                <c:pt idx="24">
                  <c:v>14.411822378990211</c:v>
                </c:pt>
                <c:pt idx="25">
                  <c:v>14.370801300269848</c:v>
                </c:pt>
                <c:pt idx="26">
                  <c:v>15.756893604589676</c:v>
                </c:pt>
                <c:pt idx="27">
                  <c:v>24.603374664216119</c:v>
                </c:pt>
                <c:pt idx="28">
                  <c:v>42.131627921581035</c:v>
                </c:pt>
                <c:pt idx="29">
                  <c:v>49.355737092767335</c:v>
                </c:pt>
                <c:pt idx="30">
                  <c:v>43.49794630957463</c:v>
                </c:pt>
                <c:pt idx="31">
                  <c:v>6.7122879330666141</c:v>
                </c:pt>
                <c:pt idx="32">
                  <c:v>-33.151187485084847</c:v>
                </c:pt>
                <c:pt idx="33">
                  <c:v>-33.11955300605333</c:v>
                </c:pt>
                <c:pt idx="34">
                  <c:v>-23.049352417346139</c:v>
                </c:pt>
                <c:pt idx="35">
                  <c:v>7.8903865816644725</c:v>
                </c:pt>
                <c:pt idx="36">
                  <c:v>54.130570209374085</c:v>
                </c:pt>
                <c:pt idx="37">
                  <c:v>42.895085849132712</c:v>
                </c:pt>
                <c:pt idx="38">
                  <c:v>26.630099031463256</c:v>
                </c:pt>
                <c:pt idx="39">
                  <c:v>30.096206691060157</c:v>
                </c:pt>
                <c:pt idx="40">
                  <c:v>24.468240616979458</c:v>
                </c:pt>
                <c:pt idx="41">
                  <c:v>30.217865691418222</c:v>
                </c:pt>
                <c:pt idx="42">
                  <c:v>29.09725952167949</c:v>
                </c:pt>
                <c:pt idx="43">
                  <c:v>20.0954485009674</c:v>
                </c:pt>
                <c:pt idx="44">
                  <c:v>16.32019706003706</c:v>
                </c:pt>
                <c:pt idx="45">
                  <c:v>12.823492986598797</c:v>
                </c:pt>
                <c:pt idx="46">
                  <c:v>-1.8531784764279702</c:v>
                </c:pt>
                <c:pt idx="47">
                  <c:v>4.8205676333780518</c:v>
                </c:pt>
                <c:pt idx="48">
                  <c:v>0.47397481587616735</c:v>
                </c:pt>
                <c:pt idx="49">
                  <c:v>-1.6697869877392719</c:v>
                </c:pt>
                <c:pt idx="50">
                  <c:v>1.5571535672713552</c:v>
                </c:pt>
                <c:pt idx="51">
                  <c:v>-6.2410220082512602</c:v>
                </c:pt>
                <c:pt idx="52">
                  <c:v>-4.3803853625017437</c:v>
                </c:pt>
                <c:pt idx="53">
                  <c:v>-4.3449500036977913</c:v>
                </c:pt>
                <c:pt idx="54">
                  <c:v>-1.7608518188805902</c:v>
                </c:pt>
                <c:pt idx="55">
                  <c:v>-3.7709586763594221</c:v>
                </c:pt>
                <c:pt idx="56">
                  <c:v>-13.088075609698906</c:v>
                </c:pt>
                <c:pt idx="57">
                  <c:v>-17.608869162343595</c:v>
                </c:pt>
                <c:pt idx="58">
                  <c:v>-21.001571517095822</c:v>
                </c:pt>
                <c:pt idx="59">
                  <c:v>-18.956703457197648</c:v>
                </c:pt>
                <c:pt idx="60">
                  <c:v>-11.698330634454026</c:v>
                </c:pt>
                <c:pt idx="61">
                  <c:v>-7.9060628207139976</c:v>
                </c:pt>
                <c:pt idx="62">
                  <c:v>-4.3338665204537108</c:v>
                </c:pt>
                <c:pt idx="63">
                  <c:v>6.1792491669524265</c:v>
                </c:pt>
                <c:pt idx="64">
                  <c:v>12.533360626285301</c:v>
                </c:pt>
                <c:pt idx="65">
                  <c:v>4.442204345336271</c:v>
                </c:pt>
                <c:pt idx="66">
                  <c:v>20.975460823719303</c:v>
                </c:pt>
                <c:pt idx="67">
                  <c:v>17.693303963386693</c:v>
                </c:pt>
                <c:pt idx="68">
                  <c:v>18.507572102867243</c:v>
                </c:pt>
                <c:pt idx="69">
                  <c:v>22.70378881701231</c:v>
                </c:pt>
                <c:pt idx="70">
                  <c:v>20.99772557989759</c:v>
                </c:pt>
                <c:pt idx="71">
                  <c:v>10.859548380482259</c:v>
                </c:pt>
                <c:pt idx="72">
                  <c:v>-4.8092199802160609</c:v>
                </c:pt>
                <c:pt idx="73">
                  <c:v>-5.8976075946213955</c:v>
                </c:pt>
                <c:pt idx="74">
                  <c:v>-9.1130373737529773</c:v>
                </c:pt>
                <c:pt idx="75">
                  <c:v>-8.6432105219261945</c:v>
                </c:pt>
                <c:pt idx="76">
                  <c:v>-6.4441045089950517</c:v>
                </c:pt>
                <c:pt idx="77">
                  <c:v>-28.679541208624503</c:v>
                </c:pt>
                <c:pt idx="78">
                  <c:v>-29.827883514954657</c:v>
                </c:pt>
                <c:pt idx="79">
                  <c:v>-20.612213665108257</c:v>
                </c:pt>
                <c:pt idx="80">
                  <c:v>4.2769997472341306</c:v>
                </c:pt>
                <c:pt idx="81">
                  <c:v>46.919618855481737</c:v>
                </c:pt>
                <c:pt idx="82">
                  <c:v>43.838435893568558</c:v>
                </c:pt>
                <c:pt idx="83">
                  <c:v>46.477241650673335</c:v>
                </c:pt>
                <c:pt idx="84">
                  <c:v>29.465209501514988</c:v>
                </c:pt>
                <c:pt idx="85">
                  <c:v>8.5273446051743882</c:v>
                </c:pt>
                <c:pt idx="86">
                  <c:v>6.8844995565192093</c:v>
                </c:pt>
                <c:pt idx="87">
                  <c:v>6.1798115698432454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B-4FF5-A142-16BAFD6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10368"/>
        <c:axId val="324013648"/>
      </c:lineChart>
      <c:catAx>
        <c:axId val="32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3648"/>
        <c:crosses val="autoZero"/>
        <c:auto val="1"/>
        <c:lblAlgn val="ctr"/>
        <c:lblOffset val="100"/>
        <c:noMultiLvlLbl val="0"/>
      </c:catAx>
      <c:valAx>
        <c:axId val="324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 i="0" baseline="0">
                <a:effectLst/>
              </a:rPr>
              <a:t>Good Export and Nominal Export Growth (Y-o-Y%)</a:t>
            </a:r>
            <a:endParaRPr lang="en-ID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GRAFIK'!$F$3</c:f>
              <c:strCache>
                <c:ptCount val="1"/>
                <c:pt idx="0">
                  <c:v>Angka Ekspor History dan NPI DSta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GRAFIK'!$F$4:$F$91</c:f>
              <c:numCache>
                <c:formatCode>General</c:formatCode>
                <c:ptCount val="88"/>
                <c:pt idx="0">
                  <c:v>1.7174064101451922</c:v>
                </c:pt>
                <c:pt idx="1">
                  <c:v>-3.7816637391687955</c:v>
                </c:pt>
                <c:pt idx="2">
                  <c:v>-19.828265192585292</c:v>
                </c:pt>
                <c:pt idx="3">
                  <c:v>-24.142686023094946</c:v>
                </c:pt>
                <c:pt idx="4">
                  <c:v>-17.833838719091673</c:v>
                </c:pt>
                <c:pt idx="5">
                  <c:v>-0.71500871813674616</c:v>
                </c:pt>
                <c:pt idx="6">
                  <c:v>13.181908834627954</c:v>
                </c:pt>
                <c:pt idx="7">
                  <c:v>17.178952373941701</c:v>
                </c:pt>
                <c:pt idx="8">
                  <c:v>28.830236688465753</c:v>
                </c:pt>
                <c:pt idx="9">
                  <c:v>5.3323430586637297</c:v>
                </c:pt>
                <c:pt idx="10">
                  <c:v>2.730756725474528</c:v>
                </c:pt>
                <c:pt idx="11">
                  <c:v>4.9532359605428837</c:v>
                </c:pt>
                <c:pt idx="12">
                  <c:v>-9.3377753035653068</c:v>
                </c:pt>
                <c:pt idx="13">
                  <c:v>10.66425685013332</c:v>
                </c:pt>
                <c:pt idx="14">
                  <c:v>14.657412603718601</c:v>
                </c:pt>
                <c:pt idx="15">
                  <c:v>24.595977990671539</c:v>
                </c:pt>
                <c:pt idx="16">
                  <c:v>36.526298306686108</c:v>
                </c:pt>
                <c:pt idx="17">
                  <c:v>24.700033152925986</c:v>
                </c:pt>
                <c:pt idx="18">
                  <c:v>16.2194926450819</c:v>
                </c:pt>
                <c:pt idx="19">
                  <c:v>18.93865871189724</c:v>
                </c:pt>
                <c:pt idx="20">
                  <c:v>15.365378028120343</c:v>
                </c:pt>
                <c:pt idx="21">
                  <c:v>16.827274122956933</c:v>
                </c:pt>
                <c:pt idx="22">
                  <c:v>24.622550667962315</c:v>
                </c:pt>
                <c:pt idx="23">
                  <c:v>17.262125994081053</c:v>
                </c:pt>
                <c:pt idx="24">
                  <c:v>13.873648646748137</c:v>
                </c:pt>
                <c:pt idx="25">
                  <c:v>15.273666306729138</c:v>
                </c:pt>
                <c:pt idx="26">
                  <c:v>9.2880103211263911</c:v>
                </c:pt>
                <c:pt idx="27">
                  <c:v>18.633130500363592</c:v>
                </c:pt>
                <c:pt idx="28">
                  <c:v>29.881711070993749</c:v>
                </c:pt>
                <c:pt idx="29">
                  <c:v>27.330324869426786</c:v>
                </c:pt>
                <c:pt idx="30">
                  <c:v>26.451141667555294</c:v>
                </c:pt>
                <c:pt idx="31">
                  <c:v>-7.8719764762709907</c:v>
                </c:pt>
                <c:pt idx="32">
                  <c:v>-30.222466750370291</c:v>
                </c:pt>
                <c:pt idx="33">
                  <c:v>-24.466331352544422</c:v>
                </c:pt>
                <c:pt idx="34">
                  <c:v>-17.727733719625927</c:v>
                </c:pt>
                <c:pt idx="35">
                  <c:v>21.090114231118218</c:v>
                </c:pt>
                <c:pt idx="36">
                  <c:v>45.665518061207891</c:v>
                </c:pt>
                <c:pt idx="37">
                  <c:v>32.156497338442087</c:v>
                </c:pt>
                <c:pt idx="38">
                  <c:v>26.180369756672299</c:v>
                </c:pt>
                <c:pt idx="39">
                  <c:v>27.195607365533945</c:v>
                </c:pt>
                <c:pt idx="40">
                  <c:v>30.617492251798684</c:v>
                </c:pt>
                <c:pt idx="41">
                  <c:v>39.453566757535022</c:v>
                </c:pt>
                <c:pt idx="42">
                  <c:v>32.758255366241144</c:v>
                </c:pt>
                <c:pt idx="43">
                  <c:v>10.692572677940888</c:v>
                </c:pt>
                <c:pt idx="44">
                  <c:v>10.948490053101954</c:v>
                </c:pt>
                <c:pt idx="45">
                  <c:v>-4.4476952915363608</c:v>
                </c:pt>
                <c:pt idx="46">
                  <c:v>-9.361143501378054</c:v>
                </c:pt>
                <c:pt idx="47">
                  <c:v>-3.3714687840011566</c:v>
                </c:pt>
                <c:pt idx="48">
                  <c:v>-6.4984818034563183</c:v>
                </c:pt>
                <c:pt idx="49">
                  <c:v>-4.2505979198502182</c:v>
                </c:pt>
                <c:pt idx="50">
                  <c:v>-3.1741572987137263</c:v>
                </c:pt>
                <c:pt idx="51">
                  <c:v>2.8045971119665092</c:v>
                </c:pt>
                <c:pt idx="52">
                  <c:v>-2.2425540294416959</c:v>
                </c:pt>
                <c:pt idx="53">
                  <c:v>-1.6338537700597313</c:v>
                </c:pt>
                <c:pt idx="54">
                  <c:v>-0.49771490769963078</c:v>
                </c:pt>
                <c:pt idx="55">
                  <c:v>-10.048952437619194</c:v>
                </c:pt>
                <c:pt idx="56">
                  <c:v>-13.598405853309476</c:v>
                </c:pt>
                <c:pt idx="57">
                  <c:v>-10.275770876645678</c:v>
                </c:pt>
                <c:pt idx="58">
                  <c:v>-17.000815691634834</c:v>
                </c:pt>
                <c:pt idx="59">
                  <c:v>-18.977869044842738</c:v>
                </c:pt>
                <c:pt idx="60">
                  <c:v>-12.961964130103901</c:v>
                </c:pt>
                <c:pt idx="61">
                  <c:v>-9.1263057351292662</c:v>
                </c:pt>
                <c:pt idx="62">
                  <c:v>-3.5764202468613187</c:v>
                </c:pt>
                <c:pt idx="63">
                  <c:v>14.854149524784239</c:v>
                </c:pt>
                <c:pt idx="64">
                  <c:v>23.369087814600896</c:v>
                </c:pt>
                <c:pt idx="65">
                  <c:v>7.9368887475697276</c:v>
                </c:pt>
                <c:pt idx="66">
                  <c:v>24.339039464897631</c:v>
                </c:pt>
                <c:pt idx="67">
                  <c:v>13.212906757309742</c:v>
                </c:pt>
                <c:pt idx="68">
                  <c:v>8.8594913233497472</c:v>
                </c:pt>
                <c:pt idx="69">
                  <c:v>11.674588829048906</c:v>
                </c:pt>
                <c:pt idx="70">
                  <c:v>9.9442519787026686</c:v>
                </c:pt>
                <c:pt idx="71">
                  <c:v>-1.4410830107833739</c:v>
                </c:pt>
                <c:pt idx="72">
                  <c:v>-7.1256007654551254</c:v>
                </c:pt>
                <c:pt idx="73">
                  <c:v>-8.0730323575726857</c:v>
                </c:pt>
                <c:pt idx="74">
                  <c:v>-8.4616454767921887</c:v>
                </c:pt>
                <c:pt idx="75">
                  <c:v>-3.4289821350839724</c:v>
                </c:pt>
                <c:pt idx="76">
                  <c:v>1.3743487841224622</c:v>
                </c:pt>
                <c:pt idx="77">
                  <c:v>-13.881666230764168</c:v>
                </c:pt>
                <c:pt idx="78">
                  <c:v>-6.5619700418296194</c:v>
                </c:pt>
                <c:pt idx="79">
                  <c:v>6.5199210539194707</c:v>
                </c:pt>
                <c:pt idx="80">
                  <c:v>18.187267445939582</c:v>
                </c:pt>
                <c:pt idx="81">
                  <c:v>56.873787542117682</c:v>
                </c:pt>
                <c:pt idx="82">
                  <c:v>51.087775475383779</c:v>
                </c:pt>
                <c:pt idx="83">
                  <c:v>46.102302282259984</c:v>
                </c:pt>
                <c:pt idx="84">
                  <c:v>35.229270681584651</c:v>
                </c:pt>
                <c:pt idx="85">
                  <c:v>21.417446838601506</c:v>
                </c:pt>
                <c:pt idx="86">
                  <c:v>-1.744207289188406</c:v>
                </c:pt>
                <c:pt idx="87">
                  <c:v>-13.631122318023344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1F5-85C6-B8A0B7AF3127}"/>
            </c:ext>
          </c:extLst>
        </c:ser>
        <c:ser>
          <c:idx val="1"/>
          <c:order val="1"/>
          <c:tx>
            <c:strRef>
              <c:f>'OUTPUT GRAFIK'!$G$3</c:f>
              <c:strCache>
                <c:ptCount val="1"/>
                <c:pt idx="0">
                  <c:v>Nominal Export Conversion Growth</c:v>
                </c:pt>
              </c:strCache>
            </c:strRef>
          </c:tx>
          <c:spPr>
            <a:ln w="28575" cap="rnd">
              <a:solidFill>
                <a:srgbClr val="B00000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GRAFIK'!$G$4:$G$91</c:f>
              <c:numCache>
                <c:formatCode>General</c:formatCode>
                <c:ptCount val="88"/>
                <c:pt idx="0">
                  <c:v>9.2586662834224587</c:v>
                </c:pt>
                <c:pt idx="1">
                  <c:v>-2.6091423046558186</c:v>
                </c:pt>
                <c:pt idx="2">
                  <c:v>-11.457419923255074</c:v>
                </c:pt>
                <c:pt idx="3">
                  <c:v>-20.057755975729247</c:v>
                </c:pt>
                <c:pt idx="4">
                  <c:v>-11.535949204554989</c:v>
                </c:pt>
                <c:pt idx="5">
                  <c:v>1.5672279229463779</c:v>
                </c:pt>
                <c:pt idx="6">
                  <c:v>6.0240287153859073</c:v>
                </c:pt>
                <c:pt idx="7">
                  <c:v>15.229449482090621</c:v>
                </c:pt>
                <c:pt idx="8">
                  <c:v>18.90654484741447</c:v>
                </c:pt>
                <c:pt idx="9">
                  <c:v>13.105623721312886</c:v>
                </c:pt>
                <c:pt idx="10">
                  <c:v>5.0348587257480357</c:v>
                </c:pt>
                <c:pt idx="11">
                  <c:v>10.446011569470857</c:v>
                </c:pt>
                <c:pt idx="12">
                  <c:v>5.4447585567592371</c:v>
                </c:pt>
                <c:pt idx="13">
                  <c:v>5.1193937554038342</c:v>
                </c:pt>
                <c:pt idx="14">
                  <c:v>23.573849380742512</c:v>
                </c:pt>
                <c:pt idx="15">
                  <c:v>27.346581086315592</c:v>
                </c:pt>
                <c:pt idx="16">
                  <c:v>21.880349927266487</c:v>
                </c:pt>
                <c:pt idx="17">
                  <c:v>22.329081815773883</c:v>
                </c:pt>
                <c:pt idx="18">
                  <c:v>13.112221790664597</c:v>
                </c:pt>
                <c:pt idx="19">
                  <c:v>15.056542968379649</c:v>
                </c:pt>
                <c:pt idx="20">
                  <c:v>13.713632760804481</c:v>
                </c:pt>
                <c:pt idx="21">
                  <c:v>16.047912895069906</c:v>
                </c:pt>
                <c:pt idx="22">
                  <c:v>17.938164613600645</c:v>
                </c:pt>
                <c:pt idx="23">
                  <c:v>17.650371550792801</c:v>
                </c:pt>
                <c:pt idx="24">
                  <c:v>12.81735663091918</c:v>
                </c:pt>
                <c:pt idx="25">
                  <c:v>14.98689333214741</c:v>
                </c:pt>
                <c:pt idx="26">
                  <c:v>9.5171224784840991</c:v>
                </c:pt>
                <c:pt idx="27">
                  <c:v>12.360037492587827</c:v>
                </c:pt>
                <c:pt idx="28">
                  <c:v>30.898794067172958</c:v>
                </c:pt>
                <c:pt idx="29">
                  <c:v>28.257471666346696</c:v>
                </c:pt>
                <c:pt idx="30">
                  <c:v>27.895682150215954</c:v>
                </c:pt>
                <c:pt idx="31">
                  <c:v>-2.9784142797340247</c:v>
                </c:pt>
                <c:pt idx="32">
                  <c:v>-29.984427445570262</c:v>
                </c:pt>
                <c:pt idx="33">
                  <c:v>-23.727749180303331</c:v>
                </c:pt>
                <c:pt idx="34">
                  <c:v>-16.702598326718306</c:v>
                </c:pt>
                <c:pt idx="35">
                  <c:v>22.152605746846614</c:v>
                </c:pt>
                <c:pt idx="36">
                  <c:v>51.030185653752056</c:v>
                </c:pt>
                <c:pt idx="37">
                  <c:v>34.486308713726999</c:v>
                </c:pt>
                <c:pt idx="38">
                  <c:v>24.548747793028109</c:v>
                </c:pt>
                <c:pt idx="39">
                  <c:v>26.902648677536089</c:v>
                </c:pt>
                <c:pt idx="40">
                  <c:v>25.967710687480661</c:v>
                </c:pt>
                <c:pt idx="41">
                  <c:v>39.998570116720991</c:v>
                </c:pt>
                <c:pt idx="42">
                  <c:v>37.678717045177713</c:v>
                </c:pt>
                <c:pt idx="43">
                  <c:v>12.146898604788856</c:v>
                </c:pt>
                <c:pt idx="44">
                  <c:v>9.3179870981165589</c:v>
                </c:pt>
                <c:pt idx="45">
                  <c:v>-4.9577340262018437</c:v>
                </c:pt>
                <c:pt idx="46">
                  <c:v>-11.867782135981246</c:v>
                </c:pt>
                <c:pt idx="47">
                  <c:v>-6.5905723613937468</c:v>
                </c:pt>
                <c:pt idx="48">
                  <c:v>-5.4936069499677265</c:v>
                </c:pt>
                <c:pt idx="49">
                  <c:v>-5.1502521023019536</c:v>
                </c:pt>
                <c:pt idx="50">
                  <c:v>-5.4739759091406377</c:v>
                </c:pt>
                <c:pt idx="51">
                  <c:v>2.2110068803885179</c:v>
                </c:pt>
                <c:pt idx="52">
                  <c:v>-2.4976820936896291</c:v>
                </c:pt>
                <c:pt idx="53">
                  <c:v>-2.3331870229791782</c:v>
                </c:pt>
                <c:pt idx="54">
                  <c:v>2.1336191114907161</c:v>
                </c:pt>
                <c:pt idx="55">
                  <c:v>-9.66617129064905</c:v>
                </c:pt>
                <c:pt idx="56">
                  <c:v>-11.116439237613198</c:v>
                </c:pt>
                <c:pt idx="57">
                  <c:v>-11.117374743588089</c:v>
                </c:pt>
                <c:pt idx="58">
                  <c:v>-14.687088609249949</c:v>
                </c:pt>
                <c:pt idx="59">
                  <c:v>-17.218788625449449</c:v>
                </c:pt>
                <c:pt idx="60">
                  <c:v>-11.881397931978178</c:v>
                </c:pt>
                <c:pt idx="61">
                  <c:v>-6.6745844154663265</c:v>
                </c:pt>
                <c:pt idx="62">
                  <c:v>-3.2428187823445267</c:v>
                </c:pt>
                <c:pt idx="63">
                  <c:v>13.401426918824457</c:v>
                </c:pt>
                <c:pt idx="64">
                  <c:v>19.34704396143001</c:v>
                </c:pt>
                <c:pt idx="65">
                  <c:v>8.4579095648888103</c:v>
                </c:pt>
                <c:pt idx="66">
                  <c:v>22.144114054417273</c:v>
                </c:pt>
                <c:pt idx="67">
                  <c:v>11.381301075970022</c:v>
                </c:pt>
                <c:pt idx="68">
                  <c:v>8.901181042289668</c:v>
                </c:pt>
                <c:pt idx="69">
                  <c:v>10.445252197339713</c:v>
                </c:pt>
                <c:pt idx="70">
                  <c:v>8.646472108794427</c:v>
                </c:pt>
                <c:pt idx="71">
                  <c:v>-0.16968199158792813</c:v>
                </c:pt>
                <c:pt idx="72">
                  <c:v>-5.3099626829680151</c:v>
                </c:pt>
                <c:pt idx="73">
                  <c:v>-6.5830435153771631</c:v>
                </c:pt>
                <c:pt idx="74">
                  <c:v>-5.5406558390414373</c:v>
                </c:pt>
                <c:pt idx="75">
                  <c:v>-2.100355721643048</c:v>
                </c:pt>
                <c:pt idx="76">
                  <c:v>-2.1622072385436604</c:v>
                </c:pt>
                <c:pt idx="77">
                  <c:v>-21.56799628470834</c:v>
                </c:pt>
                <c:pt idx="78">
                  <c:v>-18.300687125502346</c:v>
                </c:pt>
                <c:pt idx="79">
                  <c:v>-4.7218267114731773</c:v>
                </c:pt>
                <c:pt idx="80">
                  <c:v>8.7791364594675301</c:v>
                </c:pt>
                <c:pt idx="81">
                  <c:v>53.023543139661896</c:v>
                </c:pt>
                <c:pt idx="82">
                  <c:v>52.132573752805946</c:v>
                </c:pt>
                <c:pt idx="83">
                  <c:v>47.076254689800514</c:v>
                </c:pt>
                <c:pt idx="84">
                  <c:v>34.138986583783982</c:v>
                </c:pt>
                <c:pt idx="85">
                  <c:v>12.116623061700714</c:v>
                </c:pt>
                <c:pt idx="86">
                  <c:v>3.4731294872022778</c:v>
                </c:pt>
                <c:pt idx="87">
                  <c:v>4.0930763983216867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1F5-85C6-B8A0B7AF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93808"/>
        <c:axId val="830591512"/>
      </c:lineChart>
      <c:catAx>
        <c:axId val="8305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512"/>
        <c:crosses val="autoZero"/>
        <c:auto val="1"/>
        <c:lblAlgn val="ctr"/>
        <c:lblOffset val="100"/>
        <c:noMultiLvlLbl val="0"/>
      </c:catAx>
      <c:valAx>
        <c:axId val="830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GRAFIK_SKE MARET'!$B$3</c:f>
              <c:strCache>
                <c:ptCount val="1"/>
                <c:pt idx="0">
                  <c:v>Good Import Growth (IMGOCA)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MARET'!$B$4:$B$91</c:f>
              <c:numCache>
                <c:formatCode>General</c:formatCode>
                <c:ptCount val="88"/>
                <c:pt idx="0">
                  <c:v>6.5233643266069796</c:v>
                </c:pt>
                <c:pt idx="1">
                  <c:v>-5.0823673803768097</c:v>
                </c:pt>
                <c:pt idx="2">
                  <c:v>-25.802082441978101</c:v>
                </c:pt>
                <c:pt idx="3">
                  <c:v>-24.814916519917698</c:v>
                </c:pt>
                <c:pt idx="4">
                  <c:v>-20.635761349899699</c:v>
                </c:pt>
                <c:pt idx="5">
                  <c:v>-7.9466901055549197</c:v>
                </c:pt>
                <c:pt idx="6">
                  <c:v>16.900250169093201</c:v>
                </c:pt>
                <c:pt idx="7">
                  <c:v>23.510882571080501</c:v>
                </c:pt>
                <c:pt idx="8">
                  <c:v>44.566864367790402</c:v>
                </c:pt>
                <c:pt idx="9">
                  <c:v>5.9527953818176096</c:v>
                </c:pt>
                <c:pt idx="10">
                  <c:v>-2.8724949410025502</c:v>
                </c:pt>
                <c:pt idx="11">
                  <c:v>10.395419296332999</c:v>
                </c:pt>
                <c:pt idx="12">
                  <c:v>7.42836109998865</c:v>
                </c:pt>
                <c:pt idx="13">
                  <c:v>29.520130521815702</c:v>
                </c:pt>
                <c:pt idx="14">
                  <c:v>32.913799531255798</c:v>
                </c:pt>
                <c:pt idx="15">
                  <c:v>36.930817047877802</c:v>
                </c:pt>
                <c:pt idx="16">
                  <c:v>50.223916594524503</c:v>
                </c:pt>
                <c:pt idx="17">
                  <c:v>47.151976806600203</c:v>
                </c:pt>
                <c:pt idx="18">
                  <c:v>43.212183434878199</c:v>
                </c:pt>
                <c:pt idx="19">
                  <c:v>19.343112426837202</c:v>
                </c:pt>
                <c:pt idx="20">
                  <c:v>-5.5641158961270003</c:v>
                </c:pt>
                <c:pt idx="21">
                  <c:v>5.1182607837788101</c:v>
                </c:pt>
                <c:pt idx="22">
                  <c:v>1.5199380853586799</c:v>
                </c:pt>
                <c:pt idx="23">
                  <c:v>19.013743416426301</c:v>
                </c:pt>
                <c:pt idx="24">
                  <c:v>17.509638453720498</c:v>
                </c:pt>
                <c:pt idx="25">
                  <c:v>14.084177634864</c:v>
                </c:pt>
                <c:pt idx="26">
                  <c:v>19.524316629402399</c:v>
                </c:pt>
                <c:pt idx="27">
                  <c:v>17.2029271716018</c:v>
                </c:pt>
                <c:pt idx="28">
                  <c:v>39.015681185494401</c:v>
                </c:pt>
                <c:pt idx="29">
                  <c:v>51.774607996332598</c:v>
                </c:pt>
                <c:pt idx="30">
                  <c:v>42.517355181778903</c:v>
                </c:pt>
                <c:pt idx="31">
                  <c:v>10.1351130335664</c:v>
                </c:pt>
                <c:pt idx="32">
                  <c:v>-30.878679192095099</c:v>
                </c:pt>
                <c:pt idx="33">
                  <c:v>-35.408466400987699</c:v>
                </c:pt>
                <c:pt idx="34">
                  <c:v>-23.770713152985401</c:v>
                </c:pt>
                <c:pt idx="35">
                  <c:v>2.1068226840987099</c:v>
                </c:pt>
                <c:pt idx="36">
                  <c:v>51.722475648080596</c:v>
                </c:pt>
                <c:pt idx="37">
                  <c:v>48.01759798034</c:v>
                </c:pt>
                <c:pt idx="38">
                  <c:v>30.242260915656999</c:v>
                </c:pt>
                <c:pt idx="39">
                  <c:v>41.325647640067402</c:v>
                </c:pt>
                <c:pt idx="40">
                  <c:v>33.847770031358401</c:v>
                </c:pt>
                <c:pt idx="41">
                  <c:v>40.200118163772203</c:v>
                </c:pt>
                <c:pt idx="42">
                  <c:v>34.574765790332599</c:v>
                </c:pt>
                <c:pt idx="43">
                  <c:v>22.277331580581201</c:v>
                </c:pt>
                <c:pt idx="44">
                  <c:v>27.351871248314001</c:v>
                </c:pt>
                <c:pt idx="45">
                  <c:v>15.358162458940001</c:v>
                </c:pt>
                <c:pt idx="46">
                  <c:v>4.7010788181336602</c:v>
                </c:pt>
                <c:pt idx="47">
                  <c:v>9.0977902543365197</c:v>
                </c:pt>
                <c:pt idx="48">
                  <c:v>-1.7187940867645699</c:v>
                </c:pt>
                <c:pt idx="49">
                  <c:v>-1.4258530602248201</c:v>
                </c:pt>
                <c:pt idx="50">
                  <c:v>3.8388965358109299</c:v>
                </c:pt>
                <c:pt idx="51">
                  <c:v>-5.6707930284487498</c:v>
                </c:pt>
                <c:pt idx="52">
                  <c:v>-6.3574339819829904</c:v>
                </c:pt>
                <c:pt idx="53">
                  <c:v>-2.00988201558927</c:v>
                </c:pt>
                <c:pt idx="54">
                  <c:v>-3.8717347575968502</c:v>
                </c:pt>
                <c:pt idx="55">
                  <c:v>-5.93972489048382</c:v>
                </c:pt>
                <c:pt idx="56">
                  <c:v>-14.3474208817287</c:v>
                </c:pt>
                <c:pt idx="57">
                  <c:v>-20.764574415059101</c:v>
                </c:pt>
                <c:pt idx="58">
                  <c:v>-24.023808508377702</c:v>
                </c:pt>
                <c:pt idx="59">
                  <c:v>-19.587057418469801</c:v>
                </c:pt>
                <c:pt idx="60">
                  <c:v>-12.4271426995605</c:v>
                </c:pt>
                <c:pt idx="61">
                  <c:v>-8.4543232612010506</c:v>
                </c:pt>
                <c:pt idx="62">
                  <c:v>-2.9385204186584701</c:v>
                </c:pt>
                <c:pt idx="63">
                  <c:v>7.1364345524715898</c:v>
                </c:pt>
                <c:pt idx="64">
                  <c:v>15.386093235327399</c:v>
                </c:pt>
                <c:pt idx="65">
                  <c:v>5.4620095695676802</c:v>
                </c:pt>
                <c:pt idx="66">
                  <c:v>22.987227336301601</c:v>
                </c:pt>
                <c:pt idx="67">
                  <c:v>20.846705566266699</c:v>
                </c:pt>
                <c:pt idx="68">
                  <c:v>19.707481055177698</c:v>
                </c:pt>
                <c:pt idx="69">
                  <c:v>26.492759146112501</c:v>
                </c:pt>
                <c:pt idx="70">
                  <c:v>26.074206446100099</c:v>
                </c:pt>
                <c:pt idx="71">
                  <c:v>11.591033961598599</c:v>
                </c:pt>
                <c:pt idx="72">
                  <c:v>-5.01147483641651</c:v>
                </c:pt>
                <c:pt idx="73">
                  <c:v>-8.7265937224513603</c:v>
                </c:pt>
                <c:pt idx="74">
                  <c:v>-11.999008450075401</c:v>
                </c:pt>
                <c:pt idx="75">
                  <c:v>-9.1561151268872596</c:v>
                </c:pt>
                <c:pt idx="76">
                  <c:v>-6.8921353968313603</c:v>
                </c:pt>
                <c:pt idx="77">
                  <c:v>-22.613236472900098</c:v>
                </c:pt>
                <c:pt idx="78">
                  <c:v>-26.697388323741801</c:v>
                </c:pt>
                <c:pt idx="79">
                  <c:v>-15.8753116512902</c:v>
                </c:pt>
                <c:pt idx="80">
                  <c:v>12.2576490048866</c:v>
                </c:pt>
                <c:pt idx="81">
                  <c:v>49.907804039536302</c:v>
                </c:pt>
                <c:pt idx="82">
                  <c:v>49.1086540986351</c:v>
                </c:pt>
                <c:pt idx="83">
                  <c:v>51.987266938151798</c:v>
                </c:pt>
                <c:pt idx="84">
                  <c:v>28.398302408845701</c:v>
                </c:pt>
                <c:pt idx="85">
                  <c:v>15.571240079457599</c:v>
                </c:pt>
                <c:pt idx="86">
                  <c:v>7.30650024647501</c:v>
                </c:pt>
                <c:pt idx="87">
                  <c:v>-12.3899223280077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2C9-B009-3DB437C8D494}"/>
            </c:ext>
          </c:extLst>
        </c:ser>
        <c:ser>
          <c:idx val="1"/>
          <c:order val="1"/>
          <c:tx>
            <c:strRef>
              <c:f>'OUTPUT GRAFIK_SKE MARET'!$C$3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MARET'!$C$4:$C$91</c:f>
              <c:numCache>
                <c:formatCode>General</c:formatCode>
                <c:ptCount val="88"/>
                <c:pt idx="0">
                  <c:v>31.2554343970235</c:v>
                </c:pt>
                <c:pt idx="1">
                  <c:v>17.9902026590152</c:v>
                </c:pt>
                <c:pt idx="2">
                  <c:v>-8.0395458152138701</c:v>
                </c:pt>
                <c:pt idx="3">
                  <c:v>-30.640485168669201</c:v>
                </c:pt>
                <c:pt idx="4">
                  <c:v>-18.483880889972902</c:v>
                </c:pt>
                <c:pt idx="5">
                  <c:v>-1.66787975810441</c:v>
                </c:pt>
                <c:pt idx="6">
                  <c:v>14.223676268241199</c:v>
                </c:pt>
                <c:pt idx="7">
                  <c:v>33.976093794245898</c:v>
                </c:pt>
                <c:pt idx="8">
                  <c:v>15.3864459006048</c:v>
                </c:pt>
                <c:pt idx="9">
                  <c:v>2.6972321502167098</c:v>
                </c:pt>
                <c:pt idx="10">
                  <c:v>1.1313661487569</c:v>
                </c:pt>
                <c:pt idx="11">
                  <c:v>1.8322600157636999</c:v>
                </c:pt>
                <c:pt idx="12">
                  <c:v>23.4440884323107</c:v>
                </c:pt>
                <c:pt idx="13">
                  <c:v>26.589349731137101</c:v>
                </c:pt>
                <c:pt idx="14">
                  <c:v>33.479405074318201</c:v>
                </c:pt>
                <c:pt idx="15">
                  <c:v>35.745039908360603</c:v>
                </c:pt>
                <c:pt idx="16">
                  <c:v>24.492918343180701</c:v>
                </c:pt>
                <c:pt idx="17">
                  <c:v>25.0034398807821</c:v>
                </c:pt>
                <c:pt idx="18">
                  <c:v>22.363793867768901</c:v>
                </c:pt>
                <c:pt idx="19">
                  <c:v>13.1850783847445</c:v>
                </c:pt>
                <c:pt idx="20">
                  <c:v>3.44261801250016</c:v>
                </c:pt>
                <c:pt idx="21">
                  <c:v>14.1851005914037</c:v>
                </c:pt>
                <c:pt idx="22">
                  <c:v>10.5582440298628</c:v>
                </c:pt>
                <c:pt idx="23">
                  <c:v>9.2198905500214305</c:v>
                </c:pt>
                <c:pt idx="24">
                  <c:v>14.411822378989701</c:v>
                </c:pt>
                <c:pt idx="25">
                  <c:v>14.3708013002696</c:v>
                </c:pt>
                <c:pt idx="26">
                  <c:v>15.756893604589401</c:v>
                </c:pt>
                <c:pt idx="27">
                  <c:v>24.603374664216201</c:v>
                </c:pt>
                <c:pt idx="28">
                  <c:v>42.131627921581099</c:v>
                </c:pt>
                <c:pt idx="29">
                  <c:v>49.355737092767399</c:v>
                </c:pt>
                <c:pt idx="30">
                  <c:v>43.497946309574402</c:v>
                </c:pt>
                <c:pt idx="31">
                  <c:v>6.7122879330665697</c:v>
                </c:pt>
                <c:pt idx="32">
                  <c:v>-33.151187485084897</c:v>
                </c:pt>
                <c:pt idx="33">
                  <c:v>-33.119553006053302</c:v>
                </c:pt>
                <c:pt idx="34">
                  <c:v>-23.049352417345901</c:v>
                </c:pt>
                <c:pt idx="35">
                  <c:v>7.8903865816645604</c:v>
                </c:pt>
                <c:pt idx="36">
                  <c:v>54.130570209374198</c:v>
                </c:pt>
                <c:pt idx="37">
                  <c:v>42.895085849132599</c:v>
                </c:pt>
                <c:pt idx="38">
                  <c:v>26.630099031462802</c:v>
                </c:pt>
                <c:pt idx="39">
                  <c:v>30.096206691060001</c:v>
                </c:pt>
                <c:pt idx="40">
                  <c:v>24.468240616979401</c:v>
                </c:pt>
                <c:pt idx="41">
                  <c:v>30.217865691418201</c:v>
                </c:pt>
                <c:pt idx="42">
                  <c:v>29.0972595216796</c:v>
                </c:pt>
                <c:pt idx="43">
                  <c:v>20.095448500967201</c:v>
                </c:pt>
                <c:pt idx="44">
                  <c:v>16.320197060037</c:v>
                </c:pt>
                <c:pt idx="45">
                  <c:v>12.8234929865987</c:v>
                </c:pt>
                <c:pt idx="46">
                  <c:v>-1.85317847642795</c:v>
                </c:pt>
                <c:pt idx="47">
                  <c:v>4.8205676333780101</c:v>
                </c:pt>
                <c:pt idx="48">
                  <c:v>0.47397481587625401</c:v>
                </c:pt>
                <c:pt idx="49">
                  <c:v>-1.6697869877391101</c:v>
                </c:pt>
                <c:pt idx="50">
                  <c:v>1.5571535672713499</c:v>
                </c:pt>
                <c:pt idx="51">
                  <c:v>-6.2410220082511403</c:v>
                </c:pt>
                <c:pt idx="52">
                  <c:v>-4.3803853625017801</c:v>
                </c:pt>
                <c:pt idx="53">
                  <c:v>-4.3449500036978996</c:v>
                </c:pt>
                <c:pt idx="54">
                  <c:v>-1.7608518188807001</c:v>
                </c:pt>
                <c:pt idx="55">
                  <c:v>-3.77095867635953</c:v>
                </c:pt>
                <c:pt idx="56">
                  <c:v>-13.088075609698899</c:v>
                </c:pt>
                <c:pt idx="57">
                  <c:v>-17.608869162343598</c:v>
                </c:pt>
                <c:pt idx="58">
                  <c:v>-21.001571517095801</c:v>
                </c:pt>
                <c:pt idx="59">
                  <c:v>-18.956703457197602</c:v>
                </c:pt>
                <c:pt idx="60">
                  <c:v>-11.6983306344539</c:v>
                </c:pt>
                <c:pt idx="61">
                  <c:v>-7.9060628207139496</c:v>
                </c:pt>
                <c:pt idx="62">
                  <c:v>-4.3338665204537703</c:v>
                </c:pt>
                <c:pt idx="63">
                  <c:v>6.1792491669525802</c:v>
                </c:pt>
                <c:pt idx="64">
                  <c:v>12.5333606262851</c:v>
                </c:pt>
                <c:pt idx="65">
                  <c:v>4.44220434533639</c:v>
                </c:pt>
                <c:pt idx="66">
                  <c:v>20.975460823719299</c:v>
                </c:pt>
                <c:pt idx="67">
                  <c:v>17.693303963386501</c:v>
                </c:pt>
                <c:pt idx="68">
                  <c:v>18.5075721028673</c:v>
                </c:pt>
                <c:pt idx="69">
                  <c:v>22.7037888170122</c:v>
                </c:pt>
                <c:pt idx="70">
                  <c:v>20.997725579897601</c:v>
                </c:pt>
                <c:pt idx="71">
                  <c:v>10.859548380482201</c:v>
                </c:pt>
                <c:pt idx="72">
                  <c:v>-4.8092199802161399</c:v>
                </c:pt>
                <c:pt idx="73">
                  <c:v>-5.8976075946214603</c:v>
                </c:pt>
                <c:pt idx="74">
                  <c:v>-9.11303737375294</c:v>
                </c:pt>
                <c:pt idx="75">
                  <c:v>-8.6432105219261697</c:v>
                </c:pt>
                <c:pt idx="76">
                  <c:v>-6.5447850882134704</c:v>
                </c:pt>
                <c:pt idx="77">
                  <c:v>-29.140389320130801</c:v>
                </c:pt>
                <c:pt idx="78">
                  <c:v>-30.0628828878421</c:v>
                </c:pt>
                <c:pt idx="79">
                  <c:v>-20.873482879361902</c:v>
                </c:pt>
                <c:pt idx="80">
                  <c:v>4.2656113420636901</c:v>
                </c:pt>
                <c:pt idx="81">
                  <c:v>47.797792209679898</c:v>
                </c:pt>
                <c:pt idx="82">
                  <c:v>44.165111560573202</c:v>
                </c:pt>
                <c:pt idx="83">
                  <c:v>46.913256875295801</c:v>
                </c:pt>
                <c:pt idx="84">
                  <c:v>24.810374933302299</c:v>
                </c:pt>
                <c:pt idx="85">
                  <c:v>7.6327130671377299</c:v>
                </c:pt>
                <c:pt idx="86">
                  <c:v>8.0608098093410696</c:v>
                </c:pt>
                <c:pt idx="87">
                  <c:v>7.9797212334704799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42C9-B009-3DB437C8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88800"/>
        <c:axId val="819395032"/>
      </c:lineChart>
      <c:catAx>
        <c:axId val="8193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5032"/>
        <c:crosses val="autoZero"/>
        <c:auto val="1"/>
        <c:lblAlgn val="ctr"/>
        <c:lblOffset val="100"/>
        <c:noMultiLvlLbl val="0"/>
      </c:catAx>
      <c:valAx>
        <c:axId val="8193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54427</xdr:colOff>
      <xdr:row>93</xdr:row>
      <xdr:rowOff>176894</xdr:rowOff>
    </xdr:from>
    <xdr:to>
      <xdr:col>119</xdr:col>
      <xdr:colOff>693963</xdr:colOff>
      <xdr:row>97</xdr:row>
      <xdr:rowOff>40821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E341E6-CEF7-414A-BF37-F0C2622AE6FF}"/>
            </a:ext>
          </a:extLst>
        </xdr:cNvPr>
        <xdr:cNvSpPr/>
      </xdr:nvSpPr>
      <xdr:spPr>
        <a:xfrm>
          <a:off x="283027" y="20895674"/>
          <a:ext cx="80710496" cy="517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NOTE: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Besarnya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aset dan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liabilities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Tw.IV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'16 dan 2016 dipengaruhi oleh transaksi  divestasi BCA melalui </a:t>
          </a:r>
          <a:r>
            <a:rPr lang="en-US" sz="1200" i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crossing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pasar negosiasi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Meningkatnya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OI aset pada Tw.IV'16 diduga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dipengaruhi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oleh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 diantaranya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penarikan simpanan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sektor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swasta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 LN dan pembayaran kembali pinjaman yg diberikan kepada non residen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en-US" sz="12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106680</xdr:rowOff>
    </xdr:from>
    <xdr:to>
      <xdr:col>14</xdr:col>
      <xdr:colOff>510540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E5C3-D599-3968-73D2-42F167E7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15</xdr:row>
      <xdr:rowOff>0</xdr:rowOff>
    </xdr:from>
    <xdr:to>
      <xdr:col>14</xdr:col>
      <xdr:colOff>502920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AB4E5-6CF8-4FD4-21B6-232F75E9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10</xdr:col>
      <xdr:colOff>563880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4661-6284-426D-9049-DBD0890B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E30F-58B9-402D-A266-424E8247349A}">
  <dimension ref="A1:EX862"/>
  <sheetViews>
    <sheetView zoomScale="70" zoomScaleNormal="70" workbookViewId="0">
      <pane xSplit="10" topLeftCell="EC1" activePane="topRight" state="frozen"/>
      <selection activeCell="F90" sqref="F90"/>
      <selection pane="topRight" activeCell="EN8" sqref="EN8:EW93"/>
    </sheetView>
  </sheetViews>
  <sheetFormatPr defaultColWidth="9.33203125" defaultRowHeight="18" outlineLevelCol="1" x14ac:dyDescent="0.35"/>
  <cols>
    <col min="1" max="1" width="3.33203125" style="58" customWidth="1"/>
    <col min="2" max="2" width="4.44140625" style="58" customWidth="1"/>
    <col min="3" max="3" width="3.33203125" style="58" customWidth="1"/>
    <col min="4" max="4" width="2.6640625" style="58" customWidth="1"/>
    <col min="5" max="5" width="3.6640625" style="58" customWidth="1"/>
    <col min="6" max="6" width="3.44140625" style="58" customWidth="1"/>
    <col min="7" max="7" width="2.33203125" style="58" customWidth="1"/>
    <col min="8" max="9" width="9.33203125" style="58"/>
    <col min="10" max="10" width="31.33203125" style="58" customWidth="1"/>
    <col min="11" max="11" width="1.6640625" style="58" customWidth="1"/>
    <col min="12" max="19" width="11" style="60" customWidth="1" outlineLevel="1"/>
    <col min="20" max="20" width="11" style="60" customWidth="1"/>
    <col min="21" max="21" width="11.6640625" style="60" customWidth="1"/>
    <col min="22" max="22" width="1.6640625" style="60" customWidth="1"/>
    <col min="23" max="30" width="11.33203125" style="60" customWidth="1" outlineLevel="1"/>
    <col min="31" max="31" width="11.33203125" style="60" customWidth="1"/>
    <col min="32" max="32" width="10.44140625" style="60" customWidth="1" collapsed="1"/>
    <col min="33" max="33" width="1.33203125" style="60" customWidth="1"/>
    <col min="34" max="41" width="10.44140625" style="60" customWidth="1" outlineLevel="1"/>
    <col min="42" max="43" width="10.44140625" style="60" customWidth="1"/>
    <col min="44" max="44" width="1.33203125" style="60" customWidth="1"/>
    <col min="45" max="52" width="10.6640625" style="60" customWidth="1" outlineLevel="1"/>
    <col min="53" max="54" width="10.6640625" style="60" customWidth="1"/>
    <col min="55" max="55" width="2.33203125" style="60" customWidth="1"/>
    <col min="56" max="63" width="10.33203125" style="60" customWidth="1" outlineLevel="1"/>
    <col min="64" max="64" width="10.33203125" style="60" customWidth="1"/>
    <col min="65" max="65" width="10.33203125" style="60" customWidth="1" collapsed="1"/>
    <col min="66" max="66" width="1.44140625" style="60" customWidth="1"/>
    <col min="67" max="74" width="10.6640625" style="60" customWidth="1" outlineLevel="1"/>
    <col min="75" max="75" width="10.6640625" style="60" customWidth="1"/>
    <col min="76" max="76" width="12.33203125" style="60" customWidth="1"/>
    <col min="77" max="77" width="1.33203125" style="60" customWidth="1"/>
    <col min="78" max="85" width="10.6640625" style="60" customWidth="1" outlineLevel="1"/>
    <col min="86" max="87" width="12.44140625" style="58" customWidth="1"/>
    <col min="88" max="88" width="9.33203125" style="58"/>
    <col min="89" max="89" width="12" style="60" customWidth="1" outlineLevel="1"/>
    <col min="90" max="96" width="10.6640625" style="60" customWidth="1" outlineLevel="1"/>
    <col min="97" max="97" width="12.44140625" style="58" customWidth="1"/>
    <col min="98" max="98" width="10.6640625" style="58" customWidth="1"/>
    <col min="99" max="99" width="3" style="58" customWidth="1"/>
    <col min="100" max="100" width="11" style="60" customWidth="1" outlineLevel="1"/>
    <col min="101" max="107" width="10.44140625" style="60" customWidth="1" outlineLevel="1"/>
    <col min="108" max="109" width="10.44140625" style="58" customWidth="1"/>
    <col min="110" max="110" width="9.33203125" style="58"/>
    <col min="111" max="118" width="10.44140625" style="60" customWidth="1" outlineLevel="1"/>
    <col min="119" max="120" width="10.44140625" style="58" customWidth="1"/>
    <col min="121" max="121" width="9.33203125" style="58"/>
    <col min="122" max="129" width="10.44140625" style="60" customWidth="1" outlineLevel="1"/>
    <col min="130" max="131" width="10.44140625" style="58" customWidth="1"/>
    <col min="132" max="132" width="9.33203125" style="58" hidden="1" customWidth="1"/>
    <col min="133" max="140" width="10.44140625" style="60" customWidth="1" outlineLevel="1"/>
    <col min="141" max="142" width="10.44140625" style="58" customWidth="1"/>
    <col min="143" max="143" width="9.33203125" style="58" hidden="1" customWidth="1"/>
    <col min="144" max="151" width="10.44140625" style="60" customWidth="1" outlineLevel="1"/>
    <col min="152" max="153" width="10.44140625" style="58" customWidth="1"/>
    <col min="154" max="16384" width="9.33203125" style="58"/>
  </cols>
  <sheetData>
    <row r="1" spans="1:154" x14ac:dyDescent="0.35">
      <c r="B1" s="59"/>
      <c r="C1" s="59"/>
      <c r="D1" s="59"/>
      <c r="E1" s="59"/>
      <c r="F1" s="59"/>
      <c r="G1" s="59"/>
      <c r="I1" s="59"/>
      <c r="J1" s="59"/>
      <c r="K1" s="59"/>
    </row>
    <row r="2" spans="1:154" x14ac:dyDescent="0.35">
      <c r="B2" s="1234" t="s">
        <v>146</v>
      </c>
      <c r="C2" s="1234"/>
      <c r="D2" s="1234"/>
      <c r="E2" s="1234"/>
      <c r="F2" s="1234"/>
      <c r="G2" s="1234"/>
      <c r="H2" s="1234"/>
      <c r="I2" s="1234"/>
      <c r="J2" s="1234"/>
      <c r="K2" s="1234"/>
      <c r="L2" s="1234"/>
      <c r="M2" s="1234"/>
      <c r="N2" s="1234"/>
      <c r="O2" s="1234"/>
      <c r="P2" s="1234"/>
      <c r="Q2" s="1234"/>
      <c r="R2" s="1234"/>
      <c r="S2" s="1234"/>
      <c r="T2" s="1234"/>
      <c r="U2" s="1234"/>
      <c r="V2" s="1234"/>
      <c r="W2" s="1234"/>
      <c r="X2" s="1234"/>
      <c r="Y2" s="1234"/>
      <c r="Z2" s="1234"/>
      <c r="AA2" s="1234"/>
      <c r="AB2" s="1234"/>
      <c r="AC2" s="1234"/>
      <c r="AD2" s="1234"/>
      <c r="AE2" s="1234"/>
      <c r="AF2" s="1234"/>
      <c r="AG2" s="1234"/>
      <c r="AH2" s="1234"/>
      <c r="AI2" s="1234"/>
      <c r="AJ2" s="1234"/>
      <c r="AK2" s="1234"/>
      <c r="AL2" s="1234"/>
      <c r="AM2" s="1234"/>
      <c r="AN2" s="1234"/>
      <c r="AO2" s="1234"/>
      <c r="AP2" s="1234"/>
      <c r="AQ2" s="1234"/>
      <c r="AR2" s="1234"/>
      <c r="AS2" s="1234"/>
      <c r="AT2" s="1234"/>
      <c r="AU2" s="1234"/>
      <c r="AV2" s="1234"/>
      <c r="AW2" s="1234"/>
      <c r="AX2" s="1234"/>
      <c r="AY2" s="1234"/>
      <c r="AZ2" s="1234"/>
      <c r="BA2" s="1234"/>
      <c r="BB2" s="1234"/>
      <c r="BC2" s="1234"/>
      <c r="BD2" s="1234"/>
      <c r="BE2" s="1234"/>
      <c r="BF2" s="1234"/>
      <c r="BG2" s="1234"/>
      <c r="BH2" s="1234"/>
      <c r="BI2" s="1234"/>
      <c r="BJ2" s="1234"/>
      <c r="BK2" s="1234"/>
      <c r="BL2" s="1234"/>
      <c r="BM2" s="1234"/>
      <c r="BN2" s="1234"/>
      <c r="BO2" s="1234"/>
      <c r="BP2" s="1234"/>
      <c r="BQ2" s="1234"/>
      <c r="BR2" s="1234"/>
      <c r="BS2" s="1234"/>
      <c r="BT2" s="1234"/>
      <c r="BU2" s="1234"/>
      <c r="BV2" s="1234"/>
      <c r="BW2" s="1234"/>
      <c r="BX2" s="1234"/>
      <c r="BY2" s="1234"/>
      <c r="BZ2" s="1234"/>
      <c r="CA2" s="1234"/>
      <c r="CB2" s="1234"/>
      <c r="CC2" s="1234"/>
      <c r="CD2" s="1234"/>
      <c r="CE2" s="1234"/>
      <c r="CF2" s="1234"/>
      <c r="CG2" s="1234"/>
      <c r="CH2" s="1234"/>
      <c r="CI2" s="1234"/>
      <c r="CJ2" s="1234"/>
      <c r="CK2" s="1234"/>
      <c r="CL2" s="1234"/>
      <c r="CM2" s="1234"/>
      <c r="CN2" s="1234"/>
      <c r="CO2" s="1234"/>
      <c r="CP2" s="1234"/>
      <c r="CQ2" s="1234"/>
      <c r="CR2" s="1234"/>
      <c r="CS2" s="1234"/>
      <c r="CT2" s="1234"/>
      <c r="CU2" s="1234"/>
      <c r="CV2" s="1234"/>
      <c r="CW2" s="1234"/>
      <c r="CX2" s="1234"/>
      <c r="CY2" s="1234"/>
      <c r="CZ2" s="1234"/>
      <c r="DA2" s="1234"/>
      <c r="DB2" s="1234"/>
      <c r="DC2" s="1234"/>
      <c r="DD2" s="1234"/>
      <c r="DE2" s="1234"/>
      <c r="DF2" s="1234"/>
      <c r="DG2" s="1234"/>
      <c r="DH2" s="1234"/>
      <c r="DI2" s="1234"/>
      <c r="DJ2" s="1234"/>
      <c r="DK2" s="1234"/>
      <c r="DL2" s="1234"/>
      <c r="DM2" s="1234"/>
      <c r="DN2" s="1234"/>
      <c r="DO2" s="1234"/>
      <c r="DP2" s="1234"/>
      <c r="DQ2" s="1234"/>
      <c r="DR2" s="1234"/>
      <c r="DS2" s="1234"/>
      <c r="DT2" s="1234"/>
      <c r="DU2" s="1234"/>
      <c r="DV2" s="1234"/>
      <c r="DW2" s="1234"/>
      <c r="DX2" s="1234"/>
      <c r="DY2" s="1234"/>
      <c r="DZ2" s="1234"/>
      <c r="EA2" s="1234"/>
      <c r="EB2" s="1234"/>
      <c r="EC2" s="1234"/>
      <c r="ED2" s="1234"/>
      <c r="EE2" s="1234"/>
      <c r="EF2" s="1234"/>
      <c r="EG2" s="1234"/>
      <c r="EH2" s="1234"/>
      <c r="EI2" s="1234"/>
      <c r="EJ2" s="1234"/>
      <c r="EK2" s="1234"/>
      <c r="EL2" s="1234"/>
      <c r="EM2" s="1234"/>
      <c r="EN2" s="1234"/>
      <c r="EO2" s="1234"/>
      <c r="EP2" s="1234"/>
      <c r="EQ2" s="1234"/>
      <c r="ER2" s="1234"/>
      <c r="ES2" s="1234"/>
      <c r="ET2" s="1234"/>
      <c r="EU2" s="1234"/>
      <c r="EV2" s="1234"/>
      <c r="EW2" s="1234"/>
    </row>
    <row r="3" spans="1:154" ht="21.6" x14ac:dyDescent="0.35">
      <c r="B3" s="1234" t="s">
        <v>147</v>
      </c>
      <c r="C3" s="1234"/>
      <c r="D3" s="1234"/>
      <c r="E3" s="1234"/>
      <c r="F3" s="1234"/>
      <c r="G3" s="1234"/>
      <c r="H3" s="1234"/>
      <c r="I3" s="1234"/>
      <c r="J3" s="1234"/>
      <c r="K3" s="1234"/>
      <c r="L3" s="1234"/>
      <c r="M3" s="1234"/>
      <c r="N3" s="1234"/>
      <c r="O3" s="1234"/>
      <c r="P3" s="1234"/>
      <c r="Q3" s="1234"/>
      <c r="R3" s="1234"/>
      <c r="S3" s="1234"/>
      <c r="T3" s="1234"/>
      <c r="U3" s="1234"/>
      <c r="V3" s="1234"/>
      <c r="W3" s="1234"/>
      <c r="X3" s="1234"/>
      <c r="Y3" s="1234"/>
      <c r="Z3" s="1234"/>
      <c r="AA3" s="1234"/>
      <c r="AB3" s="1234"/>
      <c r="AC3" s="1234"/>
      <c r="AD3" s="1234"/>
      <c r="AE3" s="1234"/>
      <c r="AF3" s="1234"/>
      <c r="AG3" s="1234"/>
      <c r="AH3" s="1234"/>
      <c r="AI3" s="1234"/>
      <c r="AJ3" s="1234"/>
      <c r="AK3" s="1234"/>
      <c r="AL3" s="1234"/>
      <c r="AM3" s="1234"/>
      <c r="AN3" s="1234"/>
      <c r="AO3" s="1234"/>
      <c r="AP3" s="1234"/>
      <c r="AQ3" s="1234"/>
      <c r="AR3" s="1234"/>
      <c r="AS3" s="1234"/>
      <c r="AT3" s="1234"/>
      <c r="AU3" s="1234"/>
      <c r="AV3" s="1234"/>
      <c r="AW3" s="1234"/>
      <c r="AX3" s="1234"/>
      <c r="AY3" s="1234"/>
      <c r="AZ3" s="1234"/>
      <c r="BA3" s="1234"/>
      <c r="BB3" s="1234"/>
      <c r="BC3" s="1234"/>
      <c r="BD3" s="1234"/>
      <c r="BE3" s="1234"/>
      <c r="BF3" s="1234"/>
      <c r="BG3" s="1234"/>
      <c r="BH3" s="1234"/>
      <c r="BI3" s="1234"/>
      <c r="BJ3" s="1234"/>
      <c r="BK3" s="1234"/>
      <c r="BL3" s="1234"/>
      <c r="BM3" s="1234"/>
      <c r="BN3" s="1234"/>
      <c r="BO3" s="1234"/>
      <c r="BP3" s="1234"/>
      <c r="BQ3" s="1234"/>
      <c r="BR3" s="1234"/>
      <c r="BS3" s="1234"/>
      <c r="BT3" s="1234"/>
      <c r="BU3" s="1234"/>
      <c r="BV3" s="1234"/>
      <c r="BW3" s="1234"/>
      <c r="BX3" s="1234"/>
      <c r="BY3" s="1234"/>
      <c r="BZ3" s="1234"/>
      <c r="CA3" s="1234"/>
      <c r="CB3" s="1234"/>
      <c r="CC3" s="1234"/>
      <c r="CD3" s="1234"/>
      <c r="CE3" s="1234"/>
      <c r="CF3" s="1234"/>
      <c r="CG3" s="1234"/>
      <c r="CH3" s="1234"/>
      <c r="CI3" s="1234"/>
      <c r="CJ3" s="1234"/>
      <c r="CK3" s="1234"/>
      <c r="CL3" s="1234"/>
      <c r="CM3" s="1234"/>
      <c r="CN3" s="1234"/>
      <c r="CO3" s="1234"/>
      <c r="CP3" s="1234"/>
      <c r="CQ3" s="1234"/>
      <c r="CR3" s="1234"/>
      <c r="CS3" s="1234"/>
      <c r="CT3" s="1234"/>
      <c r="CU3" s="1234"/>
      <c r="CV3" s="1234"/>
      <c r="CW3" s="1234"/>
      <c r="CX3" s="1234"/>
      <c r="CY3" s="1234"/>
      <c r="CZ3" s="1234"/>
      <c r="DA3" s="1234"/>
      <c r="DB3" s="1234"/>
      <c r="DC3" s="1234"/>
      <c r="DD3" s="1234"/>
      <c r="DE3" s="1234"/>
      <c r="DF3" s="1234"/>
      <c r="DG3" s="1234"/>
      <c r="DH3" s="1234"/>
      <c r="DI3" s="1234"/>
      <c r="DJ3" s="1234"/>
      <c r="DK3" s="1234"/>
      <c r="DL3" s="1234"/>
      <c r="DM3" s="1234"/>
      <c r="DN3" s="1234"/>
      <c r="DO3" s="1234"/>
      <c r="DP3" s="1234"/>
      <c r="DQ3" s="1234"/>
      <c r="DR3" s="1234"/>
      <c r="DS3" s="1234"/>
      <c r="DT3" s="1234"/>
      <c r="DU3" s="1234"/>
      <c r="DV3" s="1234"/>
      <c r="DW3" s="1234"/>
      <c r="DX3" s="1234"/>
      <c r="DY3" s="1234"/>
      <c r="DZ3" s="1234"/>
      <c r="EA3" s="1234"/>
      <c r="EB3" s="1234"/>
      <c r="EC3" s="1234"/>
      <c r="ED3" s="1234"/>
      <c r="EE3" s="1234"/>
      <c r="EF3" s="1234"/>
      <c r="EG3" s="1234"/>
      <c r="EH3" s="1234"/>
      <c r="EI3" s="1234"/>
      <c r="EJ3" s="1234"/>
      <c r="EK3" s="1234"/>
      <c r="EL3" s="1234"/>
      <c r="EM3" s="1234"/>
      <c r="EN3" s="1234"/>
      <c r="EO3" s="1234"/>
      <c r="EP3" s="1234"/>
      <c r="EQ3" s="1234"/>
      <c r="ER3" s="1234"/>
      <c r="ES3" s="1234"/>
      <c r="ET3" s="1234"/>
      <c r="EU3" s="1234"/>
      <c r="EV3" s="1234"/>
      <c r="EW3" s="1234"/>
    </row>
    <row r="4" spans="1:154" x14ac:dyDescent="0.35">
      <c r="B4" s="1234" t="s">
        <v>148</v>
      </c>
      <c r="C4" s="1234"/>
      <c r="D4" s="1234"/>
      <c r="E4" s="1234"/>
      <c r="F4" s="1234"/>
      <c r="G4" s="1234"/>
      <c r="H4" s="1234"/>
      <c r="I4" s="1234"/>
      <c r="J4" s="1234"/>
      <c r="K4" s="1234"/>
      <c r="L4" s="1234"/>
      <c r="M4" s="1234"/>
      <c r="N4" s="1234"/>
      <c r="O4" s="1234"/>
      <c r="P4" s="1234"/>
      <c r="Q4" s="1234"/>
      <c r="R4" s="1234"/>
      <c r="S4" s="1234"/>
      <c r="T4" s="1234"/>
      <c r="U4" s="1234"/>
      <c r="V4" s="1234"/>
      <c r="W4" s="1234"/>
      <c r="X4" s="1234"/>
      <c r="Y4" s="1234"/>
      <c r="Z4" s="1234"/>
      <c r="AA4" s="1234"/>
      <c r="AB4" s="1234"/>
      <c r="AC4" s="1234"/>
      <c r="AD4" s="1234"/>
      <c r="AE4" s="1234"/>
      <c r="AF4" s="1234"/>
      <c r="AG4" s="1234"/>
      <c r="AH4" s="1234"/>
      <c r="AI4" s="1234"/>
      <c r="AJ4" s="1234"/>
      <c r="AK4" s="1234"/>
      <c r="AL4" s="1234"/>
      <c r="AM4" s="1234"/>
      <c r="AN4" s="1234"/>
      <c r="AO4" s="1234"/>
      <c r="AP4" s="1234"/>
      <c r="AQ4" s="1234"/>
      <c r="AR4" s="1234"/>
      <c r="AS4" s="1234"/>
      <c r="AT4" s="1234"/>
      <c r="AU4" s="1234"/>
      <c r="AV4" s="1234"/>
      <c r="AW4" s="1234"/>
      <c r="AX4" s="1234"/>
      <c r="AY4" s="1234"/>
      <c r="AZ4" s="1234"/>
      <c r="BA4" s="1234"/>
      <c r="BB4" s="1234"/>
      <c r="BC4" s="1234"/>
      <c r="BD4" s="1234"/>
      <c r="BE4" s="1234"/>
      <c r="BF4" s="1234"/>
      <c r="BG4" s="1234"/>
      <c r="BH4" s="1234"/>
      <c r="BI4" s="1234"/>
      <c r="BJ4" s="1234"/>
      <c r="BK4" s="1234"/>
      <c r="BL4" s="1234"/>
      <c r="BM4" s="1234"/>
      <c r="BN4" s="1234"/>
      <c r="BO4" s="1234"/>
      <c r="BP4" s="1234"/>
      <c r="BQ4" s="1234"/>
      <c r="BR4" s="1234"/>
      <c r="BS4" s="1234"/>
      <c r="BT4" s="1234"/>
      <c r="BU4" s="1234"/>
      <c r="BV4" s="1234"/>
      <c r="BW4" s="1234"/>
      <c r="BX4" s="1234"/>
      <c r="BY4" s="1234"/>
      <c r="BZ4" s="1234"/>
      <c r="CA4" s="1234"/>
      <c r="CB4" s="1234"/>
      <c r="CC4" s="1234"/>
      <c r="CD4" s="1234"/>
      <c r="CE4" s="1234"/>
      <c r="CF4" s="1234"/>
      <c r="CG4" s="1234"/>
      <c r="CH4" s="1234"/>
      <c r="CI4" s="1234"/>
      <c r="CJ4" s="1234"/>
      <c r="CK4" s="1234"/>
      <c r="CL4" s="1234"/>
      <c r="CM4" s="1234"/>
      <c r="CN4" s="1234"/>
      <c r="CO4" s="1234"/>
      <c r="CP4" s="1234"/>
      <c r="CQ4" s="1234"/>
      <c r="CR4" s="1234"/>
      <c r="CS4" s="1234"/>
      <c r="CT4" s="1234"/>
      <c r="CU4" s="1234"/>
      <c r="CV4" s="1234"/>
      <c r="CW4" s="1234"/>
      <c r="CX4" s="1234"/>
      <c r="CY4" s="1234"/>
      <c r="CZ4" s="1234"/>
      <c r="DA4" s="1234"/>
      <c r="DB4" s="1234"/>
      <c r="DC4" s="1234"/>
      <c r="DD4" s="1234"/>
      <c r="DE4" s="1234"/>
      <c r="DF4" s="1234"/>
      <c r="DG4" s="1234"/>
      <c r="DH4" s="1234"/>
      <c r="DI4" s="1234"/>
      <c r="DJ4" s="1234"/>
      <c r="DK4" s="1234"/>
      <c r="DL4" s="1234"/>
      <c r="DM4" s="1234"/>
      <c r="DN4" s="1234"/>
      <c r="DO4" s="1234"/>
      <c r="DP4" s="1234"/>
      <c r="DQ4" s="1234"/>
      <c r="DR4" s="1234"/>
      <c r="DS4" s="1234"/>
      <c r="DT4" s="1234"/>
      <c r="DU4" s="1234"/>
      <c r="DV4" s="1234"/>
      <c r="DW4" s="1234"/>
      <c r="DX4" s="1234"/>
      <c r="DY4" s="1234"/>
      <c r="DZ4" s="1234"/>
      <c r="EA4" s="1234"/>
      <c r="EB4" s="1234"/>
      <c r="EC4" s="1234"/>
      <c r="ED4" s="1234"/>
      <c r="EE4" s="1234"/>
      <c r="EF4" s="1234"/>
      <c r="EG4" s="1234"/>
      <c r="EH4" s="1234"/>
      <c r="EI4" s="1234"/>
      <c r="EJ4" s="1234"/>
      <c r="EK4" s="1234"/>
      <c r="EL4" s="1234"/>
      <c r="EM4" s="1234"/>
      <c r="EN4" s="1234"/>
      <c r="EO4" s="1234"/>
      <c r="EP4" s="1234"/>
      <c r="EQ4" s="1234"/>
      <c r="ER4" s="1234"/>
      <c r="ES4" s="1234"/>
      <c r="ET4" s="1234"/>
      <c r="EU4" s="1234"/>
      <c r="EV4" s="1234"/>
      <c r="EW4" s="1234"/>
    </row>
    <row r="5" spans="1:154" ht="18.600000000000001" thickBot="1" x14ac:dyDescent="0.4">
      <c r="B5" s="59"/>
      <c r="C5" s="61"/>
      <c r="D5" s="59"/>
      <c r="E5" s="59"/>
      <c r="F5" s="59"/>
      <c r="G5" s="59"/>
      <c r="H5" s="59"/>
      <c r="I5" s="59"/>
      <c r="J5" s="59"/>
      <c r="K5" s="59"/>
    </row>
    <row r="6" spans="1:154" ht="35.85" customHeight="1" thickBot="1" x14ac:dyDescent="0.4">
      <c r="A6" s="62"/>
      <c r="B6" s="1235" t="s">
        <v>149</v>
      </c>
      <c r="C6" s="1236"/>
      <c r="D6" s="1236"/>
      <c r="E6" s="1236"/>
      <c r="F6" s="1236"/>
      <c r="G6" s="1236"/>
      <c r="H6" s="1236"/>
      <c r="I6" s="1236"/>
      <c r="J6" s="1237"/>
      <c r="K6" s="63"/>
      <c r="L6" s="1244">
        <v>2010</v>
      </c>
      <c r="M6" s="1245"/>
      <c r="N6" s="1245"/>
      <c r="O6" s="1245"/>
      <c r="P6" s="1245"/>
      <c r="Q6" s="1245"/>
      <c r="R6" s="1245"/>
      <c r="S6" s="1245"/>
      <c r="T6" s="1245"/>
      <c r="U6" s="1246"/>
      <c r="V6" s="64"/>
      <c r="W6" s="1244">
        <v>2011</v>
      </c>
      <c r="X6" s="1245"/>
      <c r="Y6" s="1245"/>
      <c r="Z6" s="1245"/>
      <c r="AA6" s="1245"/>
      <c r="AB6" s="1245"/>
      <c r="AC6" s="1245"/>
      <c r="AD6" s="1245"/>
      <c r="AE6" s="1245"/>
      <c r="AF6" s="1246"/>
      <c r="AG6" s="64"/>
      <c r="AH6" s="1244">
        <v>2012</v>
      </c>
      <c r="AI6" s="1245"/>
      <c r="AJ6" s="1245"/>
      <c r="AK6" s="1245"/>
      <c r="AL6" s="1245"/>
      <c r="AM6" s="1245"/>
      <c r="AN6" s="1245"/>
      <c r="AO6" s="1245"/>
      <c r="AP6" s="1245"/>
      <c r="AQ6" s="1246"/>
      <c r="AR6" s="64"/>
      <c r="AS6" s="1247" t="s">
        <v>150</v>
      </c>
      <c r="AT6" s="1248"/>
      <c r="AU6" s="1248"/>
      <c r="AV6" s="1248"/>
      <c r="AW6" s="1248"/>
      <c r="AX6" s="1248"/>
      <c r="AY6" s="1248"/>
      <c r="AZ6" s="1248"/>
      <c r="BA6" s="1248"/>
      <c r="BB6" s="1249"/>
      <c r="BC6" s="64"/>
      <c r="BD6" s="1250" t="s">
        <v>151</v>
      </c>
      <c r="BE6" s="1245"/>
      <c r="BF6" s="1245"/>
      <c r="BG6" s="1245"/>
      <c r="BH6" s="1245"/>
      <c r="BI6" s="1245"/>
      <c r="BJ6" s="1245"/>
      <c r="BK6" s="1245"/>
      <c r="BL6" s="1245"/>
      <c r="BM6" s="1246"/>
      <c r="BN6" s="64"/>
      <c r="BO6" s="1250" t="s">
        <v>152</v>
      </c>
      <c r="BP6" s="1245"/>
      <c r="BQ6" s="1245"/>
      <c r="BR6" s="1245"/>
      <c r="BS6" s="1245"/>
      <c r="BT6" s="1245"/>
      <c r="BU6" s="1245"/>
      <c r="BV6" s="1245"/>
      <c r="BW6" s="1245"/>
      <c r="BX6" s="1246"/>
      <c r="BY6" s="65"/>
      <c r="BZ6" s="1254" t="s">
        <v>153</v>
      </c>
      <c r="CA6" s="1245"/>
      <c r="CB6" s="1245"/>
      <c r="CC6" s="1245"/>
      <c r="CD6" s="1245"/>
      <c r="CE6" s="1245"/>
      <c r="CF6" s="1245"/>
      <c r="CG6" s="1245"/>
      <c r="CH6" s="1245"/>
      <c r="CI6" s="1246"/>
      <c r="CK6" s="1250">
        <v>2017</v>
      </c>
      <c r="CL6" s="1245"/>
      <c r="CM6" s="1245"/>
      <c r="CN6" s="1245"/>
      <c r="CO6" s="1245"/>
      <c r="CP6" s="1245"/>
      <c r="CQ6" s="1245"/>
      <c r="CR6" s="1245"/>
      <c r="CS6" s="1245"/>
      <c r="CT6" s="1246"/>
      <c r="CV6" s="1250">
        <v>2018</v>
      </c>
      <c r="CW6" s="1245"/>
      <c r="CX6" s="1245"/>
      <c r="CY6" s="1245"/>
      <c r="CZ6" s="1245"/>
      <c r="DA6" s="1245"/>
      <c r="DB6" s="1245"/>
      <c r="DC6" s="1245"/>
      <c r="DD6" s="1245"/>
      <c r="DE6" s="1246"/>
      <c r="DG6" s="1250">
        <v>2019</v>
      </c>
      <c r="DH6" s="1245"/>
      <c r="DI6" s="1245"/>
      <c r="DJ6" s="1245"/>
      <c r="DK6" s="1245"/>
      <c r="DL6" s="1245"/>
      <c r="DM6" s="1245"/>
      <c r="DN6" s="1245"/>
      <c r="DO6" s="1245"/>
      <c r="DP6" s="1246"/>
      <c r="DR6" s="1250">
        <v>2020</v>
      </c>
      <c r="DS6" s="1245"/>
      <c r="DT6" s="1245"/>
      <c r="DU6" s="1245"/>
      <c r="DV6" s="1245"/>
      <c r="DW6" s="1245"/>
      <c r="DX6" s="1245"/>
      <c r="DY6" s="1245"/>
      <c r="DZ6" s="1245"/>
      <c r="EA6" s="1246"/>
      <c r="EC6" s="1250">
        <v>2021</v>
      </c>
      <c r="ED6" s="1245"/>
      <c r="EE6" s="1245"/>
      <c r="EF6" s="1245"/>
      <c r="EG6" s="1245"/>
      <c r="EH6" s="1245"/>
      <c r="EI6" s="1245"/>
      <c r="EJ6" s="1245"/>
      <c r="EK6" s="1245"/>
      <c r="EL6" s="1246"/>
      <c r="EN6" s="1250" t="s">
        <v>154</v>
      </c>
      <c r="EO6" s="1245"/>
      <c r="EP6" s="1245"/>
      <c r="EQ6" s="1245"/>
      <c r="ER6" s="1245"/>
      <c r="ES6" s="1245"/>
      <c r="ET6" s="1245"/>
      <c r="EU6" s="1245"/>
      <c r="EV6" s="1245"/>
      <c r="EW6" s="1246"/>
    </row>
    <row r="7" spans="1:154" s="69" customFormat="1" ht="35.85" customHeight="1" x14ac:dyDescent="0.3">
      <c r="A7" s="66"/>
      <c r="B7" s="1238"/>
      <c r="C7" s="1239"/>
      <c r="D7" s="1239"/>
      <c r="E7" s="1239"/>
      <c r="F7" s="1239"/>
      <c r="G7" s="1239"/>
      <c r="H7" s="1239"/>
      <c r="I7" s="1239"/>
      <c r="J7" s="1240"/>
      <c r="K7" s="63"/>
      <c r="L7" s="1253" t="s">
        <v>91</v>
      </c>
      <c r="M7" s="1251"/>
      <c r="N7" s="1251" t="s">
        <v>92</v>
      </c>
      <c r="O7" s="1251"/>
      <c r="P7" s="1251" t="s">
        <v>93</v>
      </c>
      <c r="Q7" s="1251"/>
      <c r="R7" s="1251" t="s">
        <v>94</v>
      </c>
      <c r="S7" s="1251"/>
      <c r="T7" s="1251" t="s">
        <v>109</v>
      </c>
      <c r="U7" s="1252"/>
      <c r="V7" s="67"/>
      <c r="W7" s="1253" t="s">
        <v>91</v>
      </c>
      <c r="X7" s="1251"/>
      <c r="Y7" s="1251" t="s">
        <v>92</v>
      </c>
      <c r="Z7" s="1251"/>
      <c r="AA7" s="1251" t="s">
        <v>93</v>
      </c>
      <c r="AB7" s="1251"/>
      <c r="AC7" s="1251" t="s">
        <v>94</v>
      </c>
      <c r="AD7" s="1251"/>
      <c r="AE7" s="1251" t="s">
        <v>109</v>
      </c>
      <c r="AF7" s="1252"/>
      <c r="AG7" s="67"/>
      <c r="AH7" s="1253" t="s">
        <v>91</v>
      </c>
      <c r="AI7" s="1251"/>
      <c r="AJ7" s="1251" t="s">
        <v>92</v>
      </c>
      <c r="AK7" s="1251"/>
      <c r="AL7" s="1251" t="s">
        <v>93</v>
      </c>
      <c r="AM7" s="1251"/>
      <c r="AN7" s="1251" t="s">
        <v>94</v>
      </c>
      <c r="AO7" s="1251"/>
      <c r="AP7" s="1251" t="s">
        <v>109</v>
      </c>
      <c r="AQ7" s="1252"/>
      <c r="AR7" s="67"/>
      <c r="AS7" s="1253" t="s">
        <v>91</v>
      </c>
      <c r="AT7" s="1251"/>
      <c r="AU7" s="1251" t="s">
        <v>92</v>
      </c>
      <c r="AV7" s="1251"/>
      <c r="AW7" s="1251" t="s">
        <v>93</v>
      </c>
      <c r="AX7" s="1251"/>
      <c r="AY7" s="1251" t="s">
        <v>94</v>
      </c>
      <c r="AZ7" s="1251"/>
      <c r="BA7" s="1251" t="s">
        <v>109</v>
      </c>
      <c r="BB7" s="1252"/>
      <c r="BC7" s="67"/>
      <c r="BD7" s="1256" t="s">
        <v>91</v>
      </c>
      <c r="BE7" s="1251"/>
      <c r="BF7" s="1255" t="s">
        <v>92</v>
      </c>
      <c r="BG7" s="1251"/>
      <c r="BH7" s="1255" t="s">
        <v>93</v>
      </c>
      <c r="BI7" s="1251"/>
      <c r="BJ7" s="1255" t="s">
        <v>94</v>
      </c>
      <c r="BK7" s="1251"/>
      <c r="BL7" s="1255" t="s">
        <v>109</v>
      </c>
      <c r="BM7" s="1252"/>
      <c r="BN7" s="67"/>
      <c r="BO7" s="1256" t="s">
        <v>91</v>
      </c>
      <c r="BP7" s="1251"/>
      <c r="BQ7" s="1255" t="s">
        <v>92</v>
      </c>
      <c r="BR7" s="1251"/>
      <c r="BS7" s="1255" t="s">
        <v>93</v>
      </c>
      <c r="BT7" s="1251"/>
      <c r="BU7" s="1255" t="s">
        <v>94</v>
      </c>
      <c r="BV7" s="1251"/>
      <c r="BW7" s="1255" t="s">
        <v>109</v>
      </c>
      <c r="BX7" s="1252"/>
      <c r="BY7" s="68"/>
      <c r="BZ7" s="1256" t="s">
        <v>91</v>
      </c>
      <c r="CA7" s="1251"/>
      <c r="CB7" s="1255" t="s">
        <v>92</v>
      </c>
      <c r="CC7" s="1251"/>
      <c r="CD7" s="1255" t="s">
        <v>93</v>
      </c>
      <c r="CE7" s="1251"/>
      <c r="CF7" s="1255" t="s">
        <v>94</v>
      </c>
      <c r="CG7" s="1251"/>
      <c r="CH7" s="1257" t="s">
        <v>109</v>
      </c>
      <c r="CI7" s="1258"/>
      <c r="CK7" s="1256" t="s">
        <v>91</v>
      </c>
      <c r="CL7" s="1251"/>
      <c r="CM7" s="1255" t="s">
        <v>92</v>
      </c>
      <c r="CN7" s="1251"/>
      <c r="CO7" s="1255" t="s">
        <v>93</v>
      </c>
      <c r="CP7" s="1251"/>
      <c r="CQ7" s="1255" t="s">
        <v>94</v>
      </c>
      <c r="CR7" s="1251"/>
      <c r="CS7" s="1257" t="s">
        <v>109</v>
      </c>
      <c r="CT7" s="1258"/>
      <c r="CV7" s="1256" t="s">
        <v>91</v>
      </c>
      <c r="CW7" s="1251"/>
      <c r="CX7" s="1255" t="s">
        <v>92</v>
      </c>
      <c r="CY7" s="1251"/>
      <c r="CZ7" s="1255" t="s">
        <v>93</v>
      </c>
      <c r="DA7" s="1251"/>
      <c r="DB7" s="1255" t="s">
        <v>94</v>
      </c>
      <c r="DC7" s="1251"/>
      <c r="DD7" s="1257" t="s">
        <v>109</v>
      </c>
      <c r="DE7" s="1258"/>
      <c r="DG7" s="1256" t="s">
        <v>91</v>
      </c>
      <c r="DH7" s="1251"/>
      <c r="DI7" s="1255" t="s">
        <v>92</v>
      </c>
      <c r="DJ7" s="1251"/>
      <c r="DK7" s="1255" t="s">
        <v>93</v>
      </c>
      <c r="DL7" s="1251"/>
      <c r="DM7" s="1255" t="s">
        <v>94</v>
      </c>
      <c r="DN7" s="1251"/>
      <c r="DO7" s="1257" t="s">
        <v>109</v>
      </c>
      <c r="DP7" s="1258"/>
      <c r="DR7" s="1256" t="s">
        <v>91</v>
      </c>
      <c r="DS7" s="1251"/>
      <c r="DT7" s="1255" t="s">
        <v>92</v>
      </c>
      <c r="DU7" s="1251"/>
      <c r="DV7" s="1255" t="s">
        <v>93</v>
      </c>
      <c r="DW7" s="1251"/>
      <c r="DX7" s="1255" t="s">
        <v>94</v>
      </c>
      <c r="DY7" s="1251"/>
      <c r="DZ7" s="1257" t="s">
        <v>109</v>
      </c>
      <c r="EA7" s="1258"/>
      <c r="EC7" s="1256" t="s">
        <v>155</v>
      </c>
      <c r="ED7" s="1251"/>
      <c r="EE7" s="1255" t="s">
        <v>156</v>
      </c>
      <c r="EF7" s="1251"/>
      <c r="EG7" s="1255" t="s">
        <v>157</v>
      </c>
      <c r="EH7" s="1251"/>
      <c r="EI7" s="1255" t="s">
        <v>158</v>
      </c>
      <c r="EJ7" s="1251"/>
      <c r="EK7" s="1257" t="s">
        <v>159</v>
      </c>
      <c r="EL7" s="1258"/>
      <c r="EN7" s="1256" t="s">
        <v>91</v>
      </c>
      <c r="EO7" s="1251"/>
      <c r="EP7" s="1255" t="s">
        <v>92</v>
      </c>
      <c r="EQ7" s="1251"/>
      <c r="ER7" s="1255" t="s">
        <v>93</v>
      </c>
      <c r="ES7" s="1251"/>
      <c r="ET7" s="1255" t="s">
        <v>94</v>
      </c>
      <c r="EU7" s="1251"/>
      <c r="EV7" s="1257" t="s">
        <v>109</v>
      </c>
      <c r="EW7" s="1258"/>
    </row>
    <row r="8" spans="1:154" s="94" customFormat="1" ht="36.75" customHeight="1" thickBot="1" x14ac:dyDescent="0.35">
      <c r="A8" s="70"/>
      <c r="B8" s="1241"/>
      <c r="C8" s="1242"/>
      <c r="D8" s="1242"/>
      <c r="E8" s="1242"/>
      <c r="F8" s="1242"/>
      <c r="G8" s="1242"/>
      <c r="H8" s="1242"/>
      <c r="I8" s="1242"/>
      <c r="J8" s="1243"/>
      <c r="K8" s="71"/>
      <c r="L8" s="72" t="s">
        <v>160</v>
      </c>
      <c r="M8" s="73" t="s">
        <v>161</v>
      </c>
      <c r="N8" s="74" t="s">
        <v>160</v>
      </c>
      <c r="O8" s="75" t="s">
        <v>161</v>
      </c>
      <c r="P8" s="74" t="s">
        <v>160</v>
      </c>
      <c r="Q8" s="75" t="s">
        <v>161</v>
      </c>
      <c r="R8" s="74" t="s">
        <v>160</v>
      </c>
      <c r="S8" s="75" t="s">
        <v>161</v>
      </c>
      <c r="T8" s="76" t="s">
        <v>160</v>
      </c>
      <c r="U8" s="77" t="s">
        <v>161</v>
      </c>
      <c r="V8" s="78"/>
      <c r="W8" s="79" t="s">
        <v>160</v>
      </c>
      <c r="X8" s="80" t="s">
        <v>161</v>
      </c>
      <c r="Y8" s="74" t="s">
        <v>160</v>
      </c>
      <c r="Z8" s="80" t="s">
        <v>161</v>
      </c>
      <c r="AA8" s="74" t="s">
        <v>160</v>
      </c>
      <c r="AB8" s="80" t="s">
        <v>161</v>
      </c>
      <c r="AC8" s="74" t="s">
        <v>160</v>
      </c>
      <c r="AD8" s="80" t="s">
        <v>161</v>
      </c>
      <c r="AE8" s="76" t="s">
        <v>160</v>
      </c>
      <c r="AF8" s="81" t="s">
        <v>161</v>
      </c>
      <c r="AG8" s="78"/>
      <c r="AH8" s="79" t="s">
        <v>160</v>
      </c>
      <c r="AI8" s="82" t="s">
        <v>161</v>
      </c>
      <c r="AJ8" s="74" t="s">
        <v>160</v>
      </c>
      <c r="AK8" s="82" t="s">
        <v>161</v>
      </c>
      <c r="AL8" s="74" t="s">
        <v>160</v>
      </c>
      <c r="AM8" s="82" t="s">
        <v>161</v>
      </c>
      <c r="AN8" s="74" t="s">
        <v>160</v>
      </c>
      <c r="AO8" s="82" t="s">
        <v>161</v>
      </c>
      <c r="AP8" s="76" t="s">
        <v>160</v>
      </c>
      <c r="AQ8" s="83" t="s">
        <v>161</v>
      </c>
      <c r="AR8" s="78"/>
      <c r="AS8" s="79" t="s">
        <v>160</v>
      </c>
      <c r="AT8" s="84" t="s">
        <v>161</v>
      </c>
      <c r="AU8" s="74" t="s">
        <v>160</v>
      </c>
      <c r="AV8" s="84" t="s">
        <v>161</v>
      </c>
      <c r="AW8" s="74" t="s">
        <v>160</v>
      </c>
      <c r="AX8" s="84" t="s">
        <v>161</v>
      </c>
      <c r="AY8" s="74" t="s">
        <v>160</v>
      </c>
      <c r="AZ8" s="84" t="s">
        <v>161</v>
      </c>
      <c r="BA8" s="76" t="s">
        <v>160</v>
      </c>
      <c r="BB8" s="85" t="s">
        <v>161</v>
      </c>
      <c r="BC8" s="78"/>
      <c r="BD8" s="79" t="s">
        <v>160</v>
      </c>
      <c r="BE8" s="86" t="s">
        <v>161</v>
      </c>
      <c r="BF8" s="74" t="s">
        <v>160</v>
      </c>
      <c r="BG8" s="86" t="s">
        <v>161</v>
      </c>
      <c r="BH8" s="74" t="s">
        <v>160</v>
      </c>
      <c r="BI8" s="86" t="s">
        <v>161</v>
      </c>
      <c r="BJ8" s="74" t="s">
        <v>160</v>
      </c>
      <c r="BK8" s="86" t="s">
        <v>161</v>
      </c>
      <c r="BL8" s="76" t="s">
        <v>160</v>
      </c>
      <c r="BM8" s="87" t="s">
        <v>161</v>
      </c>
      <c r="BN8" s="78"/>
      <c r="BO8" s="79" t="s">
        <v>160</v>
      </c>
      <c r="BP8" s="88" t="s">
        <v>161</v>
      </c>
      <c r="BQ8" s="74" t="s">
        <v>160</v>
      </c>
      <c r="BR8" s="88" t="s">
        <v>161</v>
      </c>
      <c r="BS8" s="74" t="s">
        <v>160</v>
      </c>
      <c r="BT8" s="88" t="s">
        <v>161</v>
      </c>
      <c r="BU8" s="74" t="s">
        <v>160</v>
      </c>
      <c r="BV8" s="88" t="s">
        <v>161</v>
      </c>
      <c r="BW8" s="76" t="s">
        <v>160</v>
      </c>
      <c r="BX8" s="89" t="s">
        <v>161</v>
      </c>
      <c r="BY8" s="90"/>
      <c r="BZ8" s="79" t="s">
        <v>160</v>
      </c>
      <c r="CA8" s="91" t="s">
        <v>161</v>
      </c>
      <c r="CB8" s="74" t="s">
        <v>160</v>
      </c>
      <c r="CC8" s="91" t="s">
        <v>161</v>
      </c>
      <c r="CD8" s="74" t="s">
        <v>160</v>
      </c>
      <c r="CE8" s="91" t="s">
        <v>161</v>
      </c>
      <c r="CF8" s="74" t="s">
        <v>160</v>
      </c>
      <c r="CG8" s="91" t="s">
        <v>161</v>
      </c>
      <c r="CH8" s="92" t="s">
        <v>160</v>
      </c>
      <c r="CI8" s="93" t="s">
        <v>161</v>
      </c>
      <c r="CK8" s="79" t="s">
        <v>160</v>
      </c>
      <c r="CL8" s="82" t="s">
        <v>161</v>
      </c>
      <c r="CM8" s="74" t="s">
        <v>160</v>
      </c>
      <c r="CN8" s="82" t="s">
        <v>161</v>
      </c>
      <c r="CO8" s="74" t="s">
        <v>160</v>
      </c>
      <c r="CP8" s="82" t="s">
        <v>161</v>
      </c>
      <c r="CQ8" s="74" t="s">
        <v>160</v>
      </c>
      <c r="CR8" s="82" t="s">
        <v>161</v>
      </c>
      <c r="CS8" s="92" t="s">
        <v>160</v>
      </c>
      <c r="CT8" s="83" t="s">
        <v>161</v>
      </c>
      <c r="CV8" s="95" t="s">
        <v>160</v>
      </c>
      <c r="CW8" s="96" t="s">
        <v>161</v>
      </c>
      <c r="CX8" s="97" t="s">
        <v>160</v>
      </c>
      <c r="CY8" s="96" t="s">
        <v>161</v>
      </c>
      <c r="CZ8" s="97" t="s">
        <v>160</v>
      </c>
      <c r="DA8" s="96" t="s">
        <v>161</v>
      </c>
      <c r="DB8" s="97" t="s">
        <v>160</v>
      </c>
      <c r="DC8" s="96" t="s">
        <v>161</v>
      </c>
      <c r="DD8" s="98" t="s">
        <v>160</v>
      </c>
      <c r="DE8" s="99" t="s">
        <v>161</v>
      </c>
      <c r="DG8" s="95" t="s">
        <v>160</v>
      </c>
      <c r="DH8" s="100" t="s">
        <v>161</v>
      </c>
      <c r="DI8" s="97" t="s">
        <v>160</v>
      </c>
      <c r="DJ8" s="100" t="s">
        <v>161</v>
      </c>
      <c r="DK8" s="97" t="s">
        <v>160</v>
      </c>
      <c r="DL8" s="100" t="s">
        <v>161</v>
      </c>
      <c r="DM8" s="97" t="s">
        <v>160</v>
      </c>
      <c r="DN8" s="100" t="s">
        <v>161</v>
      </c>
      <c r="DO8" s="97" t="s">
        <v>160</v>
      </c>
      <c r="DP8" s="101" t="s">
        <v>161</v>
      </c>
      <c r="DR8" s="102" t="s">
        <v>160</v>
      </c>
      <c r="DS8" s="98" t="s">
        <v>161</v>
      </c>
      <c r="DT8" s="73" t="s">
        <v>160</v>
      </c>
      <c r="DU8" s="98" t="s">
        <v>161</v>
      </c>
      <c r="DV8" s="73" t="s">
        <v>160</v>
      </c>
      <c r="DW8" s="98" t="s">
        <v>161</v>
      </c>
      <c r="DX8" s="73" t="s">
        <v>160</v>
      </c>
      <c r="DY8" s="98" t="s">
        <v>161</v>
      </c>
      <c r="DZ8" s="73" t="s">
        <v>160</v>
      </c>
      <c r="EA8" s="103" t="s">
        <v>161</v>
      </c>
      <c r="EC8" s="102" t="s">
        <v>161</v>
      </c>
      <c r="ED8" s="98" t="s">
        <v>641</v>
      </c>
      <c r="EE8" s="73" t="s">
        <v>161</v>
      </c>
      <c r="EF8" s="98" t="s">
        <v>641</v>
      </c>
      <c r="EG8" s="73" t="s">
        <v>161</v>
      </c>
      <c r="EH8" s="98" t="s">
        <v>641</v>
      </c>
      <c r="EI8" s="73" t="s">
        <v>161</v>
      </c>
      <c r="EJ8" s="98" t="s">
        <v>641</v>
      </c>
      <c r="EK8" s="73" t="s">
        <v>161</v>
      </c>
      <c r="EL8" s="103" t="s">
        <v>641</v>
      </c>
      <c r="EN8" s="95" t="s">
        <v>161</v>
      </c>
      <c r="EO8" s="98" t="s">
        <v>641</v>
      </c>
      <c r="EP8" s="97" t="s">
        <v>161</v>
      </c>
      <c r="EQ8" s="98" t="s">
        <v>641</v>
      </c>
      <c r="ER8" s="97" t="s">
        <v>161</v>
      </c>
      <c r="ES8" s="98" t="s">
        <v>641</v>
      </c>
      <c r="ET8" s="97" t="s">
        <v>161</v>
      </c>
      <c r="EU8" s="98" t="s">
        <v>641</v>
      </c>
      <c r="EV8" s="97" t="s">
        <v>161</v>
      </c>
      <c r="EW8" s="103" t="s">
        <v>641</v>
      </c>
    </row>
    <row r="9" spans="1:154" s="104" customFormat="1" ht="19.649999999999999" customHeight="1" x14ac:dyDescent="0.35">
      <c r="B9" s="105"/>
      <c r="C9" s="106" t="s">
        <v>162</v>
      </c>
      <c r="D9" s="106"/>
      <c r="E9" s="106"/>
      <c r="F9" s="106"/>
      <c r="G9" s="106"/>
      <c r="H9" s="106"/>
      <c r="I9" s="106"/>
      <c r="J9" s="106"/>
      <c r="K9" s="106"/>
      <c r="L9" s="107">
        <v>1890.5217791793757</v>
      </c>
      <c r="M9" s="108">
        <v>1890.5217791793757</v>
      </c>
      <c r="N9" s="108">
        <v>1341.5659100742882</v>
      </c>
      <c r="O9" s="108">
        <v>1341.5659100742882</v>
      </c>
      <c r="P9" s="108">
        <v>1042.6253783651373</v>
      </c>
      <c r="Q9" s="108">
        <v>1042.6253783651373</v>
      </c>
      <c r="R9" s="108">
        <v>869.57192257821316</v>
      </c>
      <c r="S9" s="108">
        <v>869.57192257821316</v>
      </c>
      <c r="T9" s="109">
        <v>5144.2849901970103</v>
      </c>
      <c r="U9" s="110">
        <v>5144.2849901970103</v>
      </c>
      <c r="V9" s="111"/>
      <c r="W9" s="112">
        <v>2946.6858572439523</v>
      </c>
      <c r="X9" s="113">
        <v>2946.6858572439523</v>
      </c>
      <c r="Y9" s="113">
        <v>273.32217216557524</v>
      </c>
      <c r="Z9" s="113">
        <v>273.32217216557524</v>
      </c>
      <c r="AA9" s="113">
        <v>766.35771200685849</v>
      </c>
      <c r="AB9" s="113">
        <v>766.35771200685849</v>
      </c>
      <c r="AC9" s="113">
        <v>-2301.2982696251793</v>
      </c>
      <c r="AD9" s="113">
        <v>-2301.2982696251793</v>
      </c>
      <c r="AE9" s="114">
        <v>1685.0674717911998</v>
      </c>
      <c r="AF9" s="115">
        <v>1685.0674717911998</v>
      </c>
      <c r="AG9" s="111"/>
      <c r="AH9" s="112">
        <v>-3191.5220979070878</v>
      </c>
      <c r="AI9" s="113">
        <v>-3191.5220979070878</v>
      </c>
      <c r="AJ9" s="113">
        <v>-8149.3020692177761</v>
      </c>
      <c r="AK9" s="113">
        <v>-8149.3020692177761</v>
      </c>
      <c r="AL9" s="113">
        <v>-5264.7283131114555</v>
      </c>
      <c r="AM9" s="113">
        <v>-5264.7283131114555</v>
      </c>
      <c r="AN9" s="113">
        <v>-7812.4986335094027</v>
      </c>
      <c r="AO9" s="113">
        <v>-7812.4986335094027</v>
      </c>
      <c r="AP9" s="114">
        <v>-24418.051113745754</v>
      </c>
      <c r="AQ9" s="115">
        <v>-24418.051113745754</v>
      </c>
      <c r="AR9" s="111"/>
      <c r="AS9" s="112">
        <v>-6007.2614492680359</v>
      </c>
      <c r="AT9" s="113">
        <v>-6007.2614492680359</v>
      </c>
      <c r="AU9" s="113">
        <v>-10125.544781526451</v>
      </c>
      <c r="AV9" s="113">
        <v>-10125.544781526451</v>
      </c>
      <c r="AW9" s="113">
        <v>-8647.5467994361024</v>
      </c>
      <c r="AX9" s="113">
        <v>-8647.5467994361024</v>
      </c>
      <c r="AY9" s="113">
        <v>-4336.1426761693583</v>
      </c>
      <c r="AZ9" s="113">
        <v>-4336.1426761693583</v>
      </c>
      <c r="BA9" s="114">
        <v>-29116.495706399917</v>
      </c>
      <c r="BB9" s="115">
        <v>-29116.495706399917</v>
      </c>
      <c r="BC9" s="111"/>
      <c r="BD9" s="112">
        <v>-4926.6741182026271</v>
      </c>
      <c r="BE9" s="113">
        <v>-4926.6741182026271</v>
      </c>
      <c r="BF9" s="113">
        <v>-8600.9528364107573</v>
      </c>
      <c r="BG9" s="113">
        <v>-8600.9528364107573</v>
      </c>
      <c r="BH9" s="113">
        <v>-7037.4208694319768</v>
      </c>
      <c r="BI9" s="113">
        <v>-7037.4208694319768</v>
      </c>
      <c r="BJ9" s="113">
        <v>-5961.0206589645477</v>
      </c>
      <c r="BK9" s="113">
        <v>-5961.0206589645477</v>
      </c>
      <c r="BL9" s="114">
        <v>-26526.068483009894</v>
      </c>
      <c r="BM9" s="115">
        <v>-26526.068483009894</v>
      </c>
      <c r="BN9" s="111"/>
      <c r="BO9" s="112">
        <v>-4313.5810610396038</v>
      </c>
      <c r="BP9" s="113">
        <v>-4313.5810610396038</v>
      </c>
      <c r="BQ9" s="113">
        <v>-4278.5503589104519</v>
      </c>
      <c r="BR9" s="113">
        <v>-4278.5503589104519</v>
      </c>
      <c r="BS9" s="113">
        <v>-4223.6844277125529</v>
      </c>
      <c r="BT9" s="113">
        <v>-4223.6844277125529</v>
      </c>
      <c r="BU9" s="113">
        <v>-4702.9294530872685</v>
      </c>
      <c r="BV9" s="113">
        <v>-4702.9294530872685</v>
      </c>
      <c r="BW9" s="114">
        <v>-17518.745300749913</v>
      </c>
      <c r="BX9" s="115">
        <v>-17518.745300749913</v>
      </c>
      <c r="BY9" s="111"/>
      <c r="BZ9" s="112">
        <v>-4631.2601363608228</v>
      </c>
      <c r="CA9" s="113">
        <v>-4631.2601363608228</v>
      </c>
      <c r="CB9" s="113">
        <v>-5573.5994935588769</v>
      </c>
      <c r="CC9" s="113">
        <v>-5573.5994935588769</v>
      </c>
      <c r="CD9" s="113">
        <v>-4949.9829794310863</v>
      </c>
      <c r="CE9" s="113">
        <v>-4949.9829794310863</v>
      </c>
      <c r="CF9" s="113">
        <v>-1796.9373953476284</v>
      </c>
      <c r="CG9" s="113">
        <v>-1796.9373953476284</v>
      </c>
      <c r="CH9" s="114">
        <v>-16951.780004698434</v>
      </c>
      <c r="CI9" s="115">
        <v>-16951.780004698434</v>
      </c>
      <c r="CK9" s="112">
        <v>-2017.4634848252965</v>
      </c>
      <c r="CL9" s="113">
        <v>-2017.4634848252965</v>
      </c>
      <c r="CM9" s="113">
        <v>-4376.4785532739988</v>
      </c>
      <c r="CN9" s="113">
        <v>-4376.4785532739988</v>
      </c>
      <c r="CO9" s="113">
        <v>-4234.4308611974375</v>
      </c>
      <c r="CP9" s="113">
        <v>-4234.4308611974375</v>
      </c>
      <c r="CQ9" s="113">
        <v>-5567.7592881150504</v>
      </c>
      <c r="CR9" s="113">
        <v>-5567.7592881150504</v>
      </c>
      <c r="CS9" s="114">
        <v>-16196.132187411784</v>
      </c>
      <c r="CT9" s="115">
        <v>-16196.132187411784</v>
      </c>
      <c r="CV9" s="116">
        <v>-4937.4677626444663</v>
      </c>
      <c r="CW9" s="117">
        <v>-4937.4677626444663</v>
      </c>
      <c r="CX9" s="117">
        <v>-7784.1737664374905</v>
      </c>
      <c r="CY9" s="117">
        <v>-7784.1737664374905</v>
      </c>
      <c r="CZ9" s="117">
        <v>-8380.2914151259247</v>
      </c>
      <c r="DA9" s="117">
        <v>-8380.2914151259247</v>
      </c>
      <c r="DB9" s="117">
        <v>-9531.1873802208211</v>
      </c>
      <c r="DC9" s="117">
        <v>-9531.1873802208211</v>
      </c>
      <c r="DD9" s="117">
        <v>-30633.120324428706</v>
      </c>
      <c r="DE9" s="118">
        <v>-30633.120324428706</v>
      </c>
      <c r="DG9" s="116">
        <v>-6550.2913458034218</v>
      </c>
      <c r="DH9" s="117">
        <v>-6550.2913458034218</v>
      </c>
      <c r="DI9" s="117">
        <v>-8199.4113001223504</v>
      </c>
      <c r="DJ9" s="117">
        <v>-8199.4113001223504</v>
      </c>
      <c r="DK9" s="117">
        <v>-7480.9182802824143</v>
      </c>
      <c r="DL9" s="117">
        <v>-7480.9182802824143</v>
      </c>
      <c r="DM9" s="117">
        <v>-8048.4388267601389</v>
      </c>
      <c r="DN9" s="117">
        <v>-8048.4388267601389</v>
      </c>
      <c r="DO9" s="117">
        <v>-30279.059752968318</v>
      </c>
      <c r="DP9" s="118">
        <v>-30279.059752968318</v>
      </c>
      <c r="DR9" s="116">
        <v>-3366.7081065046532</v>
      </c>
      <c r="DS9" s="117">
        <v>-3366.7081065046532</v>
      </c>
      <c r="DT9" s="117">
        <v>-2913.2085885302413</v>
      </c>
      <c r="DU9" s="117">
        <v>-2913.2085885302413</v>
      </c>
      <c r="DV9" s="117">
        <v>996.58624120697709</v>
      </c>
      <c r="DW9" s="117">
        <v>996.58624120697709</v>
      </c>
      <c r="DX9" s="117">
        <v>850.06071534008379</v>
      </c>
      <c r="DY9" s="117">
        <v>850.06071534008379</v>
      </c>
      <c r="DZ9" s="117">
        <v>-4433.2697384878338</v>
      </c>
      <c r="EA9" s="118">
        <v>-4433.2697384878338</v>
      </c>
      <c r="EC9" s="116">
        <v>-1087.095819216212</v>
      </c>
      <c r="ED9" s="117">
        <v>-1086.9534134940491</v>
      </c>
      <c r="EE9" s="117">
        <v>-1929.6249001939673</v>
      </c>
      <c r="EF9" s="117">
        <v>-1928.8786782203192</v>
      </c>
      <c r="EG9" s="117">
        <v>4949.8384942375997</v>
      </c>
      <c r="EH9" s="117">
        <v>4950.3289266967058</v>
      </c>
      <c r="EI9" s="117">
        <v>1601.8801922417592</v>
      </c>
      <c r="EJ9" s="117">
        <v>1495.9736912547291</v>
      </c>
      <c r="EK9" s="117">
        <v>3534.9979670691791</v>
      </c>
      <c r="EL9" s="118">
        <v>3430.4705262370699</v>
      </c>
      <c r="EN9" s="116">
        <v>-601.07733173461452</v>
      </c>
      <c r="EO9" s="117">
        <v>221.27242913565556</v>
      </c>
      <c r="EP9" s="117">
        <v>-2917.0741816067093</v>
      </c>
      <c r="EQ9" s="117">
        <v>-1815.7764532702472</v>
      </c>
      <c r="ER9" s="117">
        <v>-3567.4138013249758</v>
      </c>
      <c r="ES9" s="117">
        <v>-3361.851097315337</v>
      </c>
      <c r="ET9" s="117">
        <v>-4529.4274291118363</v>
      </c>
      <c r="EU9" s="117">
        <v>-4183.7191325583763</v>
      </c>
      <c r="EV9" s="117">
        <v>-11614.992743778132</v>
      </c>
      <c r="EW9" s="118">
        <v>-9140.0742540083102</v>
      </c>
      <c r="EX9" s="119"/>
    </row>
    <row r="10" spans="1:154" ht="7.2" customHeight="1" x14ac:dyDescent="0.35"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2"/>
      <c r="M10" s="123"/>
      <c r="N10" s="124"/>
      <c r="O10" s="123"/>
      <c r="P10" s="124"/>
      <c r="Q10" s="123"/>
      <c r="R10" s="124"/>
      <c r="S10" s="123"/>
      <c r="T10" s="125"/>
      <c r="U10" s="126"/>
      <c r="V10" s="127"/>
      <c r="W10" s="128"/>
      <c r="X10" s="129"/>
      <c r="Y10" s="130"/>
      <c r="Z10" s="129"/>
      <c r="AA10" s="130"/>
      <c r="AB10" s="129"/>
      <c r="AC10" s="130"/>
      <c r="AD10" s="129"/>
      <c r="AE10" s="131"/>
      <c r="AF10" s="132"/>
      <c r="AG10" s="127"/>
      <c r="AH10" s="128"/>
      <c r="AI10" s="133"/>
      <c r="AJ10" s="130"/>
      <c r="AK10" s="133"/>
      <c r="AL10" s="130"/>
      <c r="AM10" s="133"/>
      <c r="AN10" s="130"/>
      <c r="AO10" s="133"/>
      <c r="AP10" s="131"/>
      <c r="AQ10" s="134"/>
      <c r="AR10" s="127"/>
      <c r="AS10" s="128"/>
      <c r="AT10" s="135"/>
      <c r="AU10" s="130"/>
      <c r="AV10" s="135"/>
      <c r="AW10" s="130"/>
      <c r="AX10" s="135"/>
      <c r="AY10" s="130"/>
      <c r="AZ10" s="135"/>
      <c r="BA10" s="131"/>
      <c r="BB10" s="136"/>
      <c r="BC10" s="127"/>
      <c r="BD10" s="128"/>
      <c r="BE10" s="137"/>
      <c r="BF10" s="130"/>
      <c r="BG10" s="137"/>
      <c r="BH10" s="130"/>
      <c r="BI10" s="137"/>
      <c r="BJ10" s="130"/>
      <c r="BK10" s="137"/>
      <c r="BL10" s="131"/>
      <c r="BM10" s="138"/>
      <c r="BN10" s="127"/>
      <c r="BO10" s="128"/>
      <c r="BP10" s="139"/>
      <c r="BQ10" s="130"/>
      <c r="BR10" s="139"/>
      <c r="BS10" s="130"/>
      <c r="BT10" s="139"/>
      <c r="BU10" s="130"/>
      <c r="BV10" s="139"/>
      <c r="BW10" s="131"/>
      <c r="BX10" s="140"/>
      <c r="BY10" s="127"/>
      <c r="BZ10" s="128"/>
      <c r="CA10" s="141"/>
      <c r="CB10" s="130"/>
      <c r="CC10" s="141"/>
      <c r="CD10" s="130"/>
      <c r="CE10" s="141"/>
      <c r="CF10" s="130"/>
      <c r="CG10" s="141"/>
      <c r="CH10" s="131"/>
      <c r="CI10" s="142"/>
      <c r="CK10" s="128"/>
      <c r="CL10" s="133"/>
      <c r="CM10" s="130"/>
      <c r="CN10" s="133"/>
      <c r="CO10" s="130"/>
      <c r="CP10" s="133"/>
      <c r="CQ10" s="130"/>
      <c r="CR10" s="133"/>
      <c r="CS10" s="131"/>
      <c r="CT10" s="134"/>
      <c r="CV10" s="143"/>
      <c r="CW10" s="144"/>
      <c r="CX10" s="130"/>
      <c r="CY10" s="144"/>
      <c r="CZ10" s="130"/>
      <c r="DA10" s="144"/>
      <c r="DB10" s="130"/>
      <c r="DC10" s="144"/>
      <c r="DD10" s="137"/>
      <c r="DE10" s="145"/>
      <c r="DG10" s="143"/>
      <c r="DH10" s="135"/>
      <c r="DI10" s="130"/>
      <c r="DJ10" s="135"/>
      <c r="DK10" s="130"/>
      <c r="DL10" s="135"/>
      <c r="DM10" s="130"/>
      <c r="DN10" s="135"/>
      <c r="DO10" s="130"/>
      <c r="DP10" s="136"/>
      <c r="DR10" s="146"/>
      <c r="DS10" s="137"/>
      <c r="DT10" s="147"/>
      <c r="DU10" s="137"/>
      <c r="DV10" s="147"/>
      <c r="DW10" s="137"/>
      <c r="DX10" s="147"/>
      <c r="DY10" s="137"/>
      <c r="DZ10" s="147"/>
      <c r="EA10" s="138"/>
      <c r="EC10" s="146"/>
      <c r="ED10" s="137"/>
      <c r="EE10" s="147"/>
      <c r="EF10" s="137"/>
      <c r="EG10" s="147"/>
      <c r="EH10" s="137"/>
      <c r="EI10" s="147"/>
      <c r="EJ10" s="137"/>
      <c r="EK10" s="147"/>
      <c r="EL10" s="138"/>
      <c r="EN10" s="143"/>
      <c r="EO10" s="137"/>
      <c r="EP10" s="130"/>
      <c r="EQ10" s="137"/>
      <c r="ER10" s="130"/>
      <c r="ES10" s="137"/>
      <c r="ET10" s="130"/>
      <c r="EU10" s="137"/>
      <c r="EV10" s="130"/>
      <c r="EW10" s="138"/>
      <c r="EX10" s="119"/>
    </row>
    <row r="11" spans="1:154" s="104" customFormat="1" ht="19.649999999999999" customHeight="1" x14ac:dyDescent="0.35">
      <c r="B11" s="105"/>
      <c r="C11" s="106"/>
      <c r="D11" s="106" t="s">
        <v>163</v>
      </c>
      <c r="E11" s="106"/>
      <c r="F11" s="106"/>
      <c r="G11" s="106"/>
      <c r="H11" s="106"/>
      <c r="I11" s="106"/>
      <c r="J11" s="106"/>
      <c r="K11" s="106"/>
      <c r="L11" s="107">
        <v>7297.5047306689412</v>
      </c>
      <c r="M11" s="108">
        <v>7297.5047306689412</v>
      </c>
      <c r="N11" s="108">
        <v>6732.9014278201212</v>
      </c>
      <c r="O11" s="108">
        <v>6732.9014278201212</v>
      </c>
      <c r="P11" s="108">
        <v>7718.729612033283</v>
      </c>
      <c r="Q11" s="108">
        <v>7718.729612033283</v>
      </c>
      <c r="R11" s="108">
        <v>9253.5192284143995</v>
      </c>
      <c r="S11" s="108">
        <v>9253.5192284143995</v>
      </c>
      <c r="T11" s="109">
        <v>31002.654998936749</v>
      </c>
      <c r="U11" s="110">
        <v>31002.654998936749</v>
      </c>
      <c r="V11" s="111"/>
      <c r="W11" s="112">
        <v>8696.0754417127391</v>
      </c>
      <c r="X11" s="113">
        <v>8696.0754417127391</v>
      </c>
      <c r="Y11" s="113">
        <v>9174.7969588803317</v>
      </c>
      <c r="Z11" s="113">
        <v>9174.7969588803317</v>
      </c>
      <c r="AA11" s="113">
        <v>9704.2090330086867</v>
      </c>
      <c r="AB11" s="113">
        <v>9704.2090330086867</v>
      </c>
      <c r="AC11" s="113">
        <v>6249.9138708810351</v>
      </c>
      <c r="AD11" s="113">
        <v>6249.9138708810351</v>
      </c>
      <c r="AE11" s="114">
        <v>33824.995304482785</v>
      </c>
      <c r="AF11" s="115">
        <v>33824.995304482785</v>
      </c>
      <c r="AG11" s="111"/>
      <c r="AH11" s="112">
        <v>3967.7914778512131</v>
      </c>
      <c r="AI11" s="113">
        <v>3967.7914778512131</v>
      </c>
      <c r="AJ11" s="113">
        <v>789.53616677717218</v>
      </c>
      <c r="AK11" s="113">
        <v>789.53616677717218</v>
      </c>
      <c r="AL11" s="113">
        <v>3138.43016267434</v>
      </c>
      <c r="AM11" s="113">
        <v>3138.43016267434</v>
      </c>
      <c r="AN11" s="113">
        <v>783.82673581043491</v>
      </c>
      <c r="AO11" s="113">
        <v>783.82673581043491</v>
      </c>
      <c r="AP11" s="114">
        <v>8679.5845431131311</v>
      </c>
      <c r="AQ11" s="115">
        <v>8679.5845431131311</v>
      </c>
      <c r="AR11" s="111"/>
      <c r="AS11" s="112">
        <v>1602.054108819415</v>
      </c>
      <c r="AT11" s="113">
        <v>1602.054108819415</v>
      </c>
      <c r="AU11" s="113">
        <v>-556.477541549335</v>
      </c>
      <c r="AV11" s="113">
        <v>-556.477541549335</v>
      </c>
      <c r="AW11" s="113">
        <v>77.475864746716979</v>
      </c>
      <c r="AX11" s="113">
        <v>77.475864746716979</v>
      </c>
      <c r="AY11" s="113">
        <v>4702.8833572583026</v>
      </c>
      <c r="AZ11" s="113">
        <v>4702.8833572583026</v>
      </c>
      <c r="BA11" s="114">
        <v>5825.9357892751286</v>
      </c>
      <c r="BB11" s="115">
        <v>5825.9357892751286</v>
      </c>
      <c r="BC11" s="111"/>
      <c r="BD11" s="112">
        <v>3349.6406121899709</v>
      </c>
      <c r="BE11" s="113">
        <v>3349.6406121899709</v>
      </c>
      <c r="BF11" s="113">
        <v>608.6372594079221</v>
      </c>
      <c r="BG11" s="113">
        <v>608.6372594079221</v>
      </c>
      <c r="BH11" s="113">
        <v>1560.1123528171884</v>
      </c>
      <c r="BI11" s="113">
        <v>1560.1123528171884</v>
      </c>
      <c r="BJ11" s="113">
        <v>2447.9768681543574</v>
      </c>
      <c r="BK11" s="113">
        <v>2447.9768681543574</v>
      </c>
      <c r="BL11" s="114">
        <v>7966.367092569446</v>
      </c>
      <c r="BM11" s="115">
        <v>7966.367092569446</v>
      </c>
      <c r="BN11" s="111"/>
      <c r="BO11" s="112">
        <v>3198.1510507463754</v>
      </c>
      <c r="BP11" s="113">
        <v>3198.1510507463754</v>
      </c>
      <c r="BQ11" s="113">
        <v>4370.7351136888974</v>
      </c>
      <c r="BR11" s="113">
        <v>4370.7351136888974</v>
      </c>
      <c r="BS11" s="113">
        <v>4247.7468925189096</v>
      </c>
      <c r="BT11" s="113">
        <v>4247.7468925189096</v>
      </c>
      <c r="BU11" s="113">
        <v>2231.9353559853189</v>
      </c>
      <c r="BV11" s="113">
        <v>2231.9353559853189</v>
      </c>
      <c r="BW11" s="114">
        <v>14048.568412939465</v>
      </c>
      <c r="BX11" s="115">
        <v>14048.568412939465</v>
      </c>
      <c r="BY11" s="111"/>
      <c r="BZ11" s="112">
        <v>2597.6811867934557</v>
      </c>
      <c r="CA11" s="113">
        <v>2597.6811867934557</v>
      </c>
      <c r="CB11" s="113">
        <v>3732.8871862445922</v>
      </c>
      <c r="CC11" s="113">
        <v>3732.8871862445922</v>
      </c>
      <c r="CD11" s="113">
        <v>3892.054297418319</v>
      </c>
      <c r="CE11" s="113">
        <v>3892.054297418319</v>
      </c>
      <c r="CF11" s="113">
        <v>5095.3670486565243</v>
      </c>
      <c r="CG11" s="113">
        <v>5095.3670486565243</v>
      </c>
      <c r="CH11" s="114">
        <v>15317.989719112869</v>
      </c>
      <c r="CI11" s="115">
        <v>15317.989719112869</v>
      </c>
      <c r="CK11" s="112">
        <v>5635.0823766116446</v>
      </c>
      <c r="CL11" s="113">
        <v>5635.0823766116446</v>
      </c>
      <c r="CM11" s="113">
        <v>4834.8401456246065</v>
      </c>
      <c r="CN11" s="113">
        <v>4834.8401456246065</v>
      </c>
      <c r="CO11" s="113">
        <v>5258.4860416361844</v>
      </c>
      <c r="CP11" s="113">
        <v>5258.4860416361844</v>
      </c>
      <c r="CQ11" s="113">
        <v>3085.5237518535869</v>
      </c>
      <c r="CR11" s="113">
        <v>3085.5237518535869</v>
      </c>
      <c r="CS11" s="114">
        <v>18813.932315726022</v>
      </c>
      <c r="CT11" s="115">
        <v>18813.932315726022</v>
      </c>
      <c r="CV11" s="148">
        <v>2323.6185990719823</v>
      </c>
      <c r="CW11" s="113">
        <v>2323.6185990719823</v>
      </c>
      <c r="CX11" s="113">
        <v>311.86249587714701</v>
      </c>
      <c r="CY11" s="113">
        <v>311.86249587714701</v>
      </c>
      <c r="CZ11" s="113">
        <v>-369.50367539952276</v>
      </c>
      <c r="DA11" s="113">
        <v>-369.50367539952276</v>
      </c>
      <c r="DB11" s="113">
        <v>-2494.2801323239692</v>
      </c>
      <c r="DC11" s="113">
        <v>-2494.2801323239692</v>
      </c>
      <c r="DD11" s="113">
        <v>-228.30271277436259</v>
      </c>
      <c r="DE11" s="115">
        <v>-228.30271277436259</v>
      </c>
      <c r="DG11" s="148">
        <v>1269.0339849872253</v>
      </c>
      <c r="DH11" s="113">
        <v>1269.0339849872253</v>
      </c>
      <c r="DI11" s="113">
        <v>570.5139108723597</v>
      </c>
      <c r="DJ11" s="113">
        <v>570.5139108723597</v>
      </c>
      <c r="DK11" s="113">
        <v>1362.400401307299</v>
      </c>
      <c r="DL11" s="113">
        <v>1362.400401307299</v>
      </c>
      <c r="DM11" s="113">
        <v>305.78561508275016</v>
      </c>
      <c r="DN11" s="113">
        <v>305.78561508275016</v>
      </c>
      <c r="DO11" s="113">
        <v>3507.7339122496342</v>
      </c>
      <c r="DP11" s="115">
        <v>3507.7339122496342</v>
      </c>
      <c r="DR11" s="148">
        <v>4588.4148006507312</v>
      </c>
      <c r="DS11" s="113">
        <v>4588.4148006507312</v>
      </c>
      <c r="DT11" s="113">
        <v>3952.3501084368072</v>
      </c>
      <c r="DU11" s="113">
        <v>3952.3501084368072</v>
      </c>
      <c r="DV11" s="113">
        <v>9791.8402849159611</v>
      </c>
      <c r="DW11" s="113">
        <v>9791.8402849159611</v>
      </c>
      <c r="DX11" s="113">
        <v>9968.6706564652268</v>
      </c>
      <c r="DY11" s="113">
        <v>9968.6706564652268</v>
      </c>
      <c r="DZ11" s="113">
        <v>28301.275850468726</v>
      </c>
      <c r="EA11" s="115">
        <v>28301.275850468726</v>
      </c>
      <c r="EC11" s="148">
        <v>7628.1903733847794</v>
      </c>
      <c r="ED11" s="113">
        <v>7628.1903733847794</v>
      </c>
      <c r="EE11" s="113">
        <v>8336.9946351998296</v>
      </c>
      <c r="EF11" s="113">
        <v>8336.9946351998296</v>
      </c>
      <c r="EG11" s="113">
        <v>15408.052195326891</v>
      </c>
      <c r="EH11" s="113">
        <v>15408.052195326891</v>
      </c>
      <c r="EI11" s="113">
        <v>12432.779472475027</v>
      </c>
      <c r="EJ11" s="113">
        <v>12432.779472456117</v>
      </c>
      <c r="EK11" s="113">
        <v>43806.016676386527</v>
      </c>
      <c r="EL11" s="115">
        <v>43806.016676367617</v>
      </c>
      <c r="EN11" s="148">
        <v>10406.651621628196</v>
      </c>
      <c r="EO11" s="113">
        <v>11140.196985726223</v>
      </c>
      <c r="EP11" s="113">
        <v>9739.2292793771921</v>
      </c>
      <c r="EQ11" s="113">
        <v>10866.112034353893</v>
      </c>
      <c r="ER11" s="113">
        <v>7900.0859477845224</v>
      </c>
      <c r="ES11" s="113">
        <v>8727.7311674880912</v>
      </c>
      <c r="ET11" s="113">
        <v>6954.3022467348856</v>
      </c>
      <c r="EU11" s="113">
        <v>7489.5518378493653</v>
      </c>
      <c r="EV11" s="113">
        <v>35000.269095524796</v>
      </c>
      <c r="EW11" s="115">
        <v>38223.592025417573</v>
      </c>
      <c r="EX11" s="119"/>
    </row>
    <row r="12" spans="1:154" x14ac:dyDescent="0.35">
      <c r="B12" s="120"/>
      <c r="C12" s="149"/>
      <c r="D12" s="149"/>
      <c r="E12" s="149" t="s">
        <v>164</v>
      </c>
      <c r="F12" s="149"/>
      <c r="G12" s="149"/>
      <c r="H12" s="150"/>
      <c r="I12" s="149"/>
      <c r="J12" s="149"/>
      <c r="K12" s="149"/>
      <c r="L12" s="122">
        <v>33169.635419954131</v>
      </c>
      <c r="M12" s="123">
        <v>33169.635419954131</v>
      </c>
      <c r="N12" s="124">
        <v>35461.085448852828</v>
      </c>
      <c r="O12" s="123">
        <v>35461.085448852828</v>
      </c>
      <c r="P12" s="124">
        <v>37613.526717117173</v>
      </c>
      <c r="Q12" s="123">
        <v>37613.526717117173</v>
      </c>
      <c r="R12" s="124">
        <v>43721.588256278621</v>
      </c>
      <c r="S12" s="123">
        <v>43721.588256278621</v>
      </c>
      <c r="T12" s="125">
        <v>149965.83584220277</v>
      </c>
      <c r="U12" s="126">
        <v>149965.83584220277</v>
      </c>
      <c r="V12" s="127"/>
      <c r="W12" s="128">
        <v>43325.345428910288</v>
      </c>
      <c r="X12" s="129">
        <v>43325.345428910288</v>
      </c>
      <c r="Y12" s="130">
        <v>49451.744902678707</v>
      </c>
      <c r="Z12" s="129">
        <v>49451.744902678707</v>
      </c>
      <c r="AA12" s="130">
        <v>49935.062220680229</v>
      </c>
      <c r="AB12" s="129">
        <v>49935.062220680229</v>
      </c>
      <c r="AC12" s="130">
        <v>48396.548925506038</v>
      </c>
      <c r="AD12" s="129">
        <v>48396.548925506038</v>
      </c>
      <c r="AE12" s="131">
        <v>191108.70147777526</v>
      </c>
      <c r="AF12" s="132">
        <v>191108.70147777526</v>
      </c>
      <c r="AG12" s="127"/>
      <c r="AH12" s="128">
        <v>48068.817169099028</v>
      </c>
      <c r="AI12" s="133">
        <v>48068.817169099028</v>
      </c>
      <c r="AJ12" s="130">
        <v>47252.285410016841</v>
      </c>
      <c r="AK12" s="133">
        <v>47252.285410016841</v>
      </c>
      <c r="AL12" s="130">
        <v>45260.570496390086</v>
      </c>
      <c r="AM12" s="133">
        <v>45260.570496390086</v>
      </c>
      <c r="AN12" s="130">
        <v>46764.876884931131</v>
      </c>
      <c r="AO12" s="133">
        <v>46764.876884931131</v>
      </c>
      <c r="AP12" s="131">
        <v>187346.54996043706</v>
      </c>
      <c r="AQ12" s="134">
        <v>187346.54996043706</v>
      </c>
      <c r="AR12" s="127"/>
      <c r="AS12" s="128">
        <v>44945.073832225018</v>
      </c>
      <c r="AT12" s="135">
        <v>44945.073832225018</v>
      </c>
      <c r="AU12" s="130">
        <v>45243.78074932532</v>
      </c>
      <c r="AV12" s="135">
        <v>45243.78074932532</v>
      </c>
      <c r="AW12" s="130">
        <v>43816.640199912603</v>
      </c>
      <c r="AX12" s="135">
        <v>43816.640199912603</v>
      </c>
      <c r="AY12" s="130">
        <v>48076.443271478973</v>
      </c>
      <c r="AZ12" s="135">
        <v>48076.443271478973</v>
      </c>
      <c r="BA12" s="131">
        <v>182081.93805294193</v>
      </c>
      <c r="BB12" s="136">
        <v>182081.93805294193</v>
      </c>
      <c r="BC12" s="127"/>
      <c r="BD12" s="128">
        <v>43937.156267962862</v>
      </c>
      <c r="BE12" s="137">
        <v>43937.156267962862</v>
      </c>
      <c r="BF12" s="130">
        <v>45488.362682013285</v>
      </c>
      <c r="BG12" s="137">
        <v>45488.362682013285</v>
      </c>
      <c r="BH12" s="130">
        <v>43605.810567769338</v>
      </c>
      <c r="BI12" s="137">
        <v>43605.810567769338</v>
      </c>
      <c r="BJ12" s="130">
        <v>43245.264353429244</v>
      </c>
      <c r="BK12" s="137">
        <v>43245.264353429244</v>
      </c>
      <c r="BL12" s="131">
        <v>176276.59387117473</v>
      </c>
      <c r="BM12" s="138">
        <v>176276.59387117473</v>
      </c>
      <c r="BN12" s="127"/>
      <c r="BO12" s="128">
        <v>37962.403438239562</v>
      </c>
      <c r="BP12" s="139">
        <v>37962.403438239562</v>
      </c>
      <c r="BQ12" s="130">
        <v>39931.376553633323</v>
      </c>
      <c r="BR12" s="139">
        <v>39931.376553633323</v>
      </c>
      <c r="BS12" s="130">
        <v>36192.467082290241</v>
      </c>
      <c r="BT12" s="139">
        <v>36192.467082290241</v>
      </c>
      <c r="BU12" s="130">
        <v>35038.23471633951</v>
      </c>
      <c r="BV12" s="139">
        <v>35038.23471633951</v>
      </c>
      <c r="BW12" s="131">
        <v>149124.48179050261</v>
      </c>
      <c r="BX12" s="140">
        <v>149124.48179050261</v>
      </c>
      <c r="BY12" s="127"/>
      <c r="BZ12" s="128">
        <v>33041.73032165521</v>
      </c>
      <c r="CA12" s="141">
        <v>33041.73032165521</v>
      </c>
      <c r="CB12" s="130">
        <v>36287.117045095758</v>
      </c>
      <c r="CC12" s="141">
        <v>36287.117045095758</v>
      </c>
      <c r="CD12" s="130">
        <v>34898.072361732804</v>
      </c>
      <c r="CE12" s="141">
        <v>34898.072361732804</v>
      </c>
      <c r="CF12" s="130">
        <v>40242.86649194733</v>
      </c>
      <c r="CG12" s="141">
        <v>40242.86649194733</v>
      </c>
      <c r="CH12" s="131">
        <v>144469.78622043109</v>
      </c>
      <c r="CI12" s="142">
        <v>144469.78622043109</v>
      </c>
      <c r="CK12" s="128">
        <v>40763.281295982139</v>
      </c>
      <c r="CL12" s="133">
        <v>40763.281295982139</v>
      </c>
      <c r="CM12" s="130">
        <v>39167.185154671883</v>
      </c>
      <c r="CN12" s="133">
        <v>39167.185154671883</v>
      </c>
      <c r="CO12" s="130">
        <v>43391.927966334246</v>
      </c>
      <c r="CP12" s="133">
        <v>43391.927966334246</v>
      </c>
      <c r="CQ12" s="130">
        <v>45560.118917996704</v>
      </c>
      <c r="CR12" s="133">
        <v>45560.118917996704</v>
      </c>
      <c r="CS12" s="131">
        <v>168882.51333498498</v>
      </c>
      <c r="CT12" s="134">
        <v>168882.51333498498</v>
      </c>
      <c r="CV12" s="143">
        <v>44374.700665506723</v>
      </c>
      <c r="CW12" s="144">
        <v>44374.700665506723</v>
      </c>
      <c r="CX12" s="130">
        <v>43739.792977389377</v>
      </c>
      <c r="CY12" s="144">
        <v>43739.792977389377</v>
      </c>
      <c r="CZ12" s="130">
        <v>47706.930621736959</v>
      </c>
      <c r="DA12" s="144">
        <v>47706.930621736959</v>
      </c>
      <c r="DB12" s="130">
        <v>44903.559784576326</v>
      </c>
      <c r="DC12" s="144">
        <v>44903.559784576326</v>
      </c>
      <c r="DD12" s="137">
        <v>180724.98404920936</v>
      </c>
      <c r="DE12" s="145">
        <v>180724.98404920936</v>
      </c>
      <c r="DG12" s="143">
        <v>41212.736655223307</v>
      </c>
      <c r="DH12" s="135">
        <v>41212.736655223307</v>
      </c>
      <c r="DI12" s="130">
        <v>40208.665337189137</v>
      </c>
      <c r="DJ12" s="135">
        <v>40208.665337189137</v>
      </c>
      <c r="DK12" s="130">
        <v>43670.139284656114</v>
      </c>
      <c r="DL12" s="135">
        <v>43670.139284656114</v>
      </c>
      <c r="DM12" s="130">
        <v>43363.824741548233</v>
      </c>
      <c r="DN12" s="135">
        <v>43363.824741548233</v>
      </c>
      <c r="DO12" s="130">
        <v>168455.36601861677</v>
      </c>
      <c r="DP12" s="136">
        <v>168455.36601861677</v>
      </c>
      <c r="DR12" s="146">
        <v>41779.143400344605</v>
      </c>
      <c r="DS12" s="137">
        <v>41779.143400344605</v>
      </c>
      <c r="DT12" s="147">
        <v>34627.032619236321</v>
      </c>
      <c r="DU12" s="137">
        <v>34627.032619236321</v>
      </c>
      <c r="DV12" s="147">
        <v>40804.517827575342</v>
      </c>
      <c r="DW12" s="137">
        <v>40804.517827575342</v>
      </c>
      <c r="DX12" s="147">
        <v>46191.11188065906</v>
      </c>
      <c r="DY12" s="137">
        <v>46191.11188065906</v>
      </c>
      <c r="DZ12" s="147">
        <v>163401.80572781531</v>
      </c>
      <c r="EA12" s="138">
        <v>163401.80572781531</v>
      </c>
      <c r="EC12" s="146">
        <v>49377.627947187895</v>
      </c>
      <c r="ED12" s="137">
        <v>49377.627947187895</v>
      </c>
      <c r="EE12" s="147">
        <v>54320.737583240574</v>
      </c>
      <c r="EF12" s="137">
        <v>54320.737583240574</v>
      </c>
      <c r="EG12" s="147">
        <v>61650.638279139981</v>
      </c>
      <c r="EH12" s="137">
        <v>61650.638279139981</v>
      </c>
      <c r="EI12" s="147">
        <v>67486.277907417403</v>
      </c>
      <c r="EJ12" s="137">
        <v>67486.277907417403</v>
      </c>
      <c r="EK12" s="147">
        <v>232835.28171698586</v>
      </c>
      <c r="EL12" s="138">
        <v>232835.28171698586</v>
      </c>
      <c r="EN12" s="143">
        <v>66260.357083556621</v>
      </c>
      <c r="EO12" s="137">
        <v>66773.006152848509</v>
      </c>
      <c r="EP12" s="130">
        <v>63206.446111137782</v>
      </c>
      <c r="EQ12" s="137">
        <v>65954.852677467352</v>
      </c>
      <c r="ER12" s="130">
        <v>59452.110884442613</v>
      </c>
      <c r="ES12" s="137">
        <v>60575.323352444044</v>
      </c>
      <c r="ET12" s="130">
        <v>57733.676334881267</v>
      </c>
      <c r="EU12" s="137">
        <v>58287.140817976171</v>
      </c>
      <c r="EV12" s="130">
        <v>246652.59041401825</v>
      </c>
      <c r="EW12" s="138">
        <v>251590.3230007361</v>
      </c>
      <c r="EX12" s="119"/>
    </row>
    <row r="13" spans="1:154" x14ac:dyDescent="0.35">
      <c r="B13" s="120"/>
      <c r="C13" s="149"/>
      <c r="D13" s="149"/>
      <c r="E13" s="149" t="s">
        <v>165</v>
      </c>
      <c r="F13" s="149"/>
      <c r="G13" s="149"/>
      <c r="H13" s="150"/>
      <c r="I13" s="149"/>
      <c r="J13" s="149"/>
      <c r="K13" s="149"/>
      <c r="L13" s="122">
        <v>-25872.13068928519</v>
      </c>
      <c r="M13" s="123">
        <v>-25872.13068928519</v>
      </c>
      <c r="N13" s="124">
        <v>-28728.184021032706</v>
      </c>
      <c r="O13" s="123">
        <v>-28728.184021032706</v>
      </c>
      <c r="P13" s="124">
        <v>-29894.79710508389</v>
      </c>
      <c r="Q13" s="123">
        <v>-29894.79710508389</v>
      </c>
      <c r="R13" s="124">
        <v>-34468.069027864221</v>
      </c>
      <c r="S13" s="123">
        <v>-34468.069027864221</v>
      </c>
      <c r="T13" s="125">
        <v>-118963.18084326602</v>
      </c>
      <c r="U13" s="126">
        <v>-118963.18084326602</v>
      </c>
      <c r="V13" s="127"/>
      <c r="W13" s="128">
        <v>-34629.269987197549</v>
      </c>
      <c r="X13" s="129">
        <v>-34629.269987197549</v>
      </c>
      <c r="Y13" s="130">
        <v>-40276.947943798375</v>
      </c>
      <c r="Z13" s="129">
        <v>-40276.947943798375</v>
      </c>
      <c r="AA13" s="130">
        <v>-40230.853187671542</v>
      </c>
      <c r="AB13" s="129">
        <v>-40230.853187671542</v>
      </c>
      <c r="AC13" s="130">
        <v>-42146.635054625003</v>
      </c>
      <c r="AD13" s="129">
        <v>-42146.635054625003</v>
      </c>
      <c r="AE13" s="131">
        <v>-157283.70617329248</v>
      </c>
      <c r="AF13" s="132">
        <v>-157283.70617329248</v>
      </c>
      <c r="AG13" s="127"/>
      <c r="AH13" s="128">
        <v>-44101.025691247814</v>
      </c>
      <c r="AI13" s="133">
        <v>-44101.025691247814</v>
      </c>
      <c r="AJ13" s="130">
        <v>-46462.749243239668</v>
      </c>
      <c r="AK13" s="133">
        <v>-46462.749243239668</v>
      </c>
      <c r="AL13" s="130">
        <v>-42122.140333715746</v>
      </c>
      <c r="AM13" s="133">
        <v>-42122.140333715746</v>
      </c>
      <c r="AN13" s="130">
        <v>-45981.050149120696</v>
      </c>
      <c r="AO13" s="133">
        <v>-45981.050149120696</v>
      </c>
      <c r="AP13" s="131">
        <v>-178666.96541732393</v>
      </c>
      <c r="AQ13" s="134">
        <v>-178666.96541732393</v>
      </c>
      <c r="AR13" s="127"/>
      <c r="AS13" s="128">
        <v>-43343.019723405603</v>
      </c>
      <c r="AT13" s="135">
        <v>-43343.019723405603</v>
      </c>
      <c r="AU13" s="130">
        <v>-45800.258290874655</v>
      </c>
      <c r="AV13" s="135">
        <v>-45800.258290874655</v>
      </c>
      <c r="AW13" s="130">
        <v>-43739.164335165886</v>
      </c>
      <c r="AX13" s="135">
        <v>-43739.164335165886</v>
      </c>
      <c r="AY13" s="130">
        <v>-43373.55991422067</v>
      </c>
      <c r="AZ13" s="135">
        <v>-43373.55991422067</v>
      </c>
      <c r="BA13" s="131">
        <v>-176256.0022636668</v>
      </c>
      <c r="BB13" s="136">
        <v>-176256.0022636668</v>
      </c>
      <c r="BC13" s="127"/>
      <c r="BD13" s="128">
        <v>-40587.515655772891</v>
      </c>
      <c r="BE13" s="137">
        <v>-40587.515655772891</v>
      </c>
      <c r="BF13" s="130">
        <v>-44879.725422605363</v>
      </c>
      <c r="BG13" s="137">
        <v>-44879.725422605363</v>
      </c>
      <c r="BH13" s="130">
        <v>-42045.69821495215</v>
      </c>
      <c r="BI13" s="137">
        <v>-42045.69821495215</v>
      </c>
      <c r="BJ13" s="130">
        <v>-40797.287485274886</v>
      </c>
      <c r="BK13" s="137">
        <v>-40797.287485274886</v>
      </c>
      <c r="BL13" s="131">
        <v>-168310.22677860528</v>
      </c>
      <c r="BM13" s="138">
        <v>-168310.22677860528</v>
      </c>
      <c r="BN13" s="127"/>
      <c r="BO13" s="128">
        <v>-34764.252387493187</v>
      </c>
      <c r="BP13" s="139">
        <v>-34764.252387493187</v>
      </c>
      <c r="BQ13" s="130">
        <v>-35560.641439944426</v>
      </c>
      <c r="BR13" s="139">
        <v>-35560.641439944426</v>
      </c>
      <c r="BS13" s="130">
        <v>-31944.720189771331</v>
      </c>
      <c r="BT13" s="139">
        <v>-31944.720189771331</v>
      </c>
      <c r="BU13" s="130">
        <v>-32806.299360354191</v>
      </c>
      <c r="BV13" s="139">
        <v>-32806.299360354191</v>
      </c>
      <c r="BW13" s="131">
        <v>-135075.91337756315</v>
      </c>
      <c r="BX13" s="140">
        <v>-135075.91337756315</v>
      </c>
      <c r="BY13" s="127"/>
      <c r="BZ13" s="128">
        <v>-30444.049134861754</v>
      </c>
      <c r="CA13" s="141">
        <v>-30444.049134861754</v>
      </c>
      <c r="CB13" s="130">
        <v>-32554.229858851166</v>
      </c>
      <c r="CC13" s="141">
        <v>-32554.229858851166</v>
      </c>
      <c r="CD13" s="130">
        <v>-31006.018064314485</v>
      </c>
      <c r="CE13" s="141">
        <v>-31006.018064314485</v>
      </c>
      <c r="CF13" s="130">
        <v>-35147.499443290806</v>
      </c>
      <c r="CG13" s="141">
        <v>-35147.499443290806</v>
      </c>
      <c r="CH13" s="131">
        <v>-129151.79650131823</v>
      </c>
      <c r="CI13" s="142">
        <v>-129151.79650131823</v>
      </c>
      <c r="CK13" s="128">
        <v>-35128.198919370494</v>
      </c>
      <c r="CL13" s="133">
        <v>-35128.198919370494</v>
      </c>
      <c r="CM13" s="130">
        <v>-34332.345009047276</v>
      </c>
      <c r="CN13" s="133">
        <v>-34332.345009047276</v>
      </c>
      <c r="CO13" s="130">
        <v>-38133.441924698061</v>
      </c>
      <c r="CP13" s="133">
        <v>-38133.441924698061</v>
      </c>
      <c r="CQ13" s="130">
        <v>-42474.595166143117</v>
      </c>
      <c r="CR13" s="133">
        <v>-42474.595166143117</v>
      </c>
      <c r="CS13" s="131">
        <v>-150068.58101925894</v>
      </c>
      <c r="CT13" s="134">
        <v>-150068.58101925894</v>
      </c>
      <c r="CV13" s="143">
        <v>-42051.082066434741</v>
      </c>
      <c r="CW13" s="144">
        <v>-42051.082066434741</v>
      </c>
      <c r="CX13" s="130">
        <v>-43427.93048151223</v>
      </c>
      <c r="CY13" s="144">
        <v>-43427.93048151223</v>
      </c>
      <c r="CZ13" s="130">
        <v>-48076.434297136482</v>
      </c>
      <c r="DA13" s="144">
        <v>-48076.434297136482</v>
      </c>
      <c r="DB13" s="130">
        <v>-47397.839916900295</v>
      </c>
      <c r="DC13" s="144">
        <v>-47397.839916900295</v>
      </c>
      <c r="DD13" s="137">
        <v>-180953.28676198373</v>
      </c>
      <c r="DE13" s="145">
        <v>-180953.28676198373</v>
      </c>
      <c r="DG13" s="143">
        <v>-39943.702670236082</v>
      </c>
      <c r="DH13" s="135">
        <v>-39943.702670236082</v>
      </c>
      <c r="DI13" s="130">
        <v>-39638.151426316777</v>
      </c>
      <c r="DJ13" s="135">
        <v>-39638.151426316777</v>
      </c>
      <c r="DK13" s="130">
        <v>-42307.738883348815</v>
      </c>
      <c r="DL13" s="135">
        <v>-42307.738883348815</v>
      </c>
      <c r="DM13" s="130">
        <v>-43058.039126465483</v>
      </c>
      <c r="DN13" s="135">
        <v>-43058.039126465483</v>
      </c>
      <c r="DO13" s="130">
        <v>-164947.63210636715</v>
      </c>
      <c r="DP13" s="136">
        <v>-164947.63210636715</v>
      </c>
      <c r="DR13" s="146">
        <v>-37190.728599693874</v>
      </c>
      <c r="DS13" s="137">
        <v>-37190.728599693874</v>
      </c>
      <c r="DT13" s="147">
        <v>-30674.682510799514</v>
      </c>
      <c r="DU13" s="137">
        <v>-30674.682510799514</v>
      </c>
      <c r="DV13" s="147">
        <v>-31012.677542659381</v>
      </c>
      <c r="DW13" s="137">
        <v>-31012.677542659381</v>
      </c>
      <c r="DX13" s="147">
        <v>-36222.441224193833</v>
      </c>
      <c r="DY13" s="137">
        <v>-36222.441224193833</v>
      </c>
      <c r="DZ13" s="147">
        <v>-135100.52987734659</v>
      </c>
      <c r="EA13" s="138">
        <v>-135100.52987734659</v>
      </c>
      <c r="EC13" s="146">
        <v>-41749.437573803116</v>
      </c>
      <c r="ED13" s="137">
        <v>-41749.437573803116</v>
      </c>
      <c r="EE13" s="147">
        <v>-45983.742948040745</v>
      </c>
      <c r="EF13" s="137">
        <v>-45983.742948040745</v>
      </c>
      <c r="EG13" s="147">
        <v>-46242.58608381309</v>
      </c>
      <c r="EH13" s="137">
        <v>-46242.58608381309</v>
      </c>
      <c r="EI13" s="147">
        <v>-55053.498434942376</v>
      </c>
      <c r="EJ13" s="137">
        <v>-55053.498434961286</v>
      </c>
      <c r="EK13" s="147">
        <v>-189029.26504059933</v>
      </c>
      <c r="EL13" s="138">
        <v>-189029.26504061822</v>
      </c>
      <c r="EN13" s="143">
        <v>-55853.705461928424</v>
      </c>
      <c r="EO13" s="137">
        <v>-55632.809167122286</v>
      </c>
      <c r="EP13" s="130">
        <v>-53467.21683176059</v>
      </c>
      <c r="EQ13" s="137">
        <v>-55088.740643113459</v>
      </c>
      <c r="ER13" s="130">
        <v>-51552.02493665809</v>
      </c>
      <c r="ES13" s="137">
        <v>-51847.592184955953</v>
      </c>
      <c r="ET13" s="130">
        <v>-50779.374088146382</v>
      </c>
      <c r="EU13" s="137">
        <v>-50797.588980126806</v>
      </c>
      <c r="EV13" s="130">
        <v>-211652.32131849349</v>
      </c>
      <c r="EW13" s="138">
        <v>-213366.7309753185</v>
      </c>
      <c r="EX13" s="119"/>
    </row>
    <row r="14" spans="1:154" ht="6" customHeight="1" x14ac:dyDescent="0.35">
      <c r="B14" s="120"/>
      <c r="C14" s="149"/>
      <c r="D14" s="149"/>
      <c r="E14" s="149"/>
      <c r="F14" s="149"/>
      <c r="G14" s="149"/>
      <c r="H14" s="150"/>
      <c r="I14" s="149"/>
      <c r="J14" s="149"/>
      <c r="K14" s="149"/>
      <c r="L14" s="122"/>
      <c r="M14" s="123"/>
      <c r="N14" s="124"/>
      <c r="O14" s="123"/>
      <c r="P14" s="124"/>
      <c r="Q14" s="123"/>
      <c r="R14" s="124"/>
      <c r="S14" s="123"/>
      <c r="T14" s="125"/>
      <c r="U14" s="126"/>
      <c r="V14" s="127"/>
      <c r="W14" s="128"/>
      <c r="X14" s="129"/>
      <c r="Y14" s="130"/>
      <c r="Z14" s="129"/>
      <c r="AA14" s="130"/>
      <c r="AB14" s="129"/>
      <c r="AC14" s="130"/>
      <c r="AD14" s="129"/>
      <c r="AE14" s="131"/>
      <c r="AF14" s="132"/>
      <c r="AG14" s="127"/>
      <c r="AH14" s="128"/>
      <c r="AI14" s="133"/>
      <c r="AJ14" s="130"/>
      <c r="AK14" s="133"/>
      <c r="AL14" s="130"/>
      <c r="AM14" s="133"/>
      <c r="AN14" s="130"/>
      <c r="AO14" s="133"/>
      <c r="AP14" s="131"/>
      <c r="AQ14" s="134"/>
      <c r="AR14" s="127"/>
      <c r="AS14" s="128"/>
      <c r="AT14" s="135"/>
      <c r="AU14" s="130"/>
      <c r="AV14" s="135"/>
      <c r="AW14" s="130"/>
      <c r="AX14" s="135"/>
      <c r="AY14" s="130"/>
      <c r="AZ14" s="135"/>
      <c r="BA14" s="131"/>
      <c r="BB14" s="136"/>
      <c r="BC14" s="127"/>
      <c r="BD14" s="128"/>
      <c r="BE14" s="137"/>
      <c r="BF14" s="130"/>
      <c r="BG14" s="137"/>
      <c r="BH14" s="130"/>
      <c r="BI14" s="137"/>
      <c r="BJ14" s="130"/>
      <c r="BK14" s="137"/>
      <c r="BL14" s="131"/>
      <c r="BM14" s="138"/>
      <c r="BN14" s="127"/>
      <c r="BO14" s="128"/>
      <c r="BP14" s="139"/>
      <c r="BQ14" s="130"/>
      <c r="BR14" s="139"/>
      <c r="BS14" s="130"/>
      <c r="BT14" s="139"/>
      <c r="BU14" s="130"/>
      <c r="BV14" s="139"/>
      <c r="BW14" s="131"/>
      <c r="BX14" s="140"/>
      <c r="BY14" s="127"/>
      <c r="BZ14" s="128"/>
      <c r="CA14" s="141"/>
      <c r="CB14" s="130"/>
      <c r="CC14" s="141"/>
      <c r="CD14" s="130"/>
      <c r="CE14" s="141"/>
      <c r="CF14" s="130"/>
      <c r="CG14" s="141"/>
      <c r="CH14" s="131"/>
      <c r="CI14" s="142"/>
      <c r="CK14" s="128"/>
      <c r="CL14" s="133"/>
      <c r="CM14" s="130"/>
      <c r="CN14" s="133"/>
      <c r="CO14" s="130"/>
      <c r="CP14" s="133"/>
      <c r="CQ14" s="130"/>
      <c r="CR14" s="133"/>
      <c r="CS14" s="131"/>
      <c r="CT14" s="134"/>
      <c r="CV14" s="143"/>
      <c r="CW14" s="144"/>
      <c r="CX14" s="130"/>
      <c r="CY14" s="144"/>
      <c r="CZ14" s="130"/>
      <c r="DA14" s="144"/>
      <c r="DB14" s="130"/>
      <c r="DC14" s="144"/>
      <c r="DD14" s="137"/>
      <c r="DE14" s="145"/>
      <c r="DG14" s="143"/>
      <c r="DH14" s="135"/>
      <c r="DI14" s="130"/>
      <c r="DJ14" s="135"/>
      <c r="DK14" s="130"/>
      <c r="DL14" s="135"/>
      <c r="DM14" s="130"/>
      <c r="DN14" s="135"/>
      <c r="DO14" s="130"/>
      <c r="DP14" s="136"/>
      <c r="DR14" s="146"/>
      <c r="DS14" s="137"/>
      <c r="DT14" s="147"/>
      <c r="DU14" s="137"/>
      <c r="DV14" s="147"/>
      <c r="DW14" s="137"/>
      <c r="DX14" s="147"/>
      <c r="DY14" s="137"/>
      <c r="DZ14" s="147"/>
      <c r="EA14" s="138"/>
      <c r="EC14" s="146"/>
      <c r="ED14" s="137"/>
      <c r="EE14" s="147"/>
      <c r="EF14" s="137"/>
      <c r="EG14" s="147"/>
      <c r="EH14" s="137"/>
      <c r="EI14" s="147"/>
      <c r="EJ14" s="137"/>
      <c r="EK14" s="147"/>
      <c r="EL14" s="138"/>
      <c r="EN14" s="143"/>
      <c r="EO14" s="137"/>
      <c r="EP14" s="130"/>
      <c r="EQ14" s="137"/>
      <c r="ER14" s="130"/>
      <c r="ES14" s="137"/>
      <c r="ET14" s="130"/>
      <c r="EU14" s="137"/>
      <c r="EV14" s="130"/>
      <c r="EW14" s="138"/>
      <c r="EX14" s="119"/>
    </row>
    <row r="15" spans="1:154" s="104" customFormat="1" x14ac:dyDescent="0.35">
      <c r="B15" s="151"/>
      <c r="C15" s="152"/>
      <c r="D15" s="121"/>
      <c r="E15" s="121" t="s">
        <v>166</v>
      </c>
      <c r="F15" s="121"/>
      <c r="G15" s="121"/>
      <c r="H15" s="152"/>
      <c r="I15" s="121"/>
      <c r="J15" s="121"/>
      <c r="K15" s="121"/>
      <c r="L15" s="153">
        <v>7120.6775398385507</v>
      </c>
      <c r="M15" s="154">
        <v>7120.6775398385507</v>
      </c>
      <c r="N15" s="155">
        <v>6319.602854464978</v>
      </c>
      <c r="O15" s="154">
        <v>6319.602854464978</v>
      </c>
      <c r="P15" s="155">
        <v>7541.2176886891539</v>
      </c>
      <c r="Q15" s="154">
        <v>7541.2176886891539</v>
      </c>
      <c r="R15" s="155">
        <v>9001.1389715649129</v>
      </c>
      <c r="S15" s="154">
        <v>9001.1389715649129</v>
      </c>
      <c r="T15" s="156">
        <v>29982.637054557592</v>
      </c>
      <c r="U15" s="157">
        <v>29982.637054557592</v>
      </c>
      <c r="V15" s="111"/>
      <c r="W15" s="158">
        <v>8468.5540202985503</v>
      </c>
      <c r="X15" s="159">
        <v>8468.5540202985503</v>
      </c>
      <c r="Y15" s="160">
        <v>8702.7930188401224</v>
      </c>
      <c r="Z15" s="159">
        <v>8702.7930188401224</v>
      </c>
      <c r="AA15" s="160">
        <v>9383.6139685168091</v>
      </c>
      <c r="AB15" s="159">
        <v>9383.6139685168091</v>
      </c>
      <c r="AC15" s="160">
        <v>5660.3976414101126</v>
      </c>
      <c r="AD15" s="159">
        <v>5660.3976414101126</v>
      </c>
      <c r="AE15" s="161">
        <v>32215.358649065573</v>
      </c>
      <c r="AF15" s="162">
        <v>32215.358649065573</v>
      </c>
      <c r="AG15" s="111"/>
      <c r="AH15" s="158">
        <v>3473.8773681633611</v>
      </c>
      <c r="AI15" s="163">
        <v>3473.8773681633611</v>
      </c>
      <c r="AJ15" s="160">
        <v>357.31363521824824</v>
      </c>
      <c r="AK15" s="163">
        <v>357.31363521824824</v>
      </c>
      <c r="AL15" s="160">
        <v>2452.6151495455706</v>
      </c>
      <c r="AM15" s="163">
        <v>2452.6151495455706</v>
      </c>
      <c r="AN15" s="160">
        <v>427.17660009313113</v>
      </c>
      <c r="AO15" s="163">
        <v>427.17660009313113</v>
      </c>
      <c r="AP15" s="161">
        <v>6710.9827530203038</v>
      </c>
      <c r="AQ15" s="164">
        <v>6710.9827530203038</v>
      </c>
      <c r="AR15" s="111"/>
      <c r="AS15" s="158">
        <v>1249.8160114963321</v>
      </c>
      <c r="AT15" s="165">
        <v>1249.8160114963321</v>
      </c>
      <c r="AU15" s="160">
        <v>-842.37622019273113</v>
      </c>
      <c r="AV15" s="165">
        <v>-842.37622019273113</v>
      </c>
      <c r="AW15" s="160">
        <v>-498.58776931688044</v>
      </c>
      <c r="AX15" s="165">
        <v>-498.58776931688044</v>
      </c>
      <c r="AY15" s="160">
        <v>4152.5317594495718</v>
      </c>
      <c r="AZ15" s="165">
        <v>4152.5317594495718</v>
      </c>
      <c r="BA15" s="161">
        <v>4061.3837814363069</v>
      </c>
      <c r="BB15" s="166">
        <v>4061.3837814363069</v>
      </c>
      <c r="BC15" s="111"/>
      <c r="BD15" s="158">
        <v>2832.0819543493926</v>
      </c>
      <c r="BE15" s="167">
        <v>2832.0819543493926</v>
      </c>
      <c r="BF15" s="160">
        <v>280.46478300694434</v>
      </c>
      <c r="BG15" s="167">
        <v>280.46478300694434</v>
      </c>
      <c r="BH15" s="160">
        <v>1192.2120396336613</v>
      </c>
      <c r="BI15" s="167">
        <v>1192.2120396336613</v>
      </c>
      <c r="BJ15" s="160">
        <v>2153.0680866104231</v>
      </c>
      <c r="BK15" s="167">
        <v>2153.0680866104231</v>
      </c>
      <c r="BL15" s="161">
        <v>6457.8268636004068</v>
      </c>
      <c r="BM15" s="168">
        <v>6457.8268636004068</v>
      </c>
      <c r="BN15" s="111"/>
      <c r="BO15" s="158">
        <v>2826.0236654160981</v>
      </c>
      <c r="BP15" s="169">
        <v>2826.0236654160981</v>
      </c>
      <c r="BQ15" s="160">
        <v>4055.6118962445107</v>
      </c>
      <c r="BR15" s="169">
        <v>4055.6118962445107</v>
      </c>
      <c r="BS15" s="160">
        <v>4154.1244475750718</v>
      </c>
      <c r="BT15" s="169">
        <v>4154.1244475750718</v>
      </c>
      <c r="BU15" s="160">
        <v>2283.2683041130113</v>
      </c>
      <c r="BV15" s="169">
        <v>2283.2683041130113</v>
      </c>
      <c r="BW15" s="161">
        <v>13319.028313348681</v>
      </c>
      <c r="BX15" s="170">
        <v>13319.028313348681</v>
      </c>
      <c r="BY15" s="111"/>
      <c r="BZ15" s="158">
        <v>2302.4476330900397</v>
      </c>
      <c r="CA15" s="171">
        <v>2302.4476330900397</v>
      </c>
      <c r="CB15" s="160">
        <v>3501.4146603522859</v>
      </c>
      <c r="CC15" s="171">
        <v>3501.4146603522859</v>
      </c>
      <c r="CD15" s="160">
        <v>3674.9651478644191</v>
      </c>
      <c r="CE15" s="171">
        <v>3674.9651478644191</v>
      </c>
      <c r="CF15" s="160">
        <v>5265.5553229631696</v>
      </c>
      <c r="CG15" s="171">
        <v>5265.5553229631696</v>
      </c>
      <c r="CH15" s="161">
        <v>14744.382764269918</v>
      </c>
      <c r="CI15" s="172">
        <v>14744.382764269918</v>
      </c>
      <c r="CK15" s="158">
        <v>5470.1520140280772</v>
      </c>
      <c r="CL15" s="163">
        <v>5470.1520140280772</v>
      </c>
      <c r="CM15" s="160">
        <v>4574.7878866299143</v>
      </c>
      <c r="CN15" s="163">
        <v>4574.7878866299143</v>
      </c>
      <c r="CO15" s="160">
        <v>5042.3545949744002</v>
      </c>
      <c r="CP15" s="163">
        <v>5042.3545949744002</v>
      </c>
      <c r="CQ15" s="160">
        <v>2827.5841581390341</v>
      </c>
      <c r="CR15" s="163">
        <v>2827.5841581390341</v>
      </c>
      <c r="CS15" s="161">
        <v>17914.878653771426</v>
      </c>
      <c r="CT15" s="164">
        <v>17914.878653771426</v>
      </c>
      <c r="CV15" s="173">
        <v>2020.9176427122075</v>
      </c>
      <c r="CW15" s="174">
        <v>2020.9176427122075</v>
      </c>
      <c r="CX15" s="160">
        <v>493.67481538816355</v>
      </c>
      <c r="CY15" s="174">
        <v>493.67481538816355</v>
      </c>
      <c r="CZ15" s="160">
        <v>-71.652910463599255</v>
      </c>
      <c r="DA15" s="174">
        <v>-71.652910463599255</v>
      </c>
      <c r="DB15" s="160">
        <v>-2661.7544336646533</v>
      </c>
      <c r="DC15" s="174">
        <v>-2661.7544336646533</v>
      </c>
      <c r="DD15" s="167">
        <v>-218.81488602788158</v>
      </c>
      <c r="DE15" s="175">
        <v>-218.81488602788158</v>
      </c>
      <c r="DG15" s="173">
        <v>773.16929071985214</v>
      </c>
      <c r="DH15" s="165">
        <v>773.16929071985214</v>
      </c>
      <c r="DI15" s="160">
        <v>222.0395657597328</v>
      </c>
      <c r="DJ15" s="165">
        <v>222.0395657597328</v>
      </c>
      <c r="DK15" s="160">
        <v>684.82470263133291</v>
      </c>
      <c r="DL15" s="165">
        <v>684.82470263133291</v>
      </c>
      <c r="DM15" s="160">
        <v>-33.494392364140367</v>
      </c>
      <c r="DN15" s="165">
        <v>-33.494392364140367</v>
      </c>
      <c r="DO15" s="160">
        <v>1646.5391667467775</v>
      </c>
      <c r="DP15" s="166">
        <v>1646.5391667467775</v>
      </c>
      <c r="DR15" s="176">
        <v>3273.9963895342516</v>
      </c>
      <c r="DS15" s="167">
        <v>3273.9963895342516</v>
      </c>
      <c r="DT15" s="177">
        <v>2467.5207005250631</v>
      </c>
      <c r="DU15" s="167">
        <v>2467.5207005250631</v>
      </c>
      <c r="DV15" s="177">
        <v>8727.1933371368505</v>
      </c>
      <c r="DW15" s="167">
        <v>8727.1933371368505</v>
      </c>
      <c r="DX15" s="177">
        <v>10098.968654471857</v>
      </c>
      <c r="DY15" s="167">
        <v>10098.968654471857</v>
      </c>
      <c r="DZ15" s="177">
        <v>24567.679081668022</v>
      </c>
      <c r="EA15" s="168">
        <v>24567.679081668022</v>
      </c>
      <c r="EC15" s="176">
        <v>7707.1305459584037</v>
      </c>
      <c r="ED15" s="167">
        <v>7707.1305459584037</v>
      </c>
      <c r="EE15" s="177">
        <v>8437.0501331601408</v>
      </c>
      <c r="EF15" s="167">
        <v>8437.0501331601408</v>
      </c>
      <c r="EG15" s="177">
        <v>15612.019019423002</v>
      </c>
      <c r="EH15" s="167">
        <v>15612.019019423002</v>
      </c>
      <c r="EI15" s="177">
        <v>13083.047523726163</v>
      </c>
      <c r="EJ15" s="167">
        <v>13083.047523707253</v>
      </c>
      <c r="EK15" s="177">
        <v>44839.24722226771</v>
      </c>
      <c r="EL15" s="168">
        <v>44839.2472222488</v>
      </c>
      <c r="EN15" s="173">
        <v>10621.076519354297</v>
      </c>
      <c r="EO15" s="167">
        <v>11354.628478928629</v>
      </c>
      <c r="EP15" s="160">
        <v>9777.2253025618629</v>
      </c>
      <c r="EQ15" s="167">
        <v>10898.285741340216</v>
      </c>
      <c r="ER15" s="160">
        <v>7955.8657183150281</v>
      </c>
      <c r="ES15" s="167">
        <v>8774.6020118239176</v>
      </c>
      <c r="ET15" s="160">
        <v>7013.6067871941777</v>
      </c>
      <c r="EU15" s="167">
        <v>7539.8749979783752</v>
      </c>
      <c r="EV15" s="160">
        <v>35367.774327425366</v>
      </c>
      <c r="EW15" s="168">
        <v>38567.391230071138</v>
      </c>
      <c r="EX15" s="119"/>
    </row>
    <row r="16" spans="1:154" x14ac:dyDescent="0.35">
      <c r="B16" s="120"/>
      <c r="C16" s="149"/>
      <c r="D16" s="150"/>
      <c r="E16" s="150"/>
      <c r="F16" s="149" t="s">
        <v>167</v>
      </c>
      <c r="G16" s="150"/>
      <c r="H16" s="150"/>
      <c r="I16" s="149"/>
      <c r="J16" s="149"/>
      <c r="K16" s="149"/>
      <c r="L16" s="122">
        <v>32979.570639794125</v>
      </c>
      <c r="M16" s="123">
        <v>32979.570639794125</v>
      </c>
      <c r="N16" s="124">
        <v>35031.008103732827</v>
      </c>
      <c r="O16" s="123">
        <v>35031.008103732827</v>
      </c>
      <c r="P16" s="124">
        <v>37412.950546517168</v>
      </c>
      <c r="Q16" s="123">
        <v>37412.950546517168</v>
      </c>
      <c r="R16" s="124">
        <v>43442.938890848622</v>
      </c>
      <c r="S16" s="123">
        <v>43442.938890848622</v>
      </c>
      <c r="T16" s="125">
        <v>148866.46818089273</v>
      </c>
      <c r="U16" s="126">
        <v>148866.46818089273</v>
      </c>
      <c r="V16" s="127"/>
      <c r="W16" s="128">
        <v>43084.483380610291</v>
      </c>
      <c r="X16" s="129">
        <v>43084.483380610291</v>
      </c>
      <c r="Y16" s="130">
        <v>48964.729399118703</v>
      </c>
      <c r="Z16" s="129">
        <v>48964.729399118703</v>
      </c>
      <c r="AA16" s="130">
        <v>49605.131076360238</v>
      </c>
      <c r="AB16" s="129">
        <v>49605.131076360238</v>
      </c>
      <c r="AC16" s="130">
        <v>47777.916588986038</v>
      </c>
      <c r="AD16" s="129">
        <v>47777.916588986038</v>
      </c>
      <c r="AE16" s="131">
        <v>189432.26044507526</v>
      </c>
      <c r="AF16" s="132">
        <v>189432.26044507526</v>
      </c>
      <c r="AG16" s="127"/>
      <c r="AH16" s="128">
        <v>47565.924404139019</v>
      </c>
      <c r="AI16" s="133">
        <v>47565.924404139019</v>
      </c>
      <c r="AJ16" s="130">
        <v>46810.726734036842</v>
      </c>
      <c r="AK16" s="133">
        <v>46810.726734036842</v>
      </c>
      <c r="AL16" s="130">
        <v>44563.286120650082</v>
      </c>
      <c r="AM16" s="133">
        <v>44563.286120650082</v>
      </c>
      <c r="AN16" s="130">
        <v>46397.32636135113</v>
      </c>
      <c r="AO16" s="133">
        <v>46397.32636135113</v>
      </c>
      <c r="AP16" s="131">
        <v>185337.26362017705</v>
      </c>
      <c r="AQ16" s="134">
        <v>185337.26362017705</v>
      </c>
      <c r="AR16" s="127"/>
      <c r="AS16" s="128">
        <v>44584.246897925019</v>
      </c>
      <c r="AT16" s="135">
        <v>44584.246897925019</v>
      </c>
      <c r="AU16" s="130">
        <v>44950.386411485328</v>
      </c>
      <c r="AV16" s="135">
        <v>44950.386411485328</v>
      </c>
      <c r="AW16" s="130">
        <v>43233.976889132602</v>
      </c>
      <c r="AX16" s="135">
        <v>43233.976889132602</v>
      </c>
      <c r="AY16" s="130">
        <v>47518.092922188975</v>
      </c>
      <c r="AZ16" s="135">
        <v>47518.092922188975</v>
      </c>
      <c r="BA16" s="131">
        <v>180286.70312073192</v>
      </c>
      <c r="BB16" s="136">
        <v>180286.70312073192</v>
      </c>
      <c r="BC16" s="127"/>
      <c r="BD16" s="128">
        <v>43413.565349852863</v>
      </c>
      <c r="BE16" s="137">
        <v>43413.565349852863</v>
      </c>
      <c r="BF16" s="130">
        <v>45154.901094583285</v>
      </c>
      <c r="BG16" s="137">
        <v>45154.901094583285</v>
      </c>
      <c r="BH16" s="130">
        <v>43231.580231049338</v>
      </c>
      <c r="BI16" s="137">
        <v>43231.580231049338</v>
      </c>
      <c r="BJ16" s="130">
        <v>42943.715198669241</v>
      </c>
      <c r="BK16" s="137">
        <v>42943.715198669241</v>
      </c>
      <c r="BL16" s="131">
        <v>174743.7618741547</v>
      </c>
      <c r="BM16" s="138">
        <v>174743.7618741547</v>
      </c>
      <c r="BN16" s="127"/>
      <c r="BO16" s="128">
        <v>37585.958914889561</v>
      </c>
      <c r="BP16" s="139">
        <v>37585.958914889561</v>
      </c>
      <c r="BQ16" s="130">
        <v>39612.271084583321</v>
      </c>
      <c r="BR16" s="139">
        <v>39612.271084583321</v>
      </c>
      <c r="BS16" s="130">
        <v>35834.527397620244</v>
      </c>
      <c r="BT16" s="139">
        <v>35834.527397620244</v>
      </c>
      <c r="BU16" s="130">
        <v>34691.897022909507</v>
      </c>
      <c r="BV16" s="139">
        <v>34691.897022909507</v>
      </c>
      <c r="BW16" s="131">
        <v>147724.65442000263</v>
      </c>
      <c r="BX16" s="140">
        <v>147724.65442000263</v>
      </c>
      <c r="BY16" s="127"/>
      <c r="BZ16" s="128">
        <v>32702.975539305207</v>
      </c>
      <c r="CA16" s="141">
        <v>32702.975539305207</v>
      </c>
      <c r="CB16" s="130">
        <v>35983.339564595757</v>
      </c>
      <c r="CC16" s="141">
        <v>35983.339564595757</v>
      </c>
      <c r="CD16" s="130">
        <v>34561.154928342803</v>
      </c>
      <c r="CE16" s="141">
        <v>34561.154928342803</v>
      </c>
      <c r="CF16" s="130">
        <v>39857.138809737327</v>
      </c>
      <c r="CG16" s="141">
        <v>39857.138809737327</v>
      </c>
      <c r="CH16" s="131">
        <v>143104.6088419811</v>
      </c>
      <c r="CI16" s="142">
        <v>143104.6088419811</v>
      </c>
      <c r="CK16" s="128">
        <v>40438.989826162142</v>
      </c>
      <c r="CL16" s="133">
        <v>40438.989826162142</v>
      </c>
      <c r="CM16" s="130">
        <v>38811.42034781188</v>
      </c>
      <c r="CN16" s="133">
        <v>38811.42034781188</v>
      </c>
      <c r="CO16" s="130">
        <v>42823.834847374244</v>
      </c>
      <c r="CP16" s="133">
        <v>42823.834847374244</v>
      </c>
      <c r="CQ16" s="130">
        <v>44927.476203216705</v>
      </c>
      <c r="CR16" s="133">
        <v>44927.476203216705</v>
      </c>
      <c r="CS16" s="131">
        <v>167001.72122456497</v>
      </c>
      <c r="CT16" s="134">
        <v>167001.72122456497</v>
      </c>
      <c r="CV16" s="143">
        <v>43748.939810006726</v>
      </c>
      <c r="CW16" s="144">
        <v>43748.939810006726</v>
      </c>
      <c r="CX16" s="130">
        <v>43243.678499639376</v>
      </c>
      <c r="CY16" s="144">
        <v>43243.678499639376</v>
      </c>
      <c r="CZ16" s="130">
        <v>47235.270376706962</v>
      </c>
      <c r="DA16" s="144">
        <v>47235.270376706962</v>
      </c>
      <c r="DB16" s="130">
        <v>44474.848278626327</v>
      </c>
      <c r="DC16" s="144">
        <v>44474.848278626327</v>
      </c>
      <c r="DD16" s="137">
        <v>178702.73696497938</v>
      </c>
      <c r="DE16" s="145">
        <v>178702.73696497938</v>
      </c>
      <c r="DG16" s="143">
        <v>40403.416734403305</v>
      </c>
      <c r="DH16" s="135">
        <v>40403.416734403305</v>
      </c>
      <c r="DI16" s="130">
        <v>39383.502227039135</v>
      </c>
      <c r="DJ16" s="135">
        <v>39383.502227039135</v>
      </c>
      <c r="DK16" s="130">
        <v>42461.620963296111</v>
      </c>
      <c r="DL16" s="135">
        <v>42461.620963296111</v>
      </c>
      <c r="DM16" s="130">
        <v>42662.450039678231</v>
      </c>
      <c r="DN16" s="135">
        <v>42662.450039678231</v>
      </c>
      <c r="DO16" s="130">
        <v>164910.98996441677</v>
      </c>
      <c r="DP16" s="136">
        <v>164910.98996441677</v>
      </c>
      <c r="DR16" s="146">
        <v>40076.445104314604</v>
      </c>
      <c r="DS16" s="137">
        <v>40076.445104314604</v>
      </c>
      <c r="DT16" s="147">
        <v>32994.156568596321</v>
      </c>
      <c r="DU16" s="137">
        <v>32994.156568596321</v>
      </c>
      <c r="DV16" s="147">
        <v>39201.25632039534</v>
      </c>
      <c r="DW16" s="137">
        <v>39201.25632039534</v>
      </c>
      <c r="DX16" s="147">
        <v>45588.069877119058</v>
      </c>
      <c r="DY16" s="137">
        <v>45588.069877119058</v>
      </c>
      <c r="DZ16" s="147">
        <v>157859.92787042534</v>
      </c>
      <c r="EA16" s="138">
        <v>157859.92787042534</v>
      </c>
      <c r="EC16" s="146">
        <v>48893.529623477894</v>
      </c>
      <c r="ED16" s="137">
        <v>48893.529623477894</v>
      </c>
      <c r="EE16" s="147">
        <v>53865.500832020574</v>
      </c>
      <c r="EF16" s="137">
        <v>53865.500832020574</v>
      </c>
      <c r="EG16" s="147">
        <v>61289.066424529978</v>
      </c>
      <c r="EH16" s="137">
        <v>61289.066424529978</v>
      </c>
      <c r="EI16" s="147">
        <v>67268.333259987397</v>
      </c>
      <c r="EJ16" s="137">
        <v>67268.333259987397</v>
      </c>
      <c r="EK16" s="147">
        <v>231316.43014001584</v>
      </c>
      <c r="EL16" s="138">
        <v>231316.43014001584</v>
      </c>
      <c r="EN16" s="143">
        <v>65958.374309816616</v>
      </c>
      <c r="EO16" s="137">
        <v>66471.023379108505</v>
      </c>
      <c r="EP16" s="130">
        <v>62710.91063676247</v>
      </c>
      <c r="EQ16" s="137">
        <v>65433.818503470015</v>
      </c>
      <c r="ER16" s="130">
        <v>58985.389262925913</v>
      </c>
      <c r="ES16" s="137">
        <v>60101.330869505917</v>
      </c>
      <c r="ET16" s="130">
        <v>57284.478698561019</v>
      </c>
      <c r="EU16" s="137">
        <v>57832.561062446955</v>
      </c>
      <c r="EV16" s="130">
        <v>244939.15290806603</v>
      </c>
      <c r="EW16" s="138">
        <v>249838.73381453136</v>
      </c>
      <c r="EX16" s="119"/>
    </row>
    <row r="17" spans="2:154" x14ac:dyDescent="0.35">
      <c r="B17" s="120"/>
      <c r="C17" s="149"/>
      <c r="D17" s="150"/>
      <c r="E17" s="150"/>
      <c r="F17" s="149" t="s">
        <v>168</v>
      </c>
      <c r="G17" s="150"/>
      <c r="H17" s="150"/>
      <c r="I17" s="149"/>
      <c r="J17" s="149"/>
      <c r="K17" s="149"/>
      <c r="L17" s="122">
        <v>-25858.893099955574</v>
      </c>
      <c r="M17" s="123">
        <v>-25858.893099955574</v>
      </c>
      <c r="N17" s="124">
        <v>-28711.405249267849</v>
      </c>
      <c r="O17" s="123">
        <v>-28711.405249267849</v>
      </c>
      <c r="P17" s="124">
        <v>-29871.732857828014</v>
      </c>
      <c r="Q17" s="123">
        <v>-29871.732857828014</v>
      </c>
      <c r="R17" s="124">
        <v>-34441.799919283709</v>
      </c>
      <c r="S17" s="123">
        <v>-34441.799919283709</v>
      </c>
      <c r="T17" s="125">
        <v>-118883.83112633514</v>
      </c>
      <c r="U17" s="126">
        <v>-118883.83112633514</v>
      </c>
      <c r="V17" s="127"/>
      <c r="W17" s="128">
        <v>-34615.92936031174</v>
      </c>
      <c r="X17" s="129">
        <v>-34615.92936031174</v>
      </c>
      <c r="Y17" s="130">
        <v>-40261.936380278581</v>
      </c>
      <c r="Z17" s="129">
        <v>-40261.936380278581</v>
      </c>
      <c r="AA17" s="130">
        <v>-40221.517107843429</v>
      </c>
      <c r="AB17" s="129">
        <v>-40221.517107843429</v>
      </c>
      <c r="AC17" s="130">
        <v>-42117.518947575925</v>
      </c>
      <c r="AD17" s="129">
        <v>-42117.518947575925</v>
      </c>
      <c r="AE17" s="131">
        <v>-157216.90179600968</v>
      </c>
      <c r="AF17" s="132">
        <v>-157216.90179600968</v>
      </c>
      <c r="AG17" s="127"/>
      <c r="AH17" s="128">
        <v>-44092.047035975658</v>
      </c>
      <c r="AI17" s="133">
        <v>-44092.047035975658</v>
      </c>
      <c r="AJ17" s="130">
        <v>-46453.413098818593</v>
      </c>
      <c r="AK17" s="133">
        <v>-46453.413098818593</v>
      </c>
      <c r="AL17" s="130">
        <v>-42110.670971104511</v>
      </c>
      <c r="AM17" s="133">
        <v>-42110.670971104511</v>
      </c>
      <c r="AN17" s="130">
        <v>-45970.149761257999</v>
      </c>
      <c r="AO17" s="133">
        <v>-45970.149761257999</v>
      </c>
      <c r="AP17" s="131">
        <v>-178626.28086715675</v>
      </c>
      <c r="AQ17" s="134">
        <v>-178626.28086715675</v>
      </c>
      <c r="AR17" s="127"/>
      <c r="AS17" s="128">
        <v>-43334.430886428687</v>
      </c>
      <c r="AT17" s="135">
        <v>-43334.430886428687</v>
      </c>
      <c r="AU17" s="130">
        <v>-45792.762631678059</v>
      </c>
      <c r="AV17" s="135">
        <v>-45792.762631678059</v>
      </c>
      <c r="AW17" s="130">
        <v>-43732.564658449483</v>
      </c>
      <c r="AX17" s="135">
        <v>-43732.564658449483</v>
      </c>
      <c r="AY17" s="130">
        <v>-43365.561162739403</v>
      </c>
      <c r="AZ17" s="135">
        <v>-43365.561162739403</v>
      </c>
      <c r="BA17" s="131">
        <v>-176225.31933929562</v>
      </c>
      <c r="BB17" s="136">
        <v>-176225.31933929562</v>
      </c>
      <c r="BC17" s="127"/>
      <c r="BD17" s="128">
        <v>-40581.48339550347</v>
      </c>
      <c r="BE17" s="137">
        <v>-40581.48339550347</v>
      </c>
      <c r="BF17" s="130">
        <v>-44874.436311576341</v>
      </c>
      <c r="BG17" s="137">
        <v>-44874.436311576341</v>
      </c>
      <c r="BH17" s="130">
        <v>-42039.368191415677</v>
      </c>
      <c r="BI17" s="137">
        <v>-42039.368191415677</v>
      </c>
      <c r="BJ17" s="130">
        <v>-40790.647112058818</v>
      </c>
      <c r="BK17" s="137">
        <v>-40790.647112058818</v>
      </c>
      <c r="BL17" s="131">
        <v>-168285.9350105543</v>
      </c>
      <c r="BM17" s="138">
        <v>-168285.9350105543</v>
      </c>
      <c r="BN17" s="127"/>
      <c r="BO17" s="128">
        <v>-34759.935249473463</v>
      </c>
      <c r="BP17" s="139">
        <v>-34759.935249473463</v>
      </c>
      <c r="BQ17" s="130">
        <v>-35556.65918833881</v>
      </c>
      <c r="BR17" s="139">
        <v>-35556.65918833881</v>
      </c>
      <c r="BS17" s="130">
        <v>-31680.402950045172</v>
      </c>
      <c r="BT17" s="139">
        <v>-31680.402950045172</v>
      </c>
      <c r="BU17" s="130">
        <v>-32408.628718796495</v>
      </c>
      <c r="BV17" s="139">
        <v>-32408.628718796495</v>
      </c>
      <c r="BW17" s="131">
        <v>-134405.62610665394</v>
      </c>
      <c r="BX17" s="140">
        <v>-134405.62610665394</v>
      </c>
      <c r="BY17" s="127"/>
      <c r="BZ17" s="128">
        <v>-30400.527906215168</v>
      </c>
      <c r="CA17" s="141">
        <v>-30400.527906215168</v>
      </c>
      <c r="CB17" s="130">
        <v>-32481.924904243471</v>
      </c>
      <c r="CC17" s="141">
        <v>-32481.924904243471</v>
      </c>
      <c r="CD17" s="130">
        <v>-30886.189780478384</v>
      </c>
      <c r="CE17" s="141">
        <v>-30886.189780478384</v>
      </c>
      <c r="CF17" s="130">
        <v>-34591.583486774158</v>
      </c>
      <c r="CG17" s="141">
        <v>-34591.583486774158</v>
      </c>
      <c r="CH17" s="131">
        <v>-128360.22607771118</v>
      </c>
      <c r="CI17" s="142">
        <v>-128360.22607771118</v>
      </c>
      <c r="CK17" s="128">
        <v>-34968.837812134065</v>
      </c>
      <c r="CL17" s="133">
        <v>-34968.837812134065</v>
      </c>
      <c r="CM17" s="130">
        <v>-34236.632461181965</v>
      </c>
      <c r="CN17" s="133">
        <v>-34236.632461181965</v>
      </c>
      <c r="CO17" s="130">
        <v>-37781.480252399844</v>
      </c>
      <c r="CP17" s="133">
        <v>-37781.480252399844</v>
      </c>
      <c r="CQ17" s="130">
        <v>-42099.892045077671</v>
      </c>
      <c r="CR17" s="133">
        <v>-42099.892045077671</v>
      </c>
      <c r="CS17" s="131">
        <v>-149086.84257079352</v>
      </c>
      <c r="CT17" s="134">
        <v>-149086.84257079352</v>
      </c>
      <c r="CV17" s="143">
        <v>-41728.022167294519</v>
      </c>
      <c r="CW17" s="144">
        <v>-41728.022167294519</v>
      </c>
      <c r="CX17" s="130">
        <v>-42750.003684251213</v>
      </c>
      <c r="CY17" s="144">
        <v>-42750.003684251213</v>
      </c>
      <c r="CZ17" s="130">
        <v>-47306.923287170561</v>
      </c>
      <c r="DA17" s="144">
        <v>-47306.923287170561</v>
      </c>
      <c r="DB17" s="130">
        <v>-47136.60271229098</v>
      </c>
      <c r="DC17" s="144">
        <v>-47136.60271229098</v>
      </c>
      <c r="DD17" s="137">
        <v>-178921.55185100727</v>
      </c>
      <c r="DE17" s="145">
        <v>-178921.55185100727</v>
      </c>
      <c r="DG17" s="143">
        <v>-39630.247443683453</v>
      </c>
      <c r="DH17" s="135">
        <v>-39630.247443683453</v>
      </c>
      <c r="DI17" s="130">
        <v>-39161.462661279402</v>
      </c>
      <c r="DJ17" s="135">
        <v>-39161.462661279402</v>
      </c>
      <c r="DK17" s="130">
        <v>-41776.796260664778</v>
      </c>
      <c r="DL17" s="135">
        <v>-41776.796260664778</v>
      </c>
      <c r="DM17" s="130">
        <v>-42695.944432042372</v>
      </c>
      <c r="DN17" s="135">
        <v>-42695.944432042372</v>
      </c>
      <c r="DO17" s="130">
        <v>-163264.45079767</v>
      </c>
      <c r="DP17" s="136">
        <v>-163264.45079767</v>
      </c>
      <c r="DR17" s="146">
        <v>-36802.448714780352</v>
      </c>
      <c r="DS17" s="137">
        <v>-36802.448714780352</v>
      </c>
      <c r="DT17" s="147">
        <v>-30526.635868071258</v>
      </c>
      <c r="DU17" s="137">
        <v>-30526.635868071258</v>
      </c>
      <c r="DV17" s="147">
        <v>-30474.062983258489</v>
      </c>
      <c r="DW17" s="137">
        <v>-30474.062983258489</v>
      </c>
      <c r="DX17" s="147">
        <v>-35489.101222647201</v>
      </c>
      <c r="DY17" s="137">
        <v>-35489.101222647201</v>
      </c>
      <c r="DZ17" s="147">
        <v>-133292.24878875731</v>
      </c>
      <c r="EA17" s="138">
        <v>-133292.24878875731</v>
      </c>
      <c r="EC17" s="146">
        <v>-41186.399077519491</v>
      </c>
      <c r="ED17" s="137">
        <v>-41186.399077519491</v>
      </c>
      <c r="EE17" s="147">
        <v>-45428.450698860433</v>
      </c>
      <c r="EF17" s="137">
        <v>-45428.450698860433</v>
      </c>
      <c r="EG17" s="147">
        <v>-45677.047405106976</v>
      </c>
      <c r="EH17" s="137">
        <v>-45677.047405106976</v>
      </c>
      <c r="EI17" s="147">
        <v>-54185.285736261234</v>
      </c>
      <c r="EJ17" s="137">
        <v>-54185.285736280144</v>
      </c>
      <c r="EK17" s="147">
        <v>-186477.18291774811</v>
      </c>
      <c r="EL17" s="138">
        <v>-186477.18291776703</v>
      </c>
      <c r="EN17" s="143">
        <v>-55337.297790462319</v>
      </c>
      <c r="EO17" s="137">
        <v>-55116.394900179876</v>
      </c>
      <c r="EP17" s="130">
        <v>-52933.685334200607</v>
      </c>
      <c r="EQ17" s="137">
        <v>-54535.532762129798</v>
      </c>
      <c r="ER17" s="130">
        <v>-51029.523544610885</v>
      </c>
      <c r="ES17" s="137">
        <v>-51326.728857681999</v>
      </c>
      <c r="ET17" s="130">
        <v>-50270.871911366841</v>
      </c>
      <c r="EU17" s="137">
        <v>-50292.68606446858</v>
      </c>
      <c r="EV17" s="130">
        <v>-209571.37858064065</v>
      </c>
      <c r="EW17" s="138">
        <v>-211271.34258446025</v>
      </c>
      <c r="EX17" s="119"/>
    </row>
    <row r="18" spans="2:154" s="104" customFormat="1" ht="18" customHeight="1" x14ac:dyDescent="0.35">
      <c r="B18" s="151"/>
      <c r="C18" s="121"/>
      <c r="D18" s="121"/>
      <c r="E18" s="152"/>
      <c r="F18" s="121" t="s">
        <v>169</v>
      </c>
      <c r="G18" s="121"/>
      <c r="H18" s="121"/>
      <c r="I18" s="121"/>
      <c r="J18" s="121"/>
      <c r="K18" s="121"/>
      <c r="L18" s="153">
        <v>5978.477396587019</v>
      </c>
      <c r="M18" s="154">
        <v>5978.477396587019</v>
      </c>
      <c r="N18" s="155">
        <v>5352.9060263435531</v>
      </c>
      <c r="O18" s="154">
        <v>5352.9060263435531</v>
      </c>
      <c r="P18" s="155">
        <v>6552.7235362363936</v>
      </c>
      <c r="Q18" s="154">
        <v>6552.7235362363936</v>
      </c>
      <c r="R18" s="155">
        <v>8866.1619471052109</v>
      </c>
      <c r="S18" s="154">
        <v>8866.1619471052109</v>
      </c>
      <c r="T18" s="156">
        <v>26750.268906272162</v>
      </c>
      <c r="U18" s="157">
        <v>26750.268906272162</v>
      </c>
      <c r="V18" s="111"/>
      <c r="W18" s="158">
        <v>8103.3627515763146</v>
      </c>
      <c r="X18" s="159">
        <v>8103.3627515763146</v>
      </c>
      <c r="Y18" s="160">
        <v>10101.773292968493</v>
      </c>
      <c r="Z18" s="159">
        <v>10101.773292968493</v>
      </c>
      <c r="AA18" s="160">
        <v>8974.9414221399784</v>
      </c>
      <c r="AB18" s="159">
        <v>8974.9414221399784</v>
      </c>
      <c r="AC18" s="160">
        <v>5685.4127372731091</v>
      </c>
      <c r="AD18" s="159">
        <v>5685.4127372731091</v>
      </c>
      <c r="AE18" s="161">
        <v>32865.490203957903</v>
      </c>
      <c r="AF18" s="162">
        <v>32865.490203957903</v>
      </c>
      <c r="AG18" s="111"/>
      <c r="AH18" s="158">
        <v>4357.7485155006216</v>
      </c>
      <c r="AI18" s="163">
        <v>4357.7485155006216</v>
      </c>
      <c r="AJ18" s="160">
        <v>1513.1337962411126</v>
      </c>
      <c r="AK18" s="163">
        <v>1513.1337962411126</v>
      </c>
      <c r="AL18" s="160">
        <v>3231.3219859309247</v>
      </c>
      <c r="AM18" s="163">
        <v>3231.3219859309247</v>
      </c>
      <c r="AN18" s="160">
        <v>2847.7227011675495</v>
      </c>
      <c r="AO18" s="163">
        <v>2847.7227011675495</v>
      </c>
      <c r="AP18" s="161">
        <v>11949.926998840208</v>
      </c>
      <c r="AQ18" s="164">
        <v>11949.926998840208</v>
      </c>
      <c r="AR18" s="111"/>
      <c r="AS18" s="158">
        <v>4104.6659678084106</v>
      </c>
      <c r="AT18" s="165">
        <v>4104.6659678084106</v>
      </c>
      <c r="AU18" s="160">
        <v>1261.5887235935515</v>
      </c>
      <c r="AV18" s="165">
        <v>1261.5887235935515</v>
      </c>
      <c r="AW18" s="160">
        <v>2127.5199974583593</v>
      </c>
      <c r="AX18" s="165">
        <v>2127.5199974583593</v>
      </c>
      <c r="AY18" s="160">
        <v>6276.1670389774663</v>
      </c>
      <c r="AZ18" s="165">
        <v>6276.1670389774663</v>
      </c>
      <c r="BA18" s="161">
        <v>13769.94172783778</v>
      </c>
      <c r="BB18" s="166">
        <v>13769.94172783778</v>
      </c>
      <c r="BC18" s="111"/>
      <c r="BD18" s="158">
        <v>5580.9489396152057</v>
      </c>
      <c r="BE18" s="167">
        <v>5580.9489396152057</v>
      </c>
      <c r="BF18" s="160">
        <v>3458.6453980387596</v>
      </c>
      <c r="BG18" s="167">
        <v>3458.6453980387596</v>
      </c>
      <c r="BH18" s="160">
        <v>4325.7261358420074</v>
      </c>
      <c r="BI18" s="167">
        <v>4325.7261358420074</v>
      </c>
      <c r="BJ18" s="160">
        <v>4922.121169185797</v>
      </c>
      <c r="BK18" s="167">
        <v>4922.121169185797</v>
      </c>
      <c r="BL18" s="161">
        <v>18287.441642681777</v>
      </c>
      <c r="BM18" s="168">
        <v>18287.441642681777</v>
      </c>
      <c r="BN18" s="111"/>
      <c r="BO18" s="158">
        <v>3946.8370899054717</v>
      </c>
      <c r="BP18" s="169">
        <v>3946.8370899054717</v>
      </c>
      <c r="BQ18" s="160">
        <v>5932.0731845423579</v>
      </c>
      <c r="BR18" s="169">
        <v>5932.0731845423579</v>
      </c>
      <c r="BS18" s="160">
        <v>6157.8462572456519</v>
      </c>
      <c r="BT18" s="169">
        <v>6157.8462572456519</v>
      </c>
      <c r="BU18" s="160">
        <v>2985.7607705989685</v>
      </c>
      <c r="BV18" s="169">
        <v>2985.7607705989685</v>
      </c>
      <c r="BW18" s="161">
        <v>19022.517302292443</v>
      </c>
      <c r="BX18" s="170">
        <v>19022.517302292443</v>
      </c>
      <c r="BY18" s="111"/>
      <c r="BZ18" s="158">
        <v>3203.4501945153388</v>
      </c>
      <c r="CA18" s="171">
        <v>3203.4501945153388</v>
      </c>
      <c r="CB18" s="160">
        <v>4938.0689403282449</v>
      </c>
      <c r="CC18" s="171">
        <v>4938.0689403282449</v>
      </c>
      <c r="CD18" s="160">
        <v>5003.205118681446</v>
      </c>
      <c r="CE18" s="171">
        <v>5003.205118681446</v>
      </c>
      <c r="CF18" s="160">
        <v>6371.2921423505395</v>
      </c>
      <c r="CG18" s="171">
        <v>6371.2921423505395</v>
      </c>
      <c r="CH18" s="161">
        <v>19516.016395875558</v>
      </c>
      <c r="CI18" s="172">
        <v>19516.016395875558</v>
      </c>
      <c r="CK18" s="158">
        <v>7647.4682984531391</v>
      </c>
      <c r="CL18" s="163">
        <v>7647.4682984531391</v>
      </c>
      <c r="CM18" s="160">
        <v>6115.2578160966259</v>
      </c>
      <c r="CN18" s="163">
        <v>6115.2578160966259</v>
      </c>
      <c r="CO18" s="160">
        <v>6323.2407528833573</v>
      </c>
      <c r="CP18" s="163">
        <v>6323.2407528833573</v>
      </c>
      <c r="CQ18" s="160">
        <v>5178.3580995051379</v>
      </c>
      <c r="CR18" s="163">
        <v>5178.3580995051379</v>
      </c>
      <c r="CS18" s="161">
        <v>25264.32496693826</v>
      </c>
      <c r="CT18" s="164">
        <v>25264.32496693826</v>
      </c>
      <c r="CV18" s="173">
        <v>4431.8244191564954</v>
      </c>
      <c r="CW18" s="174">
        <v>4431.8244191564954</v>
      </c>
      <c r="CX18" s="160">
        <v>3239.610721629062</v>
      </c>
      <c r="CY18" s="174">
        <v>3239.610721629062</v>
      </c>
      <c r="CZ18" s="160">
        <v>3397.2633193470683</v>
      </c>
      <c r="DA18" s="174">
        <v>3397.2633193470683</v>
      </c>
      <c r="DB18" s="160">
        <v>117.04935571230453</v>
      </c>
      <c r="DC18" s="174">
        <v>117.04935571230453</v>
      </c>
      <c r="DD18" s="167">
        <v>11185.74781584493</v>
      </c>
      <c r="DE18" s="175">
        <v>11185.74781584493</v>
      </c>
      <c r="DG18" s="173">
        <v>2906.5580230293126</v>
      </c>
      <c r="DH18" s="165">
        <v>2906.5580230293126</v>
      </c>
      <c r="DI18" s="160">
        <v>3111.1810603393169</v>
      </c>
      <c r="DJ18" s="165">
        <v>3111.1810603393169</v>
      </c>
      <c r="DK18" s="160">
        <v>2744.4520379157257</v>
      </c>
      <c r="DL18" s="165">
        <v>2744.4520379157257</v>
      </c>
      <c r="DM18" s="160">
        <v>3203.3034039379272</v>
      </c>
      <c r="DN18" s="165">
        <v>3203.3034039379272</v>
      </c>
      <c r="DO18" s="160">
        <v>11965.494525222282</v>
      </c>
      <c r="DP18" s="166">
        <v>11965.494525222282</v>
      </c>
      <c r="DR18" s="176">
        <v>5890.7702052937821</v>
      </c>
      <c r="DS18" s="167">
        <v>5890.7702052937821</v>
      </c>
      <c r="DT18" s="177">
        <v>3288.6014065132331</v>
      </c>
      <c r="DU18" s="167">
        <v>3288.6014065132331</v>
      </c>
      <c r="DV18" s="177">
        <v>9442.132685221437</v>
      </c>
      <c r="DW18" s="167">
        <v>9442.132685221437</v>
      </c>
      <c r="DX18" s="177">
        <v>11332.305357960246</v>
      </c>
      <c r="DY18" s="167">
        <v>11332.305357960246</v>
      </c>
      <c r="DZ18" s="177">
        <v>29953.809654988698</v>
      </c>
      <c r="EA18" s="168">
        <v>29953.809654988698</v>
      </c>
      <c r="EC18" s="176">
        <v>9976.0509381928932</v>
      </c>
      <c r="ED18" s="167">
        <v>9976.0509381928932</v>
      </c>
      <c r="EE18" s="177">
        <v>11580.789769719602</v>
      </c>
      <c r="EF18" s="167">
        <v>11580.789769719602</v>
      </c>
      <c r="EG18" s="177">
        <v>18119.938870501603</v>
      </c>
      <c r="EH18" s="167">
        <v>18119.938870501603</v>
      </c>
      <c r="EI18" s="177">
        <v>18127.646456671151</v>
      </c>
      <c r="EJ18" s="167">
        <v>18127.646456671151</v>
      </c>
      <c r="EK18" s="177">
        <v>57804.426035085249</v>
      </c>
      <c r="EL18" s="168">
        <v>57804.426035085249</v>
      </c>
      <c r="EN18" s="173">
        <v>17147.045734386076</v>
      </c>
      <c r="EO18" s="167">
        <v>17209.773032919955</v>
      </c>
      <c r="EP18" s="160">
        <v>14797.032442025651</v>
      </c>
      <c r="EQ18" s="167">
        <v>16178.605119243475</v>
      </c>
      <c r="ER18" s="160">
        <v>12355.196300152711</v>
      </c>
      <c r="ES18" s="167">
        <v>13336.081541592561</v>
      </c>
      <c r="ET18" s="160">
        <v>11408.565559367751</v>
      </c>
      <c r="EU18" s="167">
        <v>12329.82575215579</v>
      </c>
      <c r="EV18" s="160">
        <v>55707.840035932189</v>
      </c>
      <c r="EW18" s="168">
        <v>59054.285445911781</v>
      </c>
      <c r="EX18" s="119"/>
    </row>
    <row r="19" spans="2:154" s="104" customFormat="1" ht="21.45" customHeight="1" x14ac:dyDescent="0.35">
      <c r="B19" s="151"/>
      <c r="C19" s="152"/>
      <c r="D19" s="150"/>
      <c r="E19" s="150"/>
      <c r="F19" s="149"/>
      <c r="G19" s="178" t="s">
        <v>167</v>
      </c>
      <c r="H19" s="149"/>
      <c r="I19" s="121"/>
      <c r="J19" s="121"/>
      <c r="K19" s="121"/>
      <c r="L19" s="122">
        <v>26402.250858150001</v>
      </c>
      <c r="M19" s="123">
        <v>26402.250858150001</v>
      </c>
      <c r="N19" s="124">
        <v>27884.744809889999</v>
      </c>
      <c r="O19" s="123">
        <v>27884.744809889999</v>
      </c>
      <c r="P19" s="124">
        <v>30463.19232753669</v>
      </c>
      <c r="Q19" s="123">
        <v>30463.19232753669</v>
      </c>
      <c r="R19" s="124">
        <v>35457.823337589762</v>
      </c>
      <c r="S19" s="123">
        <v>35457.823337589762</v>
      </c>
      <c r="T19" s="125">
        <v>120208.01133316645</v>
      </c>
      <c r="U19" s="126">
        <v>120208.01133316645</v>
      </c>
      <c r="V19" s="127"/>
      <c r="W19" s="128">
        <v>34275.342923571057</v>
      </c>
      <c r="X19" s="129">
        <v>34275.342923571057</v>
      </c>
      <c r="Y19" s="130">
        <v>39462.30211493215</v>
      </c>
      <c r="Z19" s="129">
        <v>39462.30211493215</v>
      </c>
      <c r="AA19" s="130">
        <v>39397.301717840062</v>
      </c>
      <c r="AB19" s="129">
        <v>39397.301717840062</v>
      </c>
      <c r="AC19" s="130">
        <v>38230.641846914536</v>
      </c>
      <c r="AD19" s="129">
        <v>38230.641846914536</v>
      </c>
      <c r="AE19" s="131">
        <v>151365.58860325781</v>
      </c>
      <c r="AF19" s="132">
        <v>151365.58860325781</v>
      </c>
      <c r="AG19" s="127"/>
      <c r="AH19" s="128">
        <v>37785.120857484799</v>
      </c>
      <c r="AI19" s="133">
        <v>37785.120857484799</v>
      </c>
      <c r="AJ19" s="130">
        <v>37706.14817549647</v>
      </c>
      <c r="AK19" s="133">
        <v>37706.14817549647</v>
      </c>
      <c r="AL19" s="130">
        <v>36431.889596198365</v>
      </c>
      <c r="AM19" s="133">
        <v>36431.889596198365</v>
      </c>
      <c r="AN19" s="130">
        <v>37842.672860585473</v>
      </c>
      <c r="AO19" s="133">
        <v>37842.672860585473</v>
      </c>
      <c r="AP19" s="131">
        <v>149765.83148976511</v>
      </c>
      <c r="AQ19" s="134">
        <v>149765.83148976511</v>
      </c>
      <c r="AR19" s="127"/>
      <c r="AS19" s="128">
        <v>36111.253456855215</v>
      </c>
      <c r="AT19" s="135">
        <v>36111.253456855215</v>
      </c>
      <c r="AU19" s="130">
        <v>37037.089805096868</v>
      </c>
      <c r="AV19" s="135">
        <v>37037.089805096868</v>
      </c>
      <c r="AW19" s="130">
        <v>34696.452509295341</v>
      </c>
      <c r="AX19" s="135">
        <v>34696.452509295341</v>
      </c>
      <c r="AY19" s="130">
        <v>38853.485268471166</v>
      </c>
      <c r="AZ19" s="135">
        <v>38853.485268471166</v>
      </c>
      <c r="BA19" s="131">
        <v>146698.2810397186</v>
      </c>
      <c r="BB19" s="136">
        <v>146698.2810397186</v>
      </c>
      <c r="BC19" s="127"/>
      <c r="BD19" s="128">
        <v>35821.517429450731</v>
      </c>
      <c r="BE19" s="137">
        <v>35821.517429450731</v>
      </c>
      <c r="BF19" s="130">
        <v>37640.474170081769</v>
      </c>
      <c r="BG19" s="137">
        <v>37640.474170081769</v>
      </c>
      <c r="BH19" s="130">
        <v>35969.890388666434</v>
      </c>
      <c r="BI19" s="137">
        <v>35969.890388666434</v>
      </c>
      <c r="BJ19" s="130">
        <v>36559.810637443326</v>
      </c>
      <c r="BK19" s="137">
        <v>36559.810637443326</v>
      </c>
      <c r="BL19" s="131">
        <v>145991.69262564226</v>
      </c>
      <c r="BM19" s="138">
        <v>145991.69262564226</v>
      </c>
      <c r="BN19" s="127"/>
      <c r="BO19" s="128">
        <v>33068.440056203406</v>
      </c>
      <c r="BP19" s="139">
        <v>33068.440056203406</v>
      </c>
      <c r="BQ19" s="130">
        <v>34721.899898293661</v>
      </c>
      <c r="BR19" s="139">
        <v>34721.899898293661</v>
      </c>
      <c r="BS19" s="130">
        <v>32037.540396315184</v>
      </c>
      <c r="BT19" s="139">
        <v>32037.540396315184</v>
      </c>
      <c r="BU19" s="130">
        <v>30713.127904998459</v>
      </c>
      <c r="BV19" s="139">
        <v>30713.127904998459</v>
      </c>
      <c r="BW19" s="131">
        <v>130541.00825581071</v>
      </c>
      <c r="BX19" s="140">
        <v>130541.00825581071</v>
      </c>
      <c r="BY19" s="127"/>
      <c r="BZ19" s="128">
        <v>29848.958100730506</v>
      </c>
      <c r="CA19" s="141">
        <v>29848.958100730506</v>
      </c>
      <c r="CB19" s="130">
        <v>32753.44195925655</v>
      </c>
      <c r="CC19" s="141">
        <v>32753.44195925655</v>
      </c>
      <c r="CD19" s="130">
        <v>31292.260449499048</v>
      </c>
      <c r="CE19" s="141">
        <v>31292.260449499048</v>
      </c>
      <c r="CF19" s="130">
        <v>36293.805689116314</v>
      </c>
      <c r="CG19" s="141">
        <v>36293.805689116314</v>
      </c>
      <c r="CH19" s="131">
        <v>130188.46619860241</v>
      </c>
      <c r="CI19" s="142">
        <v>130188.46619860241</v>
      </c>
      <c r="CK19" s="128">
        <v>36479.458644904225</v>
      </c>
      <c r="CL19" s="133">
        <v>36479.458644904225</v>
      </c>
      <c r="CM19" s="130">
        <v>35388.000912674317</v>
      </c>
      <c r="CN19" s="133">
        <v>35388.000912674317</v>
      </c>
      <c r="CO19" s="130">
        <v>38958.371835695274</v>
      </c>
      <c r="CP19" s="133">
        <v>38958.371835695274</v>
      </c>
      <c r="CQ19" s="130">
        <v>40602.926712156528</v>
      </c>
      <c r="CR19" s="133">
        <v>40602.926712156528</v>
      </c>
      <c r="CS19" s="131">
        <v>151428.75810543034</v>
      </c>
      <c r="CT19" s="134">
        <v>151428.75810543034</v>
      </c>
      <c r="CV19" s="143">
        <v>39655.333037147822</v>
      </c>
      <c r="CW19" s="144">
        <v>39655.333037147822</v>
      </c>
      <c r="CX19" s="130">
        <v>38798.039818612131</v>
      </c>
      <c r="CY19" s="144">
        <v>38798.039818612131</v>
      </c>
      <c r="CZ19" s="130">
        <v>42586.013936882082</v>
      </c>
      <c r="DA19" s="144">
        <v>42586.013936882082</v>
      </c>
      <c r="DB19" s="130">
        <v>40049.165270247402</v>
      </c>
      <c r="DC19" s="144">
        <v>40049.165270247402</v>
      </c>
      <c r="DD19" s="137">
        <v>161088.55206288944</v>
      </c>
      <c r="DE19" s="145">
        <v>161088.55206288944</v>
      </c>
      <c r="DG19" s="143">
        <v>37373.703619640539</v>
      </c>
      <c r="DH19" s="135">
        <v>37373.703619640539</v>
      </c>
      <c r="DI19" s="130">
        <v>36437.515953057016</v>
      </c>
      <c r="DJ19" s="135">
        <v>36437.515953057016</v>
      </c>
      <c r="DK19" s="130">
        <v>39455.94784120757</v>
      </c>
      <c r="DL19" s="135">
        <v>39455.94784120757</v>
      </c>
      <c r="DM19" s="130">
        <v>39662.562902470272</v>
      </c>
      <c r="DN19" s="135">
        <v>39662.562902470272</v>
      </c>
      <c r="DO19" s="130">
        <v>152929.73031637541</v>
      </c>
      <c r="DP19" s="136">
        <v>152929.73031637541</v>
      </c>
      <c r="DR19" s="146">
        <v>37768.281188927787</v>
      </c>
      <c r="DS19" s="137">
        <v>37768.281188927787</v>
      </c>
      <c r="DT19" s="147">
        <v>31237.333877682991</v>
      </c>
      <c r="DU19" s="137">
        <v>31237.333877682991</v>
      </c>
      <c r="DV19" s="147">
        <v>37196.884832083873</v>
      </c>
      <c r="DW19" s="137">
        <v>37196.884832083873</v>
      </c>
      <c r="DX19" s="147">
        <v>43177.047025368513</v>
      </c>
      <c r="DY19" s="137">
        <v>43177.047025368513</v>
      </c>
      <c r="DZ19" s="147">
        <v>149379.54692406315</v>
      </c>
      <c r="EA19" s="138">
        <v>149379.54692406315</v>
      </c>
      <c r="EC19" s="146">
        <v>45876.14929026449</v>
      </c>
      <c r="ED19" s="137">
        <v>45876.14929026449</v>
      </c>
      <c r="EE19" s="147">
        <v>50527.800876649191</v>
      </c>
      <c r="EF19" s="137">
        <v>50527.800876649191</v>
      </c>
      <c r="EG19" s="147">
        <v>58105.128514104261</v>
      </c>
      <c r="EH19" s="137">
        <v>58105.128514104261</v>
      </c>
      <c r="EI19" s="147">
        <v>63606.76879303054</v>
      </c>
      <c r="EJ19" s="137">
        <v>63606.76879303054</v>
      </c>
      <c r="EK19" s="147">
        <v>218115.8474740485</v>
      </c>
      <c r="EL19" s="138">
        <v>218115.8474740485</v>
      </c>
      <c r="EN19" s="143">
        <v>62570.288708197753</v>
      </c>
      <c r="EO19" s="137">
        <v>62654.647936631882</v>
      </c>
      <c r="EP19" s="130">
        <v>57676.110459023417</v>
      </c>
      <c r="EQ19" s="137">
        <v>60643.942010973224</v>
      </c>
      <c r="ER19" s="130">
        <v>54322.423294005443</v>
      </c>
      <c r="ES19" s="137">
        <v>55168.689662732191</v>
      </c>
      <c r="ET19" s="130">
        <v>52282.780608188164</v>
      </c>
      <c r="EU19" s="137">
        <v>52909.213463255059</v>
      </c>
      <c r="EV19" s="130">
        <v>226851.60306941476</v>
      </c>
      <c r="EW19" s="138">
        <v>231376.49307359234</v>
      </c>
      <c r="EX19" s="119"/>
    </row>
    <row r="20" spans="2:154" x14ac:dyDescent="0.35">
      <c r="B20" s="120"/>
      <c r="C20" s="150"/>
      <c r="D20" s="150"/>
      <c r="E20" s="150"/>
      <c r="F20" s="149"/>
      <c r="G20" s="178" t="s">
        <v>168</v>
      </c>
      <c r="H20" s="149"/>
      <c r="I20" s="149"/>
      <c r="J20" s="149"/>
      <c r="K20" s="149"/>
      <c r="L20" s="122">
        <v>-20423.773461562982</v>
      </c>
      <c r="M20" s="123">
        <v>-20423.773461562982</v>
      </c>
      <c r="N20" s="124">
        <v>-22531.838783546445</v>
      </c>
      <c r="O20" s="123">
        <v>-22531.838783546445</v>
      </c>
      <c r="P20" s="124">
        <v>-23910.468791300296</v>
      </c>
      <c r="Q20" s="123">
        <v>-23910.468791300296</v>
      </c>
      <c r="R20" s="124">
        <v>-26591.661390484551</v>
      </c>
      <c r="S20" s="123">
        <v>-26591.661390484551</v>
      </c>
      <c r="T20" s="125">
        <v>-93457.742426894285</v>
      </c>
      <c r="U20" s="126">
        <v>-93457.742426894285</v>
      </c>
      <c r="V20" s="127"/>
      <c r="W20" s="128">
        <v>-26171.980171994743</v>
      </c>
      <c r="X20" s="129">
        <v>-26171.980171994743</v>
      </c>
      <c r="Y20" s="130">
        <v>-29360.528821963657</v>
      </c>
      <c r="Z20" s="129">
        <v>-29360.528821963657</v>
      </c>
      <c r="AA20" s="130">
        <v>-30422.360295700084</v>
      </c>
      <c r="AB20" s="129">
        <v>-30422.360295700084</v>
      </c>
      <c r="AC20" s="130">
        <v>-32545.229109641426</v>
      </c>
      <c r="AD20" s="129">
        <v>-32545.229109641426</v>
      </c>
      <c r="AE20" s="131">
        <v>-118500.09839929991</v>
      </c>
      <c r="AF20" s="132">
        <v>-118500.09839929991</v>
      </c>
      <c r="AG20" s="127"/>
      <c r="AH20" s="128">
        <v>-33427.372341984177</v>
      </c>
      <c r="AI20" s="133">
        <v>-33427.372341984177</v>
      </c>
      <c r="AJ20" s="130">
        <v>-36193.014379255357</v>
      </c>
      <c r="AK20" s="133">
        <v>-36193.014379255357</v>
      </c>
      <c r="AL20" s="130">
        <v>-33200.567610267441</v>
      </c>
      <c r="AM20" s="133">
        <v>-33200.567610267441</v>
      </c>
      <c r="AN20" s="130">
        <v>-34994.950159417924</v>
      </c>
      <c r="AO20" s="133">
        <v>-34994.950159417924</v>
      </c>
      <c r="AP20" s="131">
        <v>-137815.90449092491</v>
      </c>
      <c r="AQ20" s="134">
        <v>-137815.90449092491</v>
      </c>
      <c r="AR20" s="127"/>
      <c r="AS20" s="128">
        <v>-32006.587489046804</v>
      </c>
      <c r="AT20" s="135">
        <v>-32006.587489046804</v>
      </c>
      <c r="AU20" s="130">
        <v>-35775.501081503317</v>
      </c>
      <c r="AV20" s="135">
        <v>-35775.501081503317</v>
      </c>
      <c r="AW20" s="130">
        <v>-32568.932511836982</v>
      </c>
      <c r="AX20" s="135">
        <v>-32568.932511836982</v>
      </c>
      <c r="AY20" s="130">
        <v>-32577.3182294937</v>
      </c>
      <c r="AZ20" s="135">
        <v>-32577.3182294937</v>
      </c>
      <c r="BA20" s="131">
        <v>-132928.33931188082</v>
      </c>
      <c r="BB20" s="136">
        <v>-132928.33931188082</v>
      </c>
      <c r="BC20" s="127"/>
      <c r="BD20" s="128">
        <v>-30240.568489835525</v>
      </c>
      <c r="BE20" s="137">
        <v>-30240.568489835525</v>
      </c>
      <c r="BF20" s="130">
        <v>-34181.828772043009</v>
      </c>
      <c r="BG20" s="137">
        <v>-34181.828772043009</v>
      </c>
      <c r="BH20" s="130">
        <v>-31644.164252824427</v>
      </c>
      <c r="BI20" s="137">
        <v>-31644.164252824427</v>
      </c>
      <c r="BJ20" s="130">
        <v>-31637.689468257529</v>
      </c>
      <c r="BK20" s="137">
        <v>-31637.689468257529</v>
      </c>
      <c r="BL20" s="131">
        <v>-127704.25098296048</v>
      </c>
      <c r="BM20" s="138">
        <v>-127704.25098296048</v>
      </c>
      <c r="BN20" s="127"/>
      <c r="BO20" s="128">
        <v>-29121.602966297934</v>
      </c>
      <c r="BP20" s="139">
        <v>-29121.602966297934</v>
      </c>
      <c r="BQ20" s="130">
        <v>-28789.826713751303</v>
      </c>
      <c r="BR20" s="139">
        <v>-28789.826713751303</v>
      </c>
      <c r="BS20" s="130">
        <v>-25879.694139069532</v>
      </c>
      <c r="BT20" s="139">
        <v>-25879.694139069532</v>
      </c>
      <c r="BU20" s="130">
        <v>-27727.36713439949</v>
      </c>
      <c r="BV20" s="139">
        <v>-27727.36713439949</v>
      </c>
      <c r="BW20" s="131">
        <v>-111518.49095351827</v>
      </c>
      <c r="BX20" s="140">
        <v>-111518.49095351827</v>
      </c>
      <c r="BY20" s="127"/>
      <c r="BZ20" s="128">
        <v>-26645.507906215167</v>
      </c>
      <c r="CA20" s="141">
        <v>-26645.507906215167</v>
      </c>
      <c r="CB20" s="130">
        <v>-27815.373018928305</v>
      </c>
      <c r="CC20" s="141">
        <v>-27815.373018928305</v>
      </c>
      <c r="CD20" s="130">
        <v>-26289.055330817602</v>
      </c>
      <c r="CE20" s="141">
        <v>-26289.055330817602</v>
      </c>
      <c r="CF20" s="130">
        <v>-29922.513546765775</v>
      </c>
      <c r="CG20" s="141">
        <v>-29922.513546765775</v>
      </c>
      <c r="CH20" s="131">
        <v>-110672.44980272686</v>
      </c>
      <c r="CI20" s="142">
        <v>-110672.44980272686</v>
      </c>
      <c r="CK20" s="128">
        <v>-28831.990346451086</v>
      </c>
      <c r="CL20" s="133">
        <v>-28831.990346451086</v>
      </c>
      <c r="CM20" s="130">
        <v>-29272.743096577691</v>
      </c>
      <c r="CN20" s="133">
        <v>-29272.743096577691</v>
      </c>
      <c r="CO20" s="130">
        <v>-32635.131082811917</v>
      </c>
      <c r="CP20" s="133">
        <v>-32635.131082811917</v>
      </c>
      <c r="CQ20" s="130">
        <v>-35424.56861265139</v>
      </c>
      <c r="CR20" s="133">
        <v>-35424.56861265139</v>
      </c>
      <c r="CS20" s="131">
        <v>-126164.43313849208</v>
      </c>
      <c r="CT20" s="134">
        <v>-126164.43313849208</v>
      </c>
      <c r="CV20" s="143">
        <v>-35223.508617991327</v>
      </c>
      <c r="CW20" s="144">
        <v>-35223.508617991327</v>
      </c>
      <c r="CX20" s="130">
        <v>-35558.429096983069</v>
      </c>
      <c r="CY20" s="144">
        <v>-35558.429096983069</v>
      </c>
      <c r="CZ20" s="130">
        <v>-39188.750617535014</v>
      </c>
      <c r="DA20" s="144">
        <v>-39188.750617535014</v>
      </c>
      <c r="DB20" s="130">
        <v>-39932.115914535098</v>
      </c>
      <c r="DC20" s="144">
        <v>-39932.115914535098</v>
      </c>
      <c r="DD20" s="137">
        <v>-149902.80424704449</v>
      </c>
      <c r="DE20" s="145">
        <v>-149902.80424704449</v>
      </c>
      <c r="DG20" s="143">
        <v>-34467.145596611226</v>
      </c>
      <c r="DH20" s="135">
        <v>-34467.145596611226</v>
      </c>
      <c r="DI20" s="130">
        <v>-33326.334892717699</v>
      </c>
      <c r="DJ20" s="135">
        <v>-33326.334892717699</v>
      </c>
      <c r="DK20" s="130">
        <v>-36711.495803291844</v>
      </c>
      <c r="DL20" s="135">
        <v>-36711.495803291844</v>
      </c>
      <c r="DM20" s="130">
        <v>-36459.259498532345</v>
      </c>
      <c r="DN20" s="135">
        <v>-36459.259498532345</v>
      </c>
      <c r="DO20" s="130">
        <v>-140964.2357911531</v>
      </c>
      <c r="DP20" s="136">
        <v>-140964.2357911531</v>
      </c>
      <c r="DR20" s="146">
        <v>-31877.510983634005</v>
      </c>
      <c r="DS20" s="137">
        <v>-31877.510983634005</v>
      </c>
      <c r="DT20" s="147">
        <v>-27948.732471169758</v>
      </c>
      <c r="DU20" s="137">
        <v>-27948.732471169758</v>
      </c>
      <c r="DV20" s="147">
        <v>-27754.752146862436</v>
      </c>
      <c r="DW20" s="137">
        <v>-27754.752146862436</v>
      </c>
      <c r="DX20" s="147">
        <v>-31844.741667408267</v>
      </c>
      <c r="DY20" s="137">
        <v>-31844.741667408267</v>
      </c>
      <c r="DZ20" s="147">
        <v>-119425.73726907447</v>
      </c>
      <c r="EA20" s="138">
        <v>-119425.73726907447</v>
      </c>
      <c r="EC20" s="146">
        <v>-35900.098352071596</v>
      </c>
      <c r="ED20" s="137">
        <v>-35900.098352071596</v>
      </c>
      <c r="EE20" s="147">
        <v>-38947.011106929589</v>
      </c>
      <c r="EF20" s="137">
        <v>-38947.011106929589</v>
      </c>
      <c r="EG20" s="147">
        <v>-39985.189643602658</v>
      </c>
      <c r="EH20" s="137">
        <v>-39985.189643602658</v>
      </c>
      <c r="EI20" s="147">
        <v>-45479.122336359389</v>
      </c>
      <c r="EJ20" s="137">
        <v>-45479.122336359389</v>
      </c>
      <c r="EK20" s="147">
        <v>-160311.42143896324</v>
      </c>
      <c r="EL20" s="138">
        <v>-160311.42143896324</v>
      </c>
      <c r="EN20" s="143">
        <v>-45423.242973811677</v>
      </c>
      <c r="EO20" s="137">
        <v>-45444.874903711927</v>
      </c>
      <c r="EP20" s="130">
        <v>-42879.078016997766</v>
      </c>
      <c r="EQ20" s="137">
        <v>-44465.336891729748</v>
      </c>
      <c r="ER20" s="130">
        <v>-41967.226993852732</v>
      </c>
      <c r="ES20" s="137">
        <v>-41832.60812113963</v>
      </c>
      <c r="ET20" s="130">
        <v>-40874.215048820413</v>
      </c>
      <c r="EU20" s="137">
        <v>-40579.387711099269</v>
      </c>
      <c r="EV20" s="130">
        <v>-171143.7630334826</v>
      </c>
      <c r="EW20" s="138">
        <v>-172322.20762768056</v>
      </c>
      <c r="EX20" s="119"/>
    </row>
    <row r="21" spans="2:154" s="104" customFormat="1" x14ac:dyDescent="0.35">
      <c r="B21" s="151"/>
      <c r="C21" s="152"/>
      <c r="D21" s="121"/>
      <c r="E21" s="152"/>
      <c r="F21" s="121" t="s">
        <v>170</v>
      </c>
      <c r="G21" s="121"/>
      <c r="H21" s="121"/>
      <c r="I21" s="121"/>
      <c r="J21" s="121"/>
      <c r="K21" s="121"/>
      <c r="L21" s="153">
        <v>-1662.9717962184604</v>
      </c>
      <c r="M21" s="154">
        <v>-1662.9717962184604</v>
      </c>
      <c r="N21" s="155">
        <v>-2140.1646330525787</v>
      </c>
      <c r="O21" s="154">
        <v>-2140.1646330525787</v>
      </c>
      <c r="P21" s="155">
        <v>-1991.1451475472331</v>
      </c>
      <c r="Q21" s="154">
        <v>-1991.1451475472331</v>
      </c>
      <c r="R21" s="155">
        <v>-2858.8650483556394</v>
      </c>
      <c r="S21" s="154">
        <v>-2858.8650483556394</v>
      </c>
      <c r="T21" s="156">
        <v>-8653.1466251739075</v>
      </c>
      <c r="U21" s="157">
        <v>-8653.1466251739075</v>
      </c>
      <c r="V21" s="111"/>
      <c r="W21" s="158">
        <v>-3213.9950500777713</v>
      </c>
      <c r="X21" s="159">
        <v>-3213.9950500777713</v>
      </c>
      <c r="Y21" s="160">
        <v>-5750.7427906510657</v>
      </c>
      <c r="Z21" s="159">
        <v>-5750.7427906510657</v>
      </c>
      <c r="AA21" s="160">
        <v>-4312.4617844831164</v>
      </c>
      <c r="AB21" s="159">
        <v>-4312.4617844831164</v>
      </c>
      <c r="AC21" s="160">
        <v>-4249.0973640490392</v>
      </c>
      <c r="AD21" s="159">
        <v>-4249.0973640490392</v>
      </c>
      <c r="AE21" s="161">
        <v>-17526.296989260998</v>
      </c>
      <c r="AF21" s="162">
        <v>-17526.296989260998</v>
      </c>
      <c r="AG21" s="111"/>
      <c r="AH21" s="158">
        <v>-5277.5890728970335</v>
      </c>
      <c r="AI21" s="163">
        <v>-5277.5890728970335</v>
      </c>
      <c r="AJ21" s="160">
        <v>-5331.3264394417265</v>
      </c>
      <c r="AK21" s="163">
        <v>-5331.3264394417265</v>
      </c>
      <c r="AL21" s="160">
        <v>-4221.7734657644069</v>
      </c>
      <c r="AM21" s="163">
        <v>-4221.7734657644069</v>
      </c>
      <c r="AN21" s="160">
        <v>-5605.3970863981831</v>
      </c>
      <c r="AO21" s="163">
        <v>-5605.3970863981831</v>
      </c>
      <c r="AP21" s="161">
        <v>-20436.086064501353</v>
      </c>
      <c r="AQ21" s="164">
        <v>-20436.086064501353</v>
      </c>
      <c r="AR21" s="111"/>
      <c r="AS21" s="158">
        <v>-6355.9400134027437</v>
      </c>
      <c r="AT21" s="165">
        <v>-6355.9400134027437</v>
      </c>
      <c r="AU21" s="160">
        <v>-5102.3232416482297</v>
      </c>
      <c r="AV21" s="165">
        <v>-5102.3232416482297</v>
      </c>
      <c r="AW21" s="160">
        <v>-5663.9713714352365</v>
      </c>
      <c r="AX21" s="165">
        <v>-5663.9713714352365</v>
      </c>
      <c r="AY21" s="160">
        <v>-5360.8987628778887</v>
      </c>
      <c r="AZ21" s="165">
        <v>-5360.8987628778887</v>
      </c>
      <c r="BA21" s="161">
        <v>-22483.133389364099</v>
      </c>
      <c r="BB21" s="166">
        <v>-22483.133389364099</v>
      </c>
      <c r="BC21" s="111"/>
      <c r="BD21" s="158">
        <v>-6056.4337498558043</v>
      </c>
      <c r="BE21" s="167">
        <v>-6056.4337498558043</v>
      </c>
      <c r="BF21" s="160">
        <v>-6137.3470654648245</v>
      </c>
      <c r="BG21" s="167">
        <v>-6137.3470654648245</v>
      </c>
      <c r="BH21" s="160">
        <v>-6037.3760885983465</v>
      </c>
      <c r="BI21" s="167">
        <v>-6037.3760885983465</v>
      </c>
      <c r="BJ21" s="160">
        <v>-5672.1077077553755</v>
      </c>
      <c r="BK21" s="167">
        <v>-5672.1077077553755</v>
      </c>
      <c r="BL21" s="161">
        <v>-23903.264611674353</v>
      </c>
      <c r="BM21" s="168">
        <v>-23903.264611674353</v>
      </c>
      <c r="BN21" s="111"/>
      <c r="BO21" s="158">
        <v>-3183.7436958593726</v>
      </c>
      <c r="BP21" s="169">
        <v>-3183.7436958593726</v>
      </c>
      <c r="BQ21" s="160">
        <v>-3657.8918114343842</v>
      </c>
      <c r="BR21" s="169">
        <v>-3657.8918114343842</v>
      </c>
      <c r="BS21" s="160">
        <v>-3520.9679501005812</v>
      </c>
      <c r="BT21" s="169">
        <v>-3520.9679501005812</v>
      </c>
      <c r="BU21" s="160">
        <v>-2743.14970717696</v>
      </c>
      <c r="BV21" s="169">
        <v>-2743.14970717696</v>
      </c>
      <c r="BW21" s="161">
        <v>-13105.753164571297</v>
      </c>
      <c r="BX21" s="170">
        <v>-13105.753164571297</v>
      </c>
      <c r="BY21" s="111"/>
      <c r="BZ21" s="158">
        <v>-2029.651899479798</v>
      </c>
      <c r="CA21" s="171">
        <v>-2029.651899479798</v>
      </c>
      <c r="CB21" s="160">
        <v>-2463.0749716057603</v>
      </c>
      <c r="CC21" s="171">
        <v>-2463.0749716057603</v>
      </c>
      <c r="CD21" s="160">
        <v>-2621.4302757742216</v>
      </c>
      <c r="CE21" s="171">
        <v>-2621.4302757742216</v>
      </c>
      <c r="CF21" s="160">
        <v>-2565.817058390664</v>
      </c>
      <c r="CG21" s="171">
        <v>-2565.817058390664</v>
      </c>
      <c r="CH21" s="161">
        <v>-9679.9742052504444</v>
      </c>
      <c r="CI21" s="172">
        <v>-9679.9742052504444</v>
      </c>
      <c r="CK21" s="158">
        <v>-3486.049091563455</v>
      </c>
      <c r="CL21" s="163">
        <v>-3486.049091563455</v>
      </c>
      <c r="CM21" s="160">
        <v>-2901.7600614129024</v>
      </c>
      <c r="CN21" s="163">
        <v>-2901.7600614129024</v>
      </c>
      <c r="CO21" s="160">
        <v>-2741.1159924576523</v>
      </c>
      <c r="CP21" s="163">
        <v>-2741.1159924576523</v>
      </c>
      <c r="CQ21" s="160">
        <v>-3687.1430942745892</v>
      </c>
      <c r="CR21" s="163">
        <v>-3687.1430942745892</v>
      </c>
      <c r="CS21" s="161">
        <v>-12816.068239708598</v>
      </c>
      <c r="CT21" s="164">
        <v>-12816.068239708598</v>
      </c>
      <c r="CV21" s="173">
        <v>-4063.6949042288607</v>
      </c>
      <c r="CW21" s="174">
        <v>-4063.6949042288607</v>
      </c>
      <c r="CX21" s="160">
        <v>-4349.2815735399963</v>
      </c>
      <c r="CY21" s="174">
        <v>-4349.2815735399963</v>
      </c>
      <c r="CZ21" s="160">
        <v>-5054.182390454167</v>
      </c>
      <c r="DA21" s="174">
        <v>-5054.182390454167</v>
      </c>
      <c r="DB21" s="160">
        <v>-4742.2976961283557</v>
      </c>
      <c r="DC21" s="174">
        <v>-4742.2976961283557</v>
      </c>
      <c r="DD21" s="167">
        <v>-18209.456564351382</v>
      </c>
      <c r="DE21" s="175">
        <v>-18209.456564351382</v>
      </c>
      <c r="DG21" s="173">
        <v>-3658.7821482285644</v>
      </c>
      <c r="DH21" s="165">
        <v>-3658.7821482285644</v>
      </c>
      <c r="DI21" s="160">
        <v>-3940.7842330648864</v>
      </c>
      <c r="DJ21" s="165">
        <v>-3940.7842330648864</v>
      </c>
      <c r="DK21" s="160">
        <v>-3202.6782563141969</v>
      </c>
      <c r="DL21" s="165">
        <v>-3202.6782563141969</v>
      </c>
      <c r="DM21" s="160">
        <v>-4313.0300448995631</v>
      </c>
      <c r="DN21" s="165">
        <v>-4313.0300448995631</v>
      </c>
      <c r="DO21" s="160">
        <v>-15115.27468250721</v>
      </c>
      <c r="DP21" s="166">
        <v>-15115.27468250721</v>
      </c>
      <c r="DR21" s="176">
        <v>-3373.8761495661652</v>
      </c>
      <c r="DS21" s="167">
        <v>-3373.8761495661652</v>
      </c>
      <c r="DT21" s="177">
        <v>-1442.8616783443686</v>
      </c>
      <c r="DU21" s="167">
        <v>-1442.8616783443686</v>
      </c>
      <c r="DV21" s="177">
        <v>-1243.9643067308889</v>
      </c>
      <c r="DW21" s="167">
        <v>-1243.9643067308889</v>
      </c>
      <c r="DX21" s="177">
        <v>-1781.1004850902907</v>
      </c>
      <c r="DY21" s="167">
        <v>-1781.1004850902907</v>
      </c>
      <c r="DZ21" s="177">
        <v>-7841.802619731714</v>
      </c>
      <c r="EA21" s="168">
        <v>-7841.802619731714</v>
      </c>
      <c r="EC21" s="176">
        <v>-2723.0692152743832</v>
      </c>
      <c r="ED21" s="167">
        <v>-2723.0692152743832</v>
      </c>
      <c r="EE21" s="177">
        <v>-3827.8669656059528</v>
      </c>
      <c r="EF21" s="167">
        <v>-3827.8669656059528</v>
      </c>
      <c r="EG21" s="177">
        <v>-3179.3801935882184</v>
      </c>
      <c r="EH21" s="167">
        <v>-3179.3801935882184</v>
      </c>
      <c r="EI21" s="177">
        <v>-5962.2993214984053</v>
      </c>
      <c r="EJ21" s="167">
        <v>-5962.2993215173101</v>
      </c>
      <c r="EK21" s="177">
        <v>-15692.615695966961</v>
      </c>
      <c r="EL21" s="168">
        <v>-15692.615695985865</v>
      </c>
      <c r="EN21" s="173">
        <v>-6906.0453880746691</v>
      </c>
      <c r="EO21" s="167">
        <v>-6644.3308308202249</v>
      </c>
      <c r="EP21" s="160">
        <v>-6539.0399748735781</v>
      </c>
      <c r="EQ21" s="167">
        <v>-6796.878770700132</v>
      </c>
      <c r="ER21" s="160">
        <v>-5616.9180487474932</v>
      </c>
      <c r="ES21" s="167">
        <v>-5881.9046565252174</v>
      </c>
      <c r="ET21" s="160">
        <v>-5714.4162566034465</v>
      </c>
      <c r="EU21" s="167">
        <v>-5927.8451091266361</v>
      </c>
      <c r="EV21" s="160">
        <v>-24776.419668299186</v>
      </c>
      <c r="EW21" s="168">
        <v>-25250.95936717221</v>
      </c>
      <c r="EX21" s="119"/>
    </row>
    <row r="22" spans="2:154" ht="15" customHeight="1" x14ac:dyDescent="0.35">
      <c r="B22" s="120"/>
      <c r="C22" s="149"/>
      <c r="D22" s="121"/>
      <c r="E22" s="150"/>
      <c r="F22" s="149"/>
      <c r="G22" s="178" t="s">
        <v>167</v>
      </c>
      <c r="H22" s="149"/>
      <c r="I22" s="149"/>
      <c r="J22" s="149"/>
      <c r="K22" s="149"/>
      <c r="L22" s="122">
        <v>3555.5886921741303</v>
      </c>
      <c r="M22" s="123">
        <v>3555.5886921741303</v>
      </c>
      <c r="N22" s="124">
        <v>3839.7652938428259</v>
      </c>
      <c r="O22" s="123">
        <v>3839.7652938428259</v>
      </c>
      <c r="P22" s="124">
        <v>3748.5352189804817</v>
      </c>
      <c r="Q22" s="123">
        <v>3748.5352189804817</v>
      </c>
      <c r="R22" s="124">
        <v>4546.8815532588596</v>
      </c>
      <c r="S22" s="123">
        <v>4546.8815532588596</v>
      </c>
      <c r="T22" s="125">
        <v>15690.770758256298</v>
      </c>
      <c r="U22" s="126">
        <v>15690.770758256298</v>
      </c>
      <c r="V22" s="127"/>
      <c r="W22" s="128">
        <v>4854.998638239229</v>
      </c>
      <c r="X22" s="129">
        <v>4854.998638239229</v>
      </c>
      <c r="Y22" s="130">
        <v>4844.9044176638581</v>
      </c>
      <c r="Z22" s="129">
        <v>4844.9044176638581</v>
      </c>
      <c r="AA22" s="130">
        <v>4929.4682764263825</v>
      </c>
      <c r="AB22" s="129">
        <v>4929.4682764263825</v>
      </c>
      <c r="AC22" s="130">
        <v>4946.5602238854608</v>
      </c>
      <c r="AD22" s="129">
        <v>4946.5602238854608</v>
      </c>
      <c r="AE22" s="131">
        <v>19575.931556214928</v>
      </c>
      <c r="AF22" s="132">
        <v>19575.931556214928</v>
      </c>
      <c r="AG22" s="127"/>
      <c r="AH22" s="128">
        <v>4592.1881680067454</v>
      </c>
      <c r="AI22" s="133">
        <v>4592.1881680067454</v>
      </c>
      <c r="AJ22" s="130">
        <v>4332.3102619703723</v>
      </c>
      <c r="AK22" s="133">
        <v>4332.3102619703723</v>
      </c>
      <c r="AL22" s="130">
        <v>4222.3542244417222</v>
      </c>
      <c r="AM22" s="133">
        <v>4222.3542244417222</v>
      </c>
      <c r="AN22" s="130">
        <v>4744.4409059056543</v>
      </c>
      <c r="AO22" s="133">
        <v>4744.4409059056543</v>
      </c>
      <c r="AP22" s="131">
        <v>17891.293560324491</v>
      </c>
      <c r="AQ22" s="134">
        <v>17891.293560324491</v>
      </c>
      <c r="AR22" s="127"/>
      <c r="AS22" s="128">
        <v>4297.7753099497986</v>
      </c>
      <c r="AT22" s="135">
        <v>4297.7753099497986</v>
      </c>
      <c r="AU22" s="130">
        <v>4243.0416142184586</v>
      </c>
      <c r="AV22" s="135">
        <v>4243.0416142184586</v>
      </c>
      <c r="AW22" s="130">
        <v>4812.1253093272644</v>
      </c>
      <c r="AX22" s="135">
        <v>4812.1253093272644</v>
      </c>
      <c r="AY22" s="130">
        <v>4535.8265731678148</v>
      </c>
      <c r="AZ22" s="135">
        <v>4535.8265731678148</v>
      </c>
      <c r="BA22" s="131">
        <v>17888.768806663335</v>
      </c>
      <c r="BB22" s="136">
        <v>17888.768806663335</v>
      </c>
      <c r="BC22" s="127"/>
      <c r="BD22" s="128">
        <v>3499.5943709921366</v>
      </c>
      <c r="BE22" s="137">
        <v>3499.5943709921366</v>
      </c>
      <c r="BF22" s="130">
        <v>3885.0393445015125</v>
      </c>
      <c r="BG22" s="137">
        <v>3885.0393445015125</v>
      </c>
      <c r="BH22" s="130">
        <v>3589.5602498429048</v>
      </c>
      <c r="BI22" s="137">
        <v>3589.5602498429048</v>
      </c>
      <c r="BJ22" s="130">
        <v>2831.378486895911</v>
      </c>
      <c r="BK22" s="137">
        <v>2831.378486895911</v>
      </c>
      <c r="BL22" s="131">
        <v>13805.572452232464</v>
      </c>
      <c r="BM22" s="138">
        <v>13805.572452232464</v>
      </c>
      <c r="BN22" s="127"/>
      <c r="BO22" s="128">
        <v>1926.8706021161597</v>
      </c>
      <c r="BP22" s="139">
        <v>1926.8706021161597</v>
      </c>
      <c r="BQ22" s="130">
        <v>2610.5708126196596</v>
      </c>
      <c r="BR22" s="139">
        <v>2610.5708126196596</v>
      </c>
      <c r="BS22" s="130">
        <v>1785.6961719250583</v>
      </c>
      <c r="BT22" s="139">
        <v>1785.6961719250583</v>
      </c>
      <c r="BU22" s="130">
        <v>1509.502914651046</v>
      </c>
      <c r="BV22" s="139">
        <v>1509.502914651046</v>
      </c>
      <c r="BW22" s="131">
        <v>7832.6405013119238</v>
      </c>
      <c r="BX22" s="140">
        <v>7832.6405013119238</v>
      </c>
      <c r="BY22" s="127"/>
      <c r="BZ22" s="128">
        <v>1220.5381899342024</v>
      </c>
      <c r="CA22" s="141">
        <v>1220.5381899342024</v>
      </c>
      <c r="CB22" s="130">
        <v>1815.7377776309036</v>
      </c>
      <c r="CC22" s="141">
        <v>1815.7377776309036</v>
      </c>
      <c r="CD22" s="130">
        <v>1630.7248123295574</v>
      </c>
      <c r="CE22" s="141">
        <v>1630.7248123295574</v>
      </c>
      <c r="CF22" s="130">
        <v>1600.1687412202191</v>
      </c>
      <c r="CG22" s="141">
        <v>1600.1687412202191</v>
      </c>
      <c r="CH22" s="131">
        <v>6267.1695211148826</v>
      </c>
      <c r="CI22" s="142">
        <v>6267.1695211148826</v>
      </c>
      <c r="CK22" s="128">
        <v>1962.2455263275192</v>
      </c>
      <c r="CL22" s="133">
        <v>1962.2455263275192</v>
      </c>
      <c r="CM22" s="130">
        <v>1548.3731535318691</v>
      </c>
      <c r="CN22" s="133">
        <v>1548.3731535318691</v>
      </c>
      <c r="CO22" s="130">
        <v>1841.033813841271</v>
      </c>
      <c r="CP22" s="133">
        <v>1841.033813841271</v>
      </c>
      <c r="CQ22" s="130">
        <v>2150.9562884052775</v>
      </c>
      <c r="CR22" s="133">
        <v>2150.9562884052775</v>
      </c>
      <c r="CS22" s="131">
        <v>7502.6087821059364</v>
      </c>
      <c r="CT22" s="134">
        <v>7502.6087821059364</v>
      </c>
      <c r="CV22" s="143">
        <v>1818.2643524933312</v>
      </c>
      <c r="CW22" s="144">
        <v>1818.2643524933312</v>
      </c>
      <c r="CX22" s="130">
        <v>2148.8464085826436</v>
      </c>
      <c r="CY22" s="144">
        <v>2148.8464085826436</v>
      </c>
      <c r="CZ22" s="130">
        <v>2201.0298945813806</v>
      </c>
      <c r="DA22" s="144">
        <v>2201.0298945813806</v>
      </c>
      <c r="DB22" s="130">
        <v>1670.4102421475263</v>
      </c>
      <c r="DC22" s="144">
        <v>1670.4102421475263</v>
      </c>
      <c r="DD22" s="137">
        <v>7838.5508978048811</v>
      </c>
      <c r="DE22" s="145">
        <v>7838.5508978048811</v>
      </c>
      <c r="DG22" s="143">
        <v>908.84227564366654</v>
      </c>
      <c r="DH22" s="135">
        <v>908.84227564366654</v>
      </c>
      <c r="DI22" s="130">
        <v>1101.6128176468194</v>
      </c>
      <c r="DJ22" s="135">
        <v>1101.6128176468194</v>
      </c>
      <c r="DK22" s="130">
        <v>1301.6256739687381</v>
      </c>
      <c r="DL22" s="135">
        <v>1301.6256739687381</v>
      </c>
      <c r="DM22" s="130">
        <v>1153.7087819404633</v>
      </c>
      <c r="DN22" s="135">
        <v>1153.7087819404633</v>
      </c>
      <c r="DO22" s="130">
        <v>4465.7895491996869</v>
      </c>
      <c r="DP22" s="136">
        <v>4465.7895491996869</v>
      </c>
      <c r="DR22" s="146">
        <v>717.54513242018356</v>
      </c>
      <c r="DS22" s="137">
        <v>717.54513242018356</v>
      </c>
      <c r="DT22" s="147">
        <v>544.31855926713376</v>
      </c>
      <c r="DU22" s="137">
        <v>544.31855926713376</v>
      </c>
      <c r="DV22" s="147">
        <v>931.11922766516454</v>
      </c>
      <c r="DW22" s="137">
        <v>931.11922766516454</v>
      </c>
      <c r="DX22" s="147">
        <v>1175.6423370486416</v>
      </c>
      <c r="DY22" s="137">
        <v>1175.6423370486416</v>
      </c>
      <c r="DZ22" s="147">
        <v>3368.6252564011238</v>
      </c>
      <c r="EA22" s="138">
        <v>3368.6252564011238</v>
      </c>
      <c r="EC22" s="146">
        <v>1649.7523022935065</v>
      </c>
      <c r="ED22" s="137">
        <v>1649.7523022935065</v>
      </c>
      <c r="EE22" s="147">
        <v>1750.3597851248876</v>
      </c>
      <c r="EF22" s="137">
        <v>1750.3597851248876</v>
      </c>
      <c r="EG22" s="147">
        <v>1356.7209699176149</v>
      </c>
      <c r="EH22" s="137">
        <v>1356.7209699176149</v>
      </c>
      <c r="EI22" s="147">
        <v>1261.2941163689593</v>
      </c>
      <c r="EJ22" s="137">
        <v>1261.2941163689593</v>
      </c>
      <c r="EK22" s="147">
        <v>6018.1271737049683</v>
      </c>
      <c r="EL22" s="138">
        <v>6018.1271737049683</v>
      </c>
      <c r="EN22" s="143">
        <v>1433.8085712947914</v>
      </c>
      <c r="EO22" s="137">
        <v>1769.683968957725</v>
      </c>
      <c r="EP22" s="130">
        <v>2011.681961001635</v>
      </c>
      <c r="EQ22" s="137">
        <v>1766.7064966903267</v>
      </c>
      <c r="ER22" s="130">
        <v>1893.9973013589529</v>
      </c>
      <c r="ES22" s="137">
        <v>1922.8733733830372</v>
      </c>
      <c r="ET22" s="130">
        <v>2087.7342510422086</v>
      </c>
      <c r="EU22" s="137">
        <v>1980.4743930530681</v>
      </c>
      <c r="EV22" s="130">
        <v>7427.2220846975879</v>
      </c>
      <c r="EW22" s="138">
        <v>7439.7382320841571</v>
      </c>
      <c r="EX22" s="119"/>
    </row>
    <row r="23" spans="2:154" s="104" customFormat="1" x14ac:dyDescent="0.35">
      <c r="B23" s="151"/>
      <c r="C23" s="152"/>
      <c r="D23" s="149"/>
      <c r="E23" s="150"/>
      <c r="F23" s="149"/>
      <c r="G23" s="178" t="s">
        <v>168</v>
      </c>
      <c r="H23" s="149"/>
      <c r="I23" s="121"/>
      <c r="J23" s="121"/>
      <c r="K23" s="121"/>
      <c r="L23" s="122">
        <v>-5218.5604883925907</v>
      </c>
      <c r="M23" s="123">
        <v>-5218.5604883925907</v>
      </c>
      <c r="N23" s="124">
        <v>-5979.9299268954046</v>
      </c>
      <c r="O23" s="123">
        <v>-5979.9299268954046</v>
      </c>
      <c r="P23" s="124">
        <v>-5739.6803665277148</v>
      </c>
      <c r="Q23" s="123">
        <v>-5739.6803665277148</v>
      </c>
      <c r="R23" s="124">
        <v>-7405.746601614499</v>
      </c>
      <c r="S23" s="123">
        <v>-7405.746601614499</v>
      </c>
      <c r="T23" s="125">
        <v>-24343.917383430206</v>
      </c>
      <c r="U23" s="126">
        <v>-24343.917383430206</v>
      </c>
      <c r="V23" s="127"/>
      <c r="W23" s="128">
        <v>-8068.9936883170003</v>
      </c>
      <c r="X23" s="129">
        <v>-8068.9936883170003</v>
      </c>
      <c r="Y23" s="130">
        <v>-10595.647208314924</v>
      </c>
      <c r="Z23" s="129">
        <v>-10595.647208314924</v>
      </c>
      <c r="AA23" s="130">
        <v>-9241.9300609094989</v>
      </c>
      <c r="AB23" s="129">
        <v>-9241.9300609094989</v>
      </c>
      <c r="AC23" s="130">
        <v>-9195.6575879345</v>
      </c>
      <c r="AD23" s="129">
        <v>-9195.6575879345</v>
      </c>
      <c r="AE23" s="131">
        <v>-37102.228545475926</v>
      </c>
      <c r="AF23" s="132">
        <v>-37102.228545475926</v>
      </c>
      <c r="AG23" s="127"/>
      <c r="AH23" s="128">
        <v>-9869.7772409037789</v>
      </c>
      <c r="AI23" s="133">
        <v>-9869.7772409037789</v>
      </c>
      <c r="AJ23" s="130">
        <v>-9663.6367014120988</v>
      </c>
      <c r="AK23" s="133">
        <v>-9663.6367014120988</v>
      </c>
      <c r="AL23" s="130">
        <v>-8444.127690206129</v>
      </c>
      <c r="AM23" s="133">
        <v>-8444.127690206129</v>
      </c>
      <c r="AN23" s="130">
        <v>-10349.837992303837</v>
      </c>
      <c r="AO23" s="133">
        <v>-10349.837992303837</v>
      </c>
      <c r="AP23" s="131">
        <v>-38327.379624825844</v>
      </c>
      <c r="AQ23" s="134">
        <v>-38327.379624825844</v>
      </c>
      <c r="AR23" s="127"/>
      <c r="AS23" s="128">
        <v>-10653.715323352542</v>
      </c>
      <c r="AT23" s="135">
        <v>-10653.715323352542</v>
      </c>
      <c r="AU23" s="130">
        <v>-9345.3648558666882</v>
      </c>
      <c r="AV23" s="135">
        <v>-9345.3648558666882</v>
      </c>
      <c r="AW23" s="130">
        <v>-10476.096680762501</v>
      </c>
      <c r="AX23" s="135">
        <v>-10476.096680762501</v>
      </c>
      <c r="AY23" s="130">
        <v>-9896.7253360457034</v>
      </c>
      <c r="AZ23" s="135">
        <v>-9896.7253360457034</v>
      </c>
      <c r="BA23" s="131">
        <v>-40371.902196027433</v>
      </c>
      <c r="BB23" s="136">
        <v>-40371.902196027433</v>
      </c>
      <c r="BC23" s="127"/>
      <c r="BD23" s="128">
        <v>-9556.028120847941</v>
      </c>
      <c r="BE23" s="137">
        <v>-9556.028120847941</v>
      </c>
      <c r="BF23" s="130">
        <v>-10022.386409966337</v>
      </c>
      <c r="BG23" s="137">
        <v>-10022.386409966337</v>
      </c>
      <c r="BH23" s="130">
        <v>-9626.9363384412518</v>
      </c>
      <c r="BI23" s="137">
        <v>-9626.9363384412518</v>
      </c>
      <c r="BJ23" s="130">
        <v>-8503.4861946512865</v>
      </c>
      <c r="BK23" s="137">
        <v>-8503.4861946512865</v>
      </c>
      <c r="BL23" s="131">
        <v>-37708.837063906816</v>
      </c>
      <c r="BM23" s="138">
        <v>-37708.837063906816</v>
      </c>
      <c r="BN23" s="127"/>
      <c r="BO23" s="128">
        <v>-5110.6142979755323</v>
      </c>
      <c r="BP23" s="139">
        <v>-5110.6142979755323</v>
      </c>
      <c r="BQ23" s="130">
        <v>-6268.4626240540438</v>
      </c>
      <c r="BR23" s="139">
        <v>-6268.4626240540438</v>
      </c>
      <c r="BS23" s="130">
        <v>-5306.6641220256397</v>
      </c>
      <c r="BT23" s="139">
        <v>-5306.6641220256397</v>
      </c>
      <c r="BU23" s="130">
        <v>-4252.652621828006</v>
      </c>
      <c r="BV23" s="139">
        <v>-4252.652621828006</v>
      </c>
      <c r="BW23" s="131">
        <v>-20938.393665883221</v>
      </c>
      <c r="BX23" s="140">
        <v>-20938.393665883221</v>
      </c>
      <c r="BY23" s="127"/>
      <c r="BZ23" s="128">
        <v>-3250.1900894140003</v>
      </c>
      <c r="CA23" s="141">
        <v>-3250.1900894140003</v>
      </c>
      <c r="CB23" s="130">
        <v>-4278.8127492366639</v>
      </c>
      <c r="CC23" s="141">
        <v>-4278.8127492366639</v>
      </c>
      <c r="CD23" s="130">
        <v>-4252.1550881037792</v>
      </c>
      <c r="CE23" s="141">
        <v>-4252.1550881037792</v>
      </c>
      <c r="CF23" s="130">
        <v>-4165.9857996108831</v>
      </c>
      <c r="CG23" s="141">
        <v>-4165.9857996108831</v>
      </c>
      <c r="CH23" s="131">
        <v>-15947.143726365328</v>
      </c>
      <c r="CI23" s="142">
        <v>-15947.143726365328</v>
      </c>
      <c r="CK23" s="128">
        <v>-5448.2946178909742</v>
      </c>
      <c r="CL23" s="133">
        <v>-5448.2946178909742</v>
      </c>
      <c r="CM23" s="130">
        <v>-4450.1332149447717</v>
      </c>
      <c r="CN23" s="133">
        <v>-4450.1332149447717</v>
      </c>
      <c r="CO23" s="130">
        <v>-4582.1498062989231</v>
      </c>
      <c r="CP23" s="133">
        <v>-4582.1498062989231</v>
      </c>
      <c r="CQ23" s="130">
        <v>-5838.0993826798667</v>
      </c>
      <c r="CR23" s="133">
        <v>-5838.0993826798667</v>
      </c>
      <c r="CS23" s="131">
        <v>-20318.677021814536</v>
      </c>
      <c r="CT23" s="134">
        <v>-20318.677021814536</v>
      </c>
      <c r="CV23" s="143">
        <v>-5881.9592567221916</v>
      </c>
      <c r="CW23" s="144">
        <v>-5881.9592567221916</v>
      </c>
      <c r="CX23" s="130">
        <v>-6498.1279821226399</v>
      </c>
      <c r="CY23" s="144">
        <v>-6498.1279821226399</v>
      </c>
      <c r="CZ23" s="130">
        <v>-7255.2122850355472</v>
      </c>
      <c r="DA23" s="144">
        <v>-7255.2122850355472</v>
      </c>
      <c r="DB23" s="130">
        <v>-6412.707938275882</v>
      </c>
      <c r="DC23" s="144">
        <v>-6412.707938275882</v>
      </c>
      <c r="DD23" s="137">
        <v>-26048.00746215626</v>
      </c>
      <c r="DE23" s="145">
        <v>-26048.00746215626</v>
      </c>
      <c r="DG23" s="143">
        <v>-4567.6244238722311</v>
      </c>
      <c r="DH23" s="135">
        <v>-4567.6244238722311</v>
      </c>
      <c r="DI23" s="130">
        <v>-5042.3970507117056</v>
      </c>
      <c r="DJ23" s="135">
        <v>-5042.3970507117056</v>
      </c>
      <c r="DK23" s="130">
        <v>-4504.3039302829347</v>
      </c>
      <c r="DL23" s="135">
        <v>-4504.3039302829347</v>
      </c>
      <c r="DM23" s="130">
        <v>-5466.7388268400264</v>
      </c>
      <c r="DN23" s="135">
        <v>-5466.7388268400264</v>
      </c>
      <c r="DO23" s="130">
        <v>-19581.0642317069</v>
      </c>
      <c r="DP23" s="136">
        <v>-19581.0642317069</v>
      </c>
      <c r="DR23" s="146">
        <v>-4091.4212819863487</v>
      </c>
      <c r="DS23" s="137">
        <v>-4091.4212819863487</v>
      </c>
      <c r="DT23" s="147">
        <v>-1987.1802376115024</v>
      </c>
      <c r="DU23" s="137">
        <v>-1987.1802376115024</v>
      </c>
      <c r="DV23" s="147">
        <v>-2175.0835343960534</v>
      </c>
      <c r="DW23" s="137">
        <v>-2175.0835343960534</v>
      </c>
      <c r="DX23" s="147">
        <v>-2956.7428221389323</v>
      </c>
      <c r="DY23" s="137">
        <v>-2956.7428221389323</v>
      </c>
      <c r="DZ23" s="147">
        <v>-11210.427876132837</v>
      </c>
      <c r="EA23" s="138">
        <v>-11210.427876132837</v>
      </c>
      <c r="EC23" s="146">
        <v>-4372.8215175678897</v>
      </c>
      <c r="ED23" s="137">
        <v>-4372.8215175678897</v>
      </c>
      <c r="EE23" s="147">
        <v>-5578.2267507308406</v>
      </c>
      <c r="EF23" s="137">
        <v>-5578.2267507308406</v>
      </c>
      <c r="EG23" s="147">
        <v>-4536.101163505833</v>
      </c>
      <c r="EH23" s="137">
        <v>-4536.101163505833</v>
      </c>
      <c r="EI23" s="147">
        <v>-7223.5934378673646</v>
      </c>
      <c r="EJ23" s="137">
        <v>-7223.5934378862694</v>
      </c>
      <c r="EK23" s="147">
        <v>-21710.742869671929</v>
      </c>
      <c r="EL23" s="138">
        <v>-21710.742869690832</v>
      </c>
      <c r="EN23" s="143">
        <v>-8339.8539593694604</v>
      </c>
      <c r="EO23" s="137">
        <v>-8414.0147997779495</v>
      </c>
      <c r="EP23" s="130">
        <v>-8550.7219358752136</v>
      </c>
      <c r="EQ23" s="137">
        <v>-8563.5852673904592</v>
      </c>
      <c r="ER23" s="130">
        <v>-7510.9153501064466</v>
      </c>
      <c r="ES23" s="137">
        <v>-7804.7780299082551</v>
      </c>
      <c r="ET23" s="130">
        <v>-7802.1505076456551</v>
      </c>
      <c r="EU23" s="137">
        <v>-7908.3195021797046</v>
      </c>
      <c r="EV23" s="130">
        <v>-32203.641752996777</v>
      </c>
      <c r="EW23" s="138">
        <v>-32690.697599256368</v>
      </c>
      <c r="EX23" s="119"/>
    </row>
    <row r="24" spans="2:154" s="104" customFormat="1" x14ac:dyDescent="0.35">
      <c r="B24" s="151"/>
      <c r="C24" s="152"/>
      <c r="D24" s="121"/>
      <c r="E24" s="152"/>
      <c r="F24" s="121" t="s">
        <v>171</v>
      </c>
      <c r="G24" s="121"/>
      <c r="H24" s="121"/>
      <c r="I24" s="121"/>
      <c r="J24" s="121"/>
      <c r="K24" s="121"/>
      <c r="L24" s="153">
        <v>2805.1719394699999</v>
      </c>
      <c r="M24" s="154">
        <v>2805.1719394699999</v>
      </c>
      <c r="N24" s="155">
        <v>3106.8614611739999</v>
      </c>
      <c r="O24" s="154">
        <v>3106.8614611739999</v>
      </c>
      <c r="P24" s="155">
        <v>2979.6392999999998</v>
      </c>
      <c r="Q24" s="154">
        <v>2979.6392999999998</v>
      </c>
      <c r="R24" s="155">
        <v>2993.8420728153424</v>
      </c>
      <c r="S24" s="154">
        <v>2993.8420728153424</v>
      </c>
      <c r="T24" s="156">
        <v>11885.514773459343</v>
      </c>
      <c r="U24" s="157">
        <v>11885.514773459343</v>
      </c>
      <c r="V24" s="111"/>
      <c r="W24" s="158">
        <v>3579.1863188000002</v>
      </c>
      <c r="X24" s="159">
        <v>3579.1863188000002</v>
      </c>
      <c r="Y24" s="160">
        <v>4351.7625165227</v>
      </c>
      <c r="Z24" s="159">
        <v>4351.7625165227</v>
      </c>
      <c r="AA24" s="160">
        <v>4721.1343308599289</v>
      </c>
      <c r="AB24" s="159">
        <v>4721.1343308599289</v>
      </c>
      <c r="AC24" s="160">
        <v>4224.0822681860391</v>
      </c>
      <c r="AD24" s="159">
        <v>4224.0822681860391</v>
      </c>
      <c r="AE24" s="161">
        <v>16876.165434368668</v>
      </c>
      <c r="AF24" s="162">
        <v>16876.165434368668</v>
      </c>
      <c r="AG24" s="111"/>
      <c r="AH24" s="158">
        <v>4393.7179255597794</v>
      </c>
      <c r="AI24" s="163">
        <v>4393.7179255597794</v>
      </c>
      <c r="AJ24" s="160">
        <v>4175.5062784188631</v>
      </c>
      <c r="AK24" s="163">
        <v>4175.5062784188631</v>
      </c>
      <c r="AL24" s="160">
        <v>3443.066629379065</v>
      </c>
      <c r="AM24" s="163">
        <v>3443.066629379065</v>
      </c>
      <c r="AN24" s="160">
        <v>3184.8509853237597</v>
      </c>
      <c r="AO24" s="163">
        <v>3184.8509853237597</v>
      </c>
      <c r="AP24" s="161">
        <v>15197.141818681466</v>
      </c>
      <c r="AQ24" s="164">
        <v>15197.141818681466</v>
      </c>
      <c r="AR24" s="111"/>
      <c r="AS24" s="158">
        <v>3501.0900570906629</v>
      </c>
      <c r="AT24" s="165">
        <v>3501.0900570906629</v>
      </c>
      <c r="AU24" s="160">
        <v>2998.3582978619493</v>
      </c>
      <c r="AV24" s="165">
        <v>2998.3582978619493</v>
      </c>
      <c r="AW24" s="160">
        <v>3037.8636046599995</v>
      </c>
      <c r="AX24" s="165">
        <v>3037.8636046599995</v>
      </c>
      <c r="AY24" s="160">
        <v>3237.2634833499997</v>
      </c>
      <c r="AZ24" s="165">
        <v>3237.2634833499997</v>
      </c>
      <c r="BA24" s="161">
        <v>12774.57544296261</v>
      </c>
      <c r="BB24" s="166">
        <v>12774.57544296261</v>
      </c>
      <c r="BC24" s="111"/>
      <c r="BD24" s="158">
        <v>3307.5667645900003</v>
      </c>
      <c r="BE24" s="167">
        <v>3307.5667645900003</v>
      </c>
      <c r="BF24" s="160">
        <v>2959.1664504330006</v>
      </c>
      <c r="BG24" s="167">
        <v>2959.1664504330006</v>
      </c>
      <c r="BH24" s="160">
        <v>2903.8619923899996</v>
      </c>
      <c r="BI24" s="167">
        <v>2903.8619923899996</v>
      </c>
      <c r="BJ24" s="160">
        <v>2903.0546251800001</v>
      </c>
      <c r="BK24" s="167">
        <v>2903.0546251800001</v>
      </c>
      <c r="BL24" s="161">
        <v>12073.649832593001</v>
      </c>
      <c r="BM24" s="168">
        <v>12073.649832593001</v>
      </c>
      <c r="BN24" s="111"/>
      <c r="BO24" s="158">
        <v>2062.9302713699999</v>
      </c>
      <c r="BP24" s="169">
        <v>2062.9302713699999</v>
      </c>
      <c r="BQ24" s="160">
        <v>1781.4305231365397</v>
      </c>
      <c r="BR24" s="169">
        <v>1781.4305231365397</v>
      </c>
      <c r="BS24" s="160">
        <v>1517.24614043</v>
      </c>
      <c r="BT24" s="169">
        <v>1517.24614043</v>
      </c>
      <c r="BU24" s="160">
        <v>2040.6572406909997</v>
      </c>
      <c r="BV24" s="169">
        <v>2040.6572406909997</v>
      </c>
      <c r="BW24" s="161">
        <v>7402.2641756275398</v>
      </c>
      <c r="BX24" s="170">
        <v>7402.2641756275398</v>
      </c>
      <c r="BY24" s="111"/>
      <c r="BZ24" s="158">
        <v>1128.6493380545003</v>
      </c>
      <c r="CA24" s="171">
        <v>1128.6493380545003</v>
      </c>
      <c r="CB24" s="160">
        <v>1026.4206916297999</v>
      </c>
      <c r="CC24" s="171">
        <v>1026.4206916297999</v>
      </c>
      <c r="CD24" s="160">
        <v>1293.1903049572002</v>
      </c>
      <c r="CE24" s="171">
        <v>1293.1903049572002</v>
      </c>
      <c r="CF24" s="160">
        <v>1460.0802390033</v>
      </c>
      <c r="CG24" s="171">
        <v>1460.0802390033</v>
      </c>
      <c r="CH24" s="161">
        <v>4908.3405736448003</v>
      </c>
      <c r="CI24" s="172">
        <v>4908.3405736448003</v>
      </c>
      <c r="CK24" s="158">
        <v>1308.7328071384002</v>
      </c>
      <c r="CL24" s="163">
        <v>1308.7328071384002</v>
      </c>
      <c r="CM24" s="160">
        <v>1361.2901319462001</v>
      </c>
      <c r="CN24" s="163">
        <v>1361.2901319462001</v>
      </c>
      <c r="CO24" s="160">
        <v>1460.2298345486997</v>
      </c>
      <c r="CP24" s="163">
        <v>1460.2298345486997</v>
      </c>
      <c r="CQ24" s="160">
        <v>1336.369152908484</v>
      </c>
      <c r="CR24" s="163">
        <v>1336.369152908484</v>
      </c>
      <c r="CS24" s="161">
        <v>5466.621926541784</v>
      </c>
      <c r="CT24" s="164">
        <v>5466.621926541784</v>
      </c>
      <c r="CV24" s="173">
        <v>1652.7881277845718</v>
      </c>
      <c r="CW24" s="174">
        <v>1652.7881277845718</v>
      </c>
      <c r="CX24" s="160">
        <v>1603.3456672991003</v>
      </c>
      <c r="CY24" s="174">
        <v>1603.3456672991003</v>
      </c>
      <c r="CZ24" s="160">
        <v>1585.2661606434999</v>
      </c>
      <c r="DA24" s="174">
        <v>1585.2661606434999</v>
      </c>
      <c r="DB24" s="160">
        <v>1963.4939067513965</v>
      </c>
      <c r="DC24" s="174">
        <v>1963.4939067513965</v>
      </c>
      <c r="DD24" s="167">
        <v>6804.8938624785696</v>
      </c>
      <c r="DE24" s="175">
        <v>6804.8938624785696</v>
      </c>
      <c r="DG24" s="173">
        <v>1525.3934159190999</v>
      </c>
      <c r="DH24" s="165">
        <v>1525.3934159190999</v>
      </c>
      <c r="DI24" s="160">
        <v>1051.6427384853</v>
      </c>
      <c r="DJ24" s="165">
        <v>1051.6427384853</v>
      </c>
      <c r="DK24" s="160">
        <v>1143.0509210298001</v>
      </c>
      <c r="DL24" s="165">
        <v>1143.0509210298001</v>
      </c>
      <c r="DM24" s="160">
        <v>1076.2322485974998</v>
      </c>
      <c r="DN24" s="165">
        <v>1076.2322485974998</v>
      </c>
      <c r="DO24" s="160">
        <v>4796.3193240316996</v>
      </c>
      <c r="DP24" s="166">
        <v>4796.3193240316996</v>
      </c>
      <c r="DR24" s="176">
        <v>757.1023338066334</v>
      </c>
      <c r="DS24" s="167">
        <v>757.1023338066334</v>
      </c>
      <c r="DT24" s="177">
        <v>621.78097235619998</v>
      </c>
      <c r="DU24" s="167">
        <v>621.78097235619998</v>
      </c>
      <c r="DV24" s="177">
        <v>529.02495864629986</v>
      </c>
      <c r="DW24" s="167">
        <v>529.02495864629986</v>
      </c>
      <c r="DX24" s="177">
        <v>547.76378160190029</v>
      </c>
      <c r="DY24" s="167">
        <v>547.76378160190029</v>
      </c>
      <c r="DZ24" s="177">
        <v>2455.6720464110335</v>
      </c>
      <c r="EA24" s="168">
        <v>2455.6720464110335</v>
      </c>
      <c r="EC24" s="176">
        <v>454.14882303990009</v>
      </c>
      <c r="ED24" s="167">
        <v>454.14882303990009</v>
      </c>
      <c r="EE24" s="177">
        <v>684.12732904650034</v>
      </c>
      <c r="EF24" s="167">
        <v>684.12732904650034</v>
      </c>
      <c r="EG24" s="177">
        <v>671.46034250960975</v>
      </c>
      <c r="EH24" s="167">
        <v>671.46034250960975</v>
      </c>
      <c r="EI24" s="177">
        <v>917.70038855342023</v>
      </c>
      <c r="EJ24" s="167">
        <v>917.70038855342023</v>
      </c>
      <c r="EK24" s="177">
        <v>2727.4368831494303</v>
      </c>
      <c r="EL24" s="168">
        <v>2727.4368831494303</v>
      </c>
      <c r="EN24" s="173">
        <v>380.07617304287783</v>
      </c>
      <c r="EO24" s="167">
        <v>789.18627682889996</v>
      </c>
      <c r="EP24" s="160">
        <v>1519.2328354097897</v>
      </c>
      <c r="EQ24" s="167">
        <v>1516.5593927968762</v>
      </c>
      <c r="ER24" s="160">
        <v>1217.587466909803</v>
      </c>
      <c r="ES24" s="167">
        <v>1320.425126756581</v>
      </c>
      <c r="ET24" s="160">
        <v>1319.4574844298702</v>
      </c>
      <c r="EU24" s="167">
        <v>1137.8943549492217</v>
      </c>
      <c r="EV24" s="160">
        <v>4436.3539597923409</v>
      </c>
      <c r="EW24" s="168">
        <v>4764.0651513315788</v>
      </c>
      <c r="EX24" s="119"/>
    </row>
    <row r="25" spans="2:154" x14ac:dyDescent="0.35">
      <c r="B25" s="120"/>
      <c r="C25" s="150"/>
      <c r="D25" s="149"/>
      <c r="E25" s="152"/>
      <c r="F25" s="149"/>
      <c r="G25" s="178" t="s">
        <v>167</v>
      </c>
      <c r="H25" s="149"/>
      <c r="I25" s="179"/>
      <c r="J25" s="179"/>
      <c r="K25" s="179"/>
      <c r="L25" s="122">
        <v>3021.7310894699999</v>
      </c>
      <c r="M25" s="123">
        <v>3021.7310894699999</v>
      </c>
      <c r="N25" s="124">
        <v>3306.498</v>
      </c>
      <c r="O25" s="123">
        <v>3306.498</v>
      </c>
      <c r="P25" s="124">
        <v>3201.223</v>
      </c>
      <c r="Q25" s="123">
        <v>3201.223</v>
      </c>
      <c r="R25" s="124">
        <v>3438.2339999999999</v>
      </c>
      <c r="S25" s="123">
        <v>3438.2339999999999</v>
      </c>
      <c r="T25" s="125">
        <v>12967.68608947</v>
      </c>
      <c r="U25" s="126">
        <v>12967.68608947</v>
      </c>
      <c r="V25" s="127"/>
      <c r="W25" s="128">
        <v>3954.1418188000002</v>
      </c>
      <c r="X25" s="129">
        <v>3954.1418188000002</v>
      </c>
      <c r="Y25" s="130">
        <v>4657.5228665226996</v>
      </c>
      <c r="Z25" s="129">
        <v>4657.5228665226996</v>
      </c>
      <c r="AA25" s="130">
        <v>5278.3610820937793</v>
      </c>
      <c r="AB25" s="129">
        <v>5278.3610820937793</v>
      </c>
      <c r="AC25" s="130">
        <v>4600.7145181860387</v>
      </c>
      <c r="AD25" s="129">
        <v>4600.7145181860387</v>
      </c>
      <c r="AE25" s="131">
        <v>18490.740285602518</v>
      </c>
      <c r="AF25" s="132">
        <v>18490.740285602518</v>
      </c>
      <c r="AG25" s="127"/>
      <c r="AH25" s="128">
        <v>5188.6153786474815</v>
      </c>
      <c r="AI25" s="133">
        <v>5188.6153786474815</v>
      </c>
      <c r="AJ25" s="130">
        <v>4772.2682965700005</v>
      </c>
      <c r="AK25" s="133">
        <v>4772.2682965700005</v>
      </c>
      <c r="AL25" s="130">
        <v>3909.04230001</v>
      </c>
      <c r="AM25" s="133">
        <v>3909.04230001</v>
      </c>
      <c r="AN25" s="130">
        <v>3810.2125948599996</v>
      </c>
      <c r="AO25" s="133">
        <v>3810.2125948599996</v>
      </c>
      <c r="AP25" s="131">
        <v>17680.138570087482</v>
      </c>
      <c r="AQ25" s="134">
        <v>17680.138570087482</v>
      </c>
      <c r="AR25" s="127"/>
      <c r="AS25" s="128">
        <v>4175.2181311200002</v>
      </c>
      <c r="AT25" s="135">
        <v>4175.2181311200002</v>
      </c>
      <c r="AU25" s="130">
        <v>3670.2549921699992</v>
      </c>
      <c r="AV25" s="135">
        <v>3670.2549921699992</v>
      </c>
      <c r="AW25" s="130">
        <v>3725.3990705099995</v>
      </c>
      <c r="AX25" s="135">
        <v>3725.3990705099995</v>
      </c>
      <c r="AY25" s="130">
        <v>4128.7810805499994</v>
      </c>
      <c r="AZ25" s="135">
        <v>4128.7810805499994</v>
      </c>
      <c r="BA25" s="131">
        <v>15699.653274349997</v>
      </c>
      <c r="BB25" s="136">
        <v>15699.653274349997</v>
      </c>
      <c r="BC25" s="127"/>
      <c r="BD25" s="128">
        <v>4092.4535494100001</v>
      </c>
      <c r="BE25" s="137">
        <v>4092.4535494100001</v>
      </c>
      <c r="BF25" s="130">
        <v>3629.3875800000005</v>
      </c>
      <c r="BG25" s="137">
        <v>3629.3875800000005</v>
      </c>
      <c r="BH25" s="130">
        <v>3672.1295925399995</v>
      </c>
      <c r="BI25" s="137">
        <v>3672.1295925399995</v>
      </c>
      <c r="BJ25" s="130">
        <v>3552.52607433</v>
      </c>
      <c r="BK25" s="137">
        <v>3552.52607433</v>
      </c>
      <c r="BL25" s="131">
        <v>14946.49679628</v>
      </c>
      <c r="BM25" s="138">
        <v>14946.49679628</v>
      </c>
      <c r="BN25" s="127"/>
      <c r="BO25" s="128">
        <v>2590.6482565699998</v>
      </c>
      <c r="BP25" s="139">
        <v>2590.6482565699998</v>
      </c>
      <c r="BQ25" s="130">
        <v>2279.8003736699998</v>
      </c>
      <c r="BR25" s="139">
        <v>2279.8003736699998</v>
      </c>
      <c r="BS25" s="130">
        <v>2011.2908293799999</v>
      </c>
      <c r="BT25" s="139">
        <v>2011.2908293799999</v>
      </c>
      <c r="BU25" s="130">
        <v>2469.2662032599997</v>
      </c>
      <c r="BV25" s="139">
        <v>2469.2662032599997</v>
      </c>
      <c r="BW25" s="131">
        <v>9351.0056628799994</v>
      </c>
      <c r="BX25" s="140">
        <v>9351.0056628799994</v>
      </c>
      <c r="BY25" s="127"/>
      <c r="BZ25" s="128">
        <v>1633.4792486405001</v>
      </c>
      <c r="CA25" s="141">
        <v>1633.4792486405001</v>
      </c>
      <c r="CB25" s="130">
        <v>1414.1598277082999</v>
      </c>
      <c r="CC25" s="141">
        <v>1414.1598277082999</v>
      </c>
      <c r="CD25" s="130">
        <v>1638.1696665142001</v>
      </c>
      <c r="CE25" s="141">
        <v>1638.1696665142001</v>
      </c>
      <c r="CF25" s="130">
        <v>1963.1643794008</v>
      </c>
      <c r="CG25" s="141">
        <v>1963.1643794008</v>
      </c>
      <c r="CH25" s="131">
        <v>6648.9731222638002</v>
      </c>
      <c r="CI25" s="142">
        <v>6648.9731222638002</v>
      </c>
      <c r="CK25" s="128">
        <v>1997.2856549304001</v>
      </c>
      <c r="CL25" s="133">
        <v>1997.2856549304001</v>
      </c>
      <c r="CM25" s="130">
        <v>1875.0462816057</v>
      </c>
      <c r="CN25" s="133">
        <v>1875.0462816057</v>
      </c>
      <c r="CO25" s="130">
        <v>2024.4291978376998</v>
      </c>
      <c r="CP25" s="133">
        <v>2024.4291978376998</v>
      </c>
      <c r="CQ25" s="130">
        <v>2173.5932026548999</v>
      </c>
      <c r="CR25" s="133">
        <v>2173.5932026548999</v>
      </c>
      <c r="CS25" s="131">
        <v>8070.3543370286998</v>
      </c>
      <c r="CT25" s="134">
        <v>8070.3543370286998</v>
      </c>
      <c r="CV25" s="143">
        <v>2275.3424203655718</v>
      </c>
      <c r="CW25" s="144">
        <v>2275.3424203655718</v>
      </c>
      <c r="CX25" s="130">
        <v>2296.7922724446003</v>
      </c>
      <c r="CY25" s="144">
        <v>2296.7922724446003</v>
      </c>
      <c r="CZ25" s="130">
        <v>2448.2265452434999</v>
      </c>
      <c r="DA25" s="144">
        <v>2448.2265452434999</v>
      </c>
      <c r="DB25" s="130">
        <v>2755.2727662313964</v>
      </c>
      <c r="DC25" s="144">
        <v>2755.2727662313964</v>
      </c>
      <c r="DD25" s="137">
        <v>9775.6340042850679</v>
      </c>
      <c r="DE25" s="145">
        <v>9775.6340042850679</v>
      </c>
      <c r="DG25" s="143">
        <v>2120.8708391190999</v>
      </c>
      <c r="DH25" s="135">
        <v>2120.8708391190999</v>
      </c>
      <c r="DI25" s="130">
        <v>1844.3734563353</v>
      </c>
      <c r="DJ25" s="135">
        <v>1844.3734563353</v>
      </c>
      <c r="DK25" s="130">
        <v>1704.0474481198</v>
      </c>
      <c r="DL25" s="135">
        <v>1704.0474481198</v>
      </c>
      <c r="DM25" s="130">
        <v>1846.1783552674999</v>
      </c>
      <c r="DN25" s="135">
        <v>1846.1783552674999</v>
      </c>
      <c r="DO25" s="130">
        <v>7515.4700988416998</v>
      </c>
      <c r="DP25" s="136">
        <v>7515.4700988416998</v>
      </c>
      <c r="DR25" s="146">
        <v>1590.6187829666333</v>
      </c>
      <c r="DS25" s="137">
        <v>1590.6187829666333</v>
      </c>
      <c r="DT25" s="147">
        <v>1212.5041316462</v>
      </c>
      <c r="DU25" s="137">
        <v>1212.5041316462</v>
      </c>
      <c r="DV25" s="147">
        <v>1073.2522606462999</v>
      </c>
      <c r="DW25" s="137">
        <v>1073.2522606462999</v>
      </c>
      <c r="DX25" s="147">
        <v>1235.3805147019002</v>
      </c>
      <c r="DY25" s="137">
        <v>1235.3805147019002</v>
      </c>
      <c r="DZ25" s="147">
        <v>5111.7556899610336</v>
      </c>
      <c r="EA25" s="138">
        <v>5111.7556899610336</v>
      </c>
      <c r="EC25" s="146">
        <v>1367.6280309199001</v>
      </c>
      <c r="ED25" s="137">
        <v>1367.6280309199001</v>
      </c>
      <c r="EE25" s="147">
        <v>1587.3401702465003</v>
      </c>
      <c r="EF25" s="137">
        <v>1587.3401702465003</v>
      </c>
      <c r="EG25" s="147">
        <v>1827.2169405080999</v>
      </c>
      <c r="EH25" s="137">
        <v>1827.2169405080999</v>
      </c>
      <c r="EI25" s="147">
        <v>2400.2703505879003</v>
      </c>
      <c r="EJ25" s="137">
        <v>2400.2703505879003</v>
      </c>
      <c r="EK25" s="147">
        <v>7182.4554922624011</v>
      </c>
      <c r="EL25" s="138">
        <v>7182.4554922624011</v>
      </c>
      <c r="EN25" s="143">
        <v>1954.277030324062</v>
      </c>
      <c r="EO25" s="137">
        <v>2046.6914735189</v>
      </c>
      <c r="EP25" s="130">
        <v>3023.1182167374218</v>
      </c>
      <c r="EQ25" s="137">
        <v>3023.1699958064646</v>
      </c>
      <c r="ER25" s="130">
        <v>2768.9686675615148</v>
      </c>
      <c r="ES25" s="137">
        <v>3009.7678333906906</v>
      </c>
      <c r="ET25" s="130">
        <v>2913.9638393306423</v>
      </c>
      <c r="EU25" s="137">
        <v>2942.8732061388268</v>
      </c>
      <c r="EV25" s="130">
        <v>10660.327753953641</v>
      </c>
      <c r="EW25" s="138">
        <v>11022.502508854883</v>
      </c>
      <c r="EX25" s="119"/>
    </row>
    <row r="26" spans="2:154" ht="17.850000000000001" customHeight="1" x14ac:dyDescent="0.35">
      <c r="B26" s="120"/>
      <c r="C26" s="150"/>
      <c r="D26" s="121"/>
      <c r="E26" s="150"/>
      <c r="F26" s="179"/>
      <c r="G26" s="178" t="s">
        <v>168</v>
      </c>
      <c r="H26" s="149"/>
      <c r="I26" s="179"/>
      <c r="J26" s="179"/>
      <c r="K26" s="179"/>
      <c r="L26" s="122">
        <v>-216.55914999999999</v>
      </c>
      <c r="M26" s="123">
        <v>-216.55914999999999</v>
      </c>
      <c r="N26" s="124">
        <v>-199.63653882599999</v>
      </c>
      <c r="O26" s="123">
        <v>-199.63653882599999</v>
      </c>
      <c r="P26" s="124">
        <v>-221.58370000000002</v>
      </c>
      <c r="Q26" s="123">
        <v>-221.58370000000002</v>
      </c>
      <c r="R26" s="124">
        <v>-444.3919271846575</v>
      </c>
      <c r="S26" s="123">
        <v>-444.3919271846575</v>
      </c>
      <c r="T26" s="125">
        <v>-1082.1713160106576</v>
      </c>
      <c r="U26" s="126">
        <v>-1082.1713160106576</v>
      </c>
      <c r="V26" s="127"/>
      <c r="W26" s="128">
        <v>-374.95550000000003</v>
      </c>
      <c r="X26" s="129">
        <v>-374.95550000000003</v>
      </c>
      <c r="Y26" s="130">
        <v>-305.76035000000002</v>
      </c>
      <c r="Z26" s="129">
        <v>-305.76035000000002</v>
      </c>
      <c r="AA26" s="130">
        <v>-557.22675123385</v>
      </c>
      <c r="AB26" s="129">
        <v>-557.22675123385</v>
      </c>
      <c r="AC26" s="130">
        <v>-376.63225</v>
      </c>
      <c r="AD26" s="129">
        <v>-376.63225</v>
      </c>
      <c r="AE26" s="131">
        <v>-1614.57485123385</v>
      </c>
      <c r="AF26" s="132">
        <v>-1614.57485123385</v>
      </c>
      <c r="AG26" s="127"/>
      <c r="AH26" s="128">
        <v>-794.8974530877025</v>
      </c>
      <c r="AI26" s="133">
        <v>-794.8974530877025</v>
      </c>
      <c r="AJ26" s="130">
        <v>-596.76201815113745</v>
      </c>
      <c r="AK26" s="133">
        <v>-596.76201815113745</v>
      </c>
      <c r="AL26" s="130">
        <v>-465.97567063093493</v>
      </c>
      <c r="AM26" s="133">
        <v>-465.97567063093493</v>
      </c>
      <c r="AN26" s="130">
        <v>-625.36160953623994</v>
      </c>
      <c r="AO26" s="133">
        <v>-625.36160953623994</v>
      </c>
      <c r="AP26" s="131">
        <v>-2482.9967514060149</v>
      </c>
      <c r="AQ26" s="134">
        <v>-2482.9967514060149</v>
      </c>
      <c r="AR26" s="127"/>
      <c r="AS26" s="128">
        <v>-674.12807402933743</v>
      </c>
      <c r="AT26" s="135">
        <v>-674.12807402933743</v>
      </c>
      <c r="AU26" s="130">
        <v>-671.89669430804997</v>
      </c>
      <c r="AV26" s="135">
        <v>-671.89669430804997</v>
      </c>
      <c r="AW26" s="130">
        <v>-687.53546584999992</v>
      </c>
      <c r="AX26" s="135">
        <v>-687.53546584999992</v>
      </c>
      <c r="AY26" s="130">
        <v>-891.51759719999995</v>
      </c>
      <c r="AZ26" s="135">
        <v>-891.51759719999995</v>
      </c>
      <c r="BA26" s="131">
        <v>-2925.0778313873871</v>
      </c>
      <c r="BB26" s="136">
        <v>-2925.0778313873871</v>
      </c>
      <c r="BC26" s="127"/>
      <c r="BD26" s="128">
        <v>-784.88678482</v>
      </c>
      <c r="BE26" s="137">
        <v>-784.88678482</v>
      </c>
      <c r="BF26" s="130">
        <v>-670.22112956699993</v>
      </c>
      <c r="BG26" s="137">
        <v>-670.22112956699993</v>
      </c>
      <c r="BH26" s="130">
        <v>-768.26760015000002</v>
      </c>
      <c r="BI26" s="137">
        <v>-768.26760015000002</v>
      </c>
      <c r="BJ26" s="130">
        <v>-649.4714491499999</v>
      </c>
      <c r="BK26" s="137">
        <v>-649.4714491499999</v>
      </c>
      <c r="BL26" s="131">
        <v>-2872.846963687</v>
      </c>
      <c r="BM26" s="138">
        <v>-2872.846963687</v>
      </c>
      <c r="BN26" s="127"/>
      <c r="BO26" s="128">
        <v>-527.71798519999993</v>
      </c>
      <c r="BP26" s="139">
        <v>-527.71798519999993</v>
      </c>
      <c r="BQ26" s="130">
        <v>-498.36985053346001</v>
      </c>
      <c r="BR26" s="139">
        <v>-498.36985053346001</v>
      </c>
      <c r="BS26" s="130">
        <v>-494.04468894999997</v>
      </c>
      <c r="BT26" s="139">
        <v>-494.04468894999997</v>
      </c>
      <c r="BU26" s="130">
        <v>-428.60896256899997</v>
      </c>
      <c r="BV26" s="139">
        <v>-428.60896256899997</v>
      </c>
      <c r="BW26" s="131">
        <v>-1948.7414872524598</v>
      </c>
      <c r="BX26" s="140">
        <v>-1948.7414872524598</v>
      </c>
      <c r="BY26" s="127"/>
      <c r="BZ26" s="128">
        <v>-504.82991058599998</v>
      </c>
      <c r="CA26" s="141">
        <v>-504.82991058599998</v>
      </c>
      <c r="CB26" s="130">
        <v>-387.7391360785</v>
      </c>
      <c r="CC26" s="141">
        <v>-387.7391360785</v>
      </c>
      <c r="CD26" s="130">
        <v>-344.97936155699995</v>
      </c>
      <c r="CE26" s="141">
        <v>-344.97936155699995</v>
      </c>
      <c r="CF26" s="130">
        <v>-503.08414039749994</v>
      </c>
      <c r="CG26" s="141">
        <v>-503.08414039749994</v>
      </c>
      <c r="CH26" s="131">
        <v>-1740.6325486189999</v>
      </c>
      <c r="CI26" s="142">
        <v>-1740.6325486189999</v>
      </c>
      <c r="CK26" s="128">
        <v>-688.55284779199997</v>
      </c>
      <c r="CL26" s="133">
        <v>-688.55284779199997</v>
      </c>
      <c r="CM26" s="130">
        <v>-513.7561496594999</v>
      </c>
      <c r="CN26" s="133">
        <v>-513.7561496594999</v>
      </c>
      <c r="CO26" s="130">
        <v>-564.19936328899996</v>
      </c>
      <c r="CP26" s="133">
        <v>-564.19936328899996</v>
      </c>
      <c r="CQ26" s="130">
        <v>-837.22404974641586</v>
      </c>
      <c r="CR26" s="133">
        <v>-837.22404974641586</v>
      </c>
      <c r="CS26" s="131">
        <v>-2603.7324104869158</v>
      </c>
      <c r="CT26" s="134">
        <v>-2603.7324104869158</v>
      </c>
      <c r="CV26" s="143">
        <v>-622.55429258100003</v>
      </c>
      <c r="CW26" s="144">
        <v>-622.55429258100003</v>
      </c>
      <c r="CX26" s="130">
        <v>-693.44660514549992</v>
      </c>
      <c r="CY26" s="144">
        <v>-693.44660514549992</v>
      </c>
      <c r="CZ26" s="130">
        <v>-862.9603846</v>
      </c>
      <c r="DA26" s="144">
        <v>-862.9603846</v>
      </c>
      <c r="DB26" s="130">
        <v>-791.77885948000005</v>
      </c>
      <c r="DC26" s="144">
        <v>-791.77885948000005</v>
      </c>
      <c r="DD26" s="137">
        <v>-2970.7401418064997</v>
      </c>
      <c r="DE26" s="145">
        <v>-2970.7401418064997</v>
      </c>
      <c r="DG26" s="143">
        <v>-595.47742319999998</v>
      </c>
      <c r="DH26" s="135">
        <v>-595.47742319999998</v>
      </c>
      <c r="DI26" s="130">
        <v>-792.73071785000002</v>
      </c>
      <c r="DJ26" s="135">
        <v>-792.73071785000002</v>
      </c>
      <c r="DK26" s="130">
        <v>-560.99652709000009</v>
      </c>
      <c r="DL26" s="135">
        <v>-560.99652709000009</v>
      </c>
      <c r="DM26" s="130">
        <v>-769.94610667000006</v>
      </c>
      <c r="DN26" s="135">
        <v>-769.94610667000006</v>
      </c>
      <c r="DO26" s="130">
        <v>-2719.1507748100003</v>
      </c>
      <c r="DP26" s="136">
        <v>-2719.1507748100003</v>
      </c>
      <c r="DR26" s="146">
        <v>-833.51644915999987</v>
      </c>
      <c r="DS26" s="137">
        <v>-833.51644915999987</v>
      </c>
      <c r="DT26" s="147">
        <v>-590.72315929000001</v>
      </c>
      <c r="DU26" s="137">
        <v>-590.72315929000001</v>
      </c>
      <c r="DV26" s="147">
        <v>-544.22730200000001</v>
      </c>
      <c r="DW26" s="137">
        <v>-544.22730200000001</v>
      </c>
      <c r="DX26" s="147">
        <v>-687.61673309999992</v>
      </c>
      <c r="DY26" s="137">
        <v>-687.61673309999992</v>
      </c>
      <c r="DZ26" s="147">
        <v>-2656.0836435499996</v>
      </c>
      <c r="EA26" s="138">
        <v>-2656.0836435499996</v>
      </c>
      <c r="EC26" s="146">
        <v>-913.47920787999999</v>
      </c>
      <c r="ED26" s="137">
        <v>-913.47920787999999</v>
      </c>
      <c r="EE26" s="147">
        <v>-903.21284119999996</v>
      </c>
      <c r="EF26" s="137">
        <v>-903.21284119999996</v>
      </c>
      <c r="EG26" s="147">
        <v>-1155.7565979984902</v>
      </c>
      <c r="EH26" s="137">
        <v>-1155.7565979984902</v>
      </c>
      <c r="EI26" s="147">
        <v>-1482.5699620344801</v>
      </c>
      <c r="EJ26" s="137">
        <v>-1482.5699620344801</v>
      </c>
      <c r="EK26" s="147">
        <v>-4455.0186091129699</v>
      </c>
      <c r="EL26" s="138">
        <v>-4455.0186091129699</v>
      </c>
      <c r="EN26" s="143">
        <v>-1574.2008572811842</v>
      </c>
      <c r="EO26" s="137">
        <v>-1257.50519669</v>
      </c>
      <c r="EP26" s="130">
        <v>-1503.8853813276321</v>
      </c>
      <c r="EQ26" s="137">
        <v>-1506.6106030095884</v>
      </c>
      <c r="ER26" s="130">
        <v>-1551.3812006517119</v>
      </c>
      <c r="ES26" s="137">
        <v>-1689.3427066341096</v>
      </c>
      <c r="ET26" s="130">
        <v>-1594.5063549007721</v>
      </c>
      <c r="EU26" s="137">
        <v>-1804.9788511896052</v>
      </c>
      <c r="EV26" s="130">
        <v>-6223.9737941613002</v>
      </c>
      <c r="EW26" s="138">
        <v>-6258.437357523303</v>
      </c>
      <c r="EX26" s="119"/>
    </row>
    <row r="27" spans="2:154" s="104" customFormat="1" ht="17.850000000000001" customHeight="1" x14ac:dyDescent="0.35">
      <c r="B27" s="151"/>
      <c r="C27" s="152"/>
      <c r="D27" s="121"/>
      <c r="E27" s="121" t="s">
        <v>172</v>
      </c>
      <c r="F27" s="152"/>
      <c r="G27" s="152"/>
      <c r="H27" s="152"/>
      <c r="I27" s="180"/>
      <c r="J27" s="180"/>
      <c r="K27" s="180"/>
      <c r="L27" s="153">
        <v>176.82719083038117</v>
      </c>
      <c r="M27" s="154">
        <v>176.82719083038117</v>
      </c>
      <c r="N27" s="155">
        <v>413.29857335514487</v>
      </c>
      <c r="O27" s="154">
        <v>413.29857335514487</v>
      </c>
      <c r="P27" s="155">
        <v>177.51192334412198</v>
      </c>
      <c r="Q27" s="154">
        <v>177.51192334412198</v>
      </c>
      <c r="R27" s="155">
        <v>252.38025684948474</v>
      </c>
      <c r="S27" s="154">
        <v>252.38025684948474</v>
      </c>
      <c r="T27" s="156">
        <v>1020.0179443791328</v>
      </c>
      <c r="U27" s="157">
        <v>1020.0179443791328</v>
      </c>
      <c r="V27" s="111"/>
      <c r="W27" s="158">
        <v>227.52142141419316</v>
      </c>
      <c r="X27" s="159">
        <v>227.52142141419316</v>
      </c>
      <c r="Y27" s="160">
        <v>472.00394004020023</v>
      </c>
      <c r="Z27" s="159">
        <v>472.00394004020023</v>
      </c>
      <c r="AA27" s="160">
        <v>320.59506449188541</v>
      </c>
      <c r="AB27" s="159">
        <v>320.59506449188541</v>
      </c>
      <c r="AC27" s="160">
        <v>589.51622947092756</v>
      </c>
      <c r="AD27" s="159">
        <v>589.51622947092756</v>
      </c>
      <c r="AE27" s="161">
        <v>1609.6366554172064</v>
      </c>
      <c r="AF27" s="162">
        <v>1609.6366554172064</v>
      </c>
      <c r="AG27" s="111"/>
      <c r="AH27" s="158">
        <v>493.91410968784487</v>
      </c>
      <c r="AI27" s="163">
        <v>493.91410968784487</v>
      </c>
      <c r="AJ27" s="160">
        <v>432.2225315589273</v>
      </c>
      <c r="AK27" s="163">
        <v>432.2225315589273</v>
      </c>
      <c r="AL27" s="160">
        <v>685.81501312876253</v>
      </c>
      <c r="AM27" s="163">
        <v>685.81501312876253</v>
      </c>
      <c r="AN27" s="160">
        <v>356.65013571730509</v>
      </c>
      <c r="AO27" s="163">
        <v>356.65013571730509</v>
      </c>
      <c r="AP27" s="161">
        <v>1968.6017900928398</v>
      </c>
      <c r="AQ27" s="164">
        <v>1968.6017900928398</v>
      </c>
      <c r="AR27" s="111"/>
      <c r="AS27" s="158">
        <v>352.23809732307944</v>
      </c>
      <c r="AT27" s="165">
        <v>352.23809732307944</v>
      </c>
      <c r="AU27" s="160">
        <v>285.89867864340295</v>
      </c>
      <c r="AV27" s="165">
        <v>285.89867864340295</v>
      </c>
      <c r="AW27" s="160">
        <v>576.06363406359628</v>
      </c>
      <c r="AX27" s="165">
        <v>576.06363406359628</v>
      </c>
      <c r="AY27" s="160">
        <v>550.35159780873471</v>
      </c>
      <c r="AZ27" s="165">
        <v>550.35159780873471</v>
      </c>
      <c r="BA27" s="161">
        <v>1764.5520078388133</v>
      </c>
      <c r="BB27" s="166">
        <v>1764.5520078388133</v>
      </c>
      <c r="BC27" s="111"/>
      <c r="BD27" s="158">
        <v>517.55865784058187</v>
      </c>
      <c r="BE27" s="167">
        <v>517.55865784058187</v>
      </c>
      <c r="BF27" s="160">
        <v>328.17247640097571</v>
      </c>
      <c r="BG27" s="167">
        <v>328.17247640097571</v>
      </c>
      <c r="BH27" s="160">
        <v>367.90031318353005</v>
      </c>
      <c r="BI27" s="167">
        <v>367.90031318353005</v>
      </c>
      <c r="BJ27" s="160">
        <v>294.90878154393374</v>
      </c>
      <c r="BK27" s="167">
        <v>294.90878154393374</v>
      </c>
      <c r="BL27" s="161">
        <v>1508.5402289690214</v>
      </c>
      <c r="BM27" s="168">
        <v>1508.5402289690214</v>
      </c>
      <c r="BN27" s="111"/>
      <c r="BO27" s="158">
        <v>372.12738533027698</v>
      </c>
      <c r="BP27" s="169">
        <v>372.12738533027698</v>
      </c>
      <c r="BQ27" s="160">
        <v>315.12321744438128</v>
      </c>
      <c r="BR27" s="169">
        <v>315.12321744438128</v>
      </c>
      <c r="BS27" s="160">
        <v>93.622444943842993</v>
      </c>
      <c r="BT27" s="169">
        <v>93.622444943842993</v>
      </c>
      <c r="BU27" s="160">
        <v>-51.332948127697364</v>
      </c>
      <c r="BV27" s="169">
        <v>-51.332948127697364</v>
      </c>
      <c r="BW27" s="161">
        <v>729.54009959080383</v>
      </c>
      <c r="BX27" s="170">
        <v>729.54009959080383</v>
      </c>
      <c r="BY27" s="111"/>
      <c r="BZ27" s="158">
        <v>295.23355370341227</v>
      </c>
      <c r="CA27" s="171">
        <v>295.23355370341227</v>
      </c>
      <c r="CB27" s="160">
        <v>231.47252589230416</v>
      </c>
      <c r="CC27" s="171">
        <v>231.47252589230416</v>
      </c>
      <c r="CD27" s="160">
        <v>217.08914955390071</v>
      </c>
      <c r="CE27" s="171">
        <v>217.08914955390071</v>
      </c>
      <c r="CF27" s="160">
        <v>-170.18827430664828</v>
      </c>
      <c r="CG27" s="171">
        <v>-170.18827430664828</v>
      </c>
      <c r="CH27" s="161">
        <v>573.60695484296889</v>
      </c>
      <c r="CI27" s="172">
        <v>573.60695484296889</v>
      </c>
      <c r="CK27" s="158">
        <v>164.9303625835708</v>
      </c>
      <c r="CL27" s="163">
        <v>164.9303625835708</v>
      </c>
      <c r="CM27" s="160">
        <v>260.05225899468746</v>
      </c>
      <c r="CN27" s="163">
        <v>260.05225899468746</v>
      </c>
      <c r="CO27" s="160">
        <v>216.13144666178442</v>
      </c>
      <c r="CP27" s="163">
        <v>216.13144666178442</v>
      </c>
      <c r="CQ27" s="160">
        <v>257.93959371455173</v>
      </c>
      <c r="CR27" s="163">
        <v>257.93959371455173</v>
      </c>
      <c r="CS27" s="161">
        <v>899.05366195459442</v>
      </c>
      <c r="CT27" s="164">
        <v>899.05366195459442</v>
      </c>
      <c r="CV27" s="173">
        <v>302.70095635978026</v>
      </c>
      <c r="CW27" s="174">
        <v>302.70095635978026</v>
      </c>
      <c r="CX27" s="160">
        <v>-181.81231951101773</v>
      </c>
      <c r="CY27" s="174">
        <v>-181.81231951101773</v>
      </c>
      <c r="CZ27" s="160">
        <v>-297.85076493592214</v>
      </c>
      <c r="DA27" s="174">
        <v>-297.85076493592214</v>
      </c>
      <c r="DB27" s="160">
        <v>167.4743013406819</v>
      </c>
      <c r="DC27" s="174">
        <v>167.4743013406819</v>
      </c>
      <c r="DD27" s="167">
        <v>-9.4878267464777082</v>
      </c>
      <c r="DE27" s="175">
        <v>-9.4878267464777082</v>
      </c>
      <c r="DG27" s="173">
        <v>495.86469426736841</v>
      </c>
      <c r="DH27" s="165">
        <v>495.86469426736841</v>
      </c>
      <c r="DI27" s="160">
        <v>348.47434511262657</v>
      </c>
      <c r="DJ27" s="165">
        <v>348.47434511262657</v>
      </c>
      <c r="DK27" s="160">
        <v>677.57569867596339</v>
      </c>
      <c r="DL27" s="165">
        <v>677.57569867596339</v>
      </c>
      <c r="DM27" s="160">
        <v>339.28000744689098</v>
      </c>
      <c r="DN27" s="165">
        <v>339.28000744689098</v>
      </c>
      <c r="DO27" s="160">
        <v>1861.1947455028494</v>
      </c>
      <c r="DP27" s="166">
        <v>1861.1947455028494</v>
      </c>
      <c r="DR27" s="176">
        <v>1314.4184111164755</v>
      </c>
      <c r="DS27" s="167">
        <v>1314.4184111164755</v>
      </c>
      <c r="DT27" s="177">
        <v>1484.8294079117434</v>
      </c>
      <c r="DU27" s="167">
        <v>1484.8294079117434</v>
      </c>
      <c r="DV27" s="177">
        <v>1064.6469477791084</v>
      </c>
      <c r="DW27" s="167">
        <v>1064.6469477791084</v>
      </c>
      <c r="DX27" s="177">
        <v>-130.29799800663341</v>
      </c>
      <c r="DY27" s="167">
        <v>-130.29799800663341</v>
      </c>
      <c r="DZ27" s="177">
        <v>3733.596768800694</v>
      </c>
      <c r="EA27" s="168">
        <v>3733.596768800694</v>
      </c>
      <c r="EC27" s="176">
        <v>-78.940172573623329</v>
      </c>
      <c r="ED27" s="167">
        <v>-78.940172573623329</v>
      </c>
      <c r="EE27" s="177">
        <v>-100.0554979603138</v>
      </c>
      <c r="EF27" s="167">
        <v>-100.0554979603138</v>
      </c>
      <c r="EG27" s="177">
        <v>-203.96682409611583</v>
      </c>
      <c r="EH27" s="167">
        <v>-203.96682409611583</v>
      </c>
      <c r="EI27" s="177">
        <v>-650.26805125114333</v>
      </c>
      <c r="EJ27" s="167">
        <v>-650.26805125114333</v>
      </c>
      <c r="EK27" s="177">
        <v>-1033.2305458811963</v>
      </c>
      <c r="EL27" s="168">
        <v>-1033.2305458811963</v>
      </c>
      <c r="EN27" s="173">
        <v>-214.42489772610713</v>
      </c>
      <c r="EO27" s="167">
        <v>-214.43149320240741</v>
      </c>
      <c r="EP27" s="160">
        <v>-37.996023184672936</v>
      </c>
      <c r="EQ27" s="167">
        <v>-32.173706986319871</v>
      </c>
      <c r="ER27" s="160">
        <v>-55.77977053050995</v>
      </c>
      <c r="ES27" s="167">
        <v>-46.870844335820834</v>
      </c>
      <c r="ET27" s="160">
        <v>-59.304540459292525</v>
      </c>
      <c r="EU27" s="167">
        <v>-50.323160129010773</v>
      </c>
      <c r="EV27" s="160">
        <v>-367.50523190058254</v>
      </c>
      <c r="EW27" s="168">
        <v>-343.79920465355889</v>
      </c>
      <c r="EX27" s="119"/>
    </row>
    <row r="28" spans="2:154" ht="17.850000000000001" customHeight="1" x14ac:dyDescent="0.35">
      <c r="B28" s="120"/>
      <c r="C28" s="150"/>
      <c r="D28" s="149"/>
      <c r="E28" s="150"/>
      <c r="F28" s="149" t="s">
        <v>167</v>
      </c>
      <c r="G28" s="149"/>
      <c r="H28" s="150"/>
      <c r="I28" s="149"/>
      <c r="J28" s="149"/>
      <c r="K28" s="149"/>
      <c r="L28" s="122">
        <v>190.06478016</v>
      </c>
      <c r="M28" s="123">
        <v>190.06478016</v>
      </c>
      <c r="N28" s="124">
        <v>430.07734512000002</v>
      </c>
      <c r="O28" s="123">
        <v>430.07734512000002</v>
      </c>
      <c r="P28" s="124">
        <v>200.57617060000001</v>
      </c>
      <c r="Q28" s="123">
        <v>200.57617060000001</v>
      </c>
      <c r="R28" s="124">
        <v>278.64936542999999</v>
      </c>
      <c r="S28" s="123">
        <v>278.64936542999999</v>
      </c>
      <c r="T28" s="125">
        <v>1099.3676613100001</v>
      </c>
      <c r="U28" s="126">
        <v>1099.3676613100001</v>
      </c>
      <c r="V28" s="127"/>
      <c r="W28" s="128">
        <v>240.8620483</v>
      </c>
      <c r="X28" s="129">
        <v>240.8620483</v>
      </c>
      <c r="Y28" s="130">
        <v>487.01550356000001</v>
      </c>
      <c r="Z28" s="129">
        <v>487.01550356000001</v>
      </c>
      <c r="AA28" s="130">
        <v>329.93114431999999</v>
      </c>
      <c r="AB28" s="129">
        <v>329.93114431999999</v>
      </c>
      <c r="AC28" s="130">
        <v>618.63233651999997</v>
      </c>
      <c r="AD28" s="129">
        <v>618.63233651999997</v>
      </c>
      <c r="AE28" s="131">
        <v>1676.4410327000001</v>
      </c>
      <c r="AF28" s="132">
        <v>1676.4410327000001</v>
      </c>
      <c r="AG28" s="127"/>
      <c r="AH28" s="128">
        <v>502.89276496000002</v>
      </c>
      <c r="AI28" s="133">
        <v>502.89276496000002</v>
      </c>
      <c r="AJ28" s="130">
        <v>441.55867598000003</v>
      </c>
      <c r="AK28" s="133">
        <v>441.55867598000003</v>
      </c>
      <c r="AL28" s="130">
        <v>697.28437574000009</v>
      </c>
      <c r="AM28" s="133">
        <v>697.28437574000009</v>
      </c>
      <c r="AN28" s="130">
        <v>367.55052357999995</v>
      </c>
      <c r="AO28" s="133">
        <v>367.55052357999995</v>
      </c>
      <c r="AP28" s="131">
        <v>2009.2863402600001</v>
      </c>
      <c r="AQ28" s="134">
        <v>2009.2863402600001</v>
      </c>
      <c r="AR28" s="127"/>
      <c r="AS28" s="128">
        <v>360.82693429999995</v>
      </c>
      <c r="AT28" s="135">
        <v>360.82693429999995</v>
      </c>
      <c r="AU28" s="130">
        <v>293.39433783999999</v>
      </c>
      <c r="AV28" s="135">
        <v>293.39433783999999</v>
      </c>
      <c r="AW28" s="130">
        <v>582.66331078000007</v>
      </c>
      <c r="AX28" s="135">
        <v>582.66331078000007</v>
      </c>
      <c r="AY28" s="130">
        <v>558.35034928999994</v>
      </c>
      <c r="AZ28" s="135">
        <v>558.35034928999994</v>
      </c>
      <c r="BA28" s="131">
        <v>1795.2349322099999</v>
      </c>
      <c r="BB28" s="136">
        <v>1795.2349322099999</v>
      </c>
      <c r="BC28" s="127"/>
      <c r="BD28" s="128">
        <v>523.59091810999996</v>
      </c>
      <c r="BE28" s="137">
        <v>523.59091810999996</v>
      </c>
      <c r="BF28" s="130">
        <v>333.46158743000001</v>
      </c>
      <c r="BG28" s="137">
        <v>333.46158743000001</v>
      </c>
      <c r="BH28" s="130">
        <v>374.23033671999997</v>
      </c>
      <c r="BI28" s="137">
        <v>374.23033671999997</v>
      </c>
      <c r="BJ28" s="130">
        <v>301.54915475999996</v>
      </c>
      <c r="BK28" s="137">
        <v>301.54915475999996</v>
      </c>
      <c r="BL28" s="131">
        <v>1532.83199702</v>
      </c>
      <c r="BM28" s="138">
        <v>1532.83199702</v>
      </c>
      <c r="BN28" s="127"/>
      <c r="BO28" s="128">
        <v>376.44452334999994</v>
      </c>
      <c r="BP28" s="139">
        <v>376.44452334999994</v>
      </c>
      <c r="BQ28" s="130">
        <v>319.10546905000001</v>
      </c>
      <c r="BR28" s="139">
        <v>319.10546905000001</v>
      </c>
      <c r="BS28" s="130">
        <v>357.93968467000002</v>
      </c>
      <c r="BT28" s="139">
        <v>357.93968467000002</v>
      </c>
      <c r="BU28" s="130">
        <v>346.33769343</v>
      </c>
      <c r="BV28" s="139">
        <v>346.33769343</v>
      </c>
      <c r="BW28" s="131">
        <v>1399.8273704999999</v>
      </c>
      <c r="BX28" s="140">
        <v>1399.8273704999999</v>
      </c>
      <c r="BY28" s="127"/>
      <c r="BZ28" s="128">
        <v>338.75478235000003</v>
      </c>
      <c r="CA28" s="141">
        <v>338.75478235000003</v>
      </c>
      <c r="CB28" s="130">
        <v>303.77748050000002</v>
      </c>
      <c r="CC28" s="141">
        <v>303.77748050000002</v>
      </c>
      <c r="CD28" s="130">
        <v>336.91743338999999</v>
      </c>
      <c r="CE28" s="141">
        <v>336.91743338999999</v>
      </c>
      <c r="CF28" s="130">
        <v>385.72768221000001</v>
      </c>
      <c r="CG28" s="141">
        <v>385.72768221000001</v>
      </c>
      <c r="CH28" s="131">
        <v>1365.1773784500001</v>
      </c>
      <c r="CI28" s="142">
        <v>1365.1773784500001</v>
      </c>
      <c r="CK28" s="128">
        <v>324.29146982000003</v>
      </c>
      <c r="CL28" s="133">
        <v>324.29146982000003</v>
      </c>
      <c r="CM28" s="130">
        <v>355.76480685999996</v>
      </c>
      <c r="CN28" s="133">
        <v>355.76480685999996</v>
      </c>
      <c r="CO28" s="130">
        <v>568.09311895999997</v>
      </c>
      <c r="CP28" s="133">
        <v>568.09311895999997</v>
      </c>
      <c r="CQ28" s="130">
        <v>632.64271478000001</v>
      </c>
      <c r="CR28" s="133">
        <v>632.64271478000001</v>
      </c>
      <c r="CS28" s="131">
        <v>1880.79211042</v>
      </c>
      <c r="CT28" s="134">
        <v>1880.79211042</v>
      </c>
      <c r="CV28" s="143">
        <v>625.76085550000005</v>
      </c>
      <c r="CW28" s="144">
        <v>625.76085550000005</v>
      </c>
      <c r="CX28" s="130">
        <v>496.11447775000005</v>
      </c>
      <c r="CY28" s="144">
        <v>496.11447775000005</v>
      </c>
      <c r="CZ28" s="130">
        <v>471.66024502999994</v>
      </c>
      <c r="DA28" s="144">
        <v>471.66024502999994</v>
      </c>
      <c r="DB28" s="130">
        <v>428.71150595</v>
      </c>
      <c r="DC28" s="144">
        <v>428.71150595</v>
      </c>
      <c r="DD28" s="137">
        <v>2022.2470842299999</v>
      </c>
      <c r="DE28" s="145">
        <v>2022.2470842299999</v>
      </c>
      <c r="DG28" s="143">
        <v>809.31992081999999</v>
      </c>
      <c r="DH28" s="135">
        <v>809.31992081999999</v>
      </c>
      <c r="DI28" s="130">
        <v>825.16311014999997</v>
      </c>
      <c r="DJ28" s="135">
        <v>825.16311014999997</v>
      </c>
      <c r="DK28" s="130">
        <v>1208.5183213600001</v>
      </c>
      <c r="DL28" s="135">
        <v>1208.5183213600001</v>
      </c>
      <c r="DM28" s="130">
        <v>701.37470186999997</v>
      </c>
      <c r="DN28" s="135">
        <v>701.37470186999997</v>
      </c>
      <c r="DO28" s="130">
        <v>3544.3760542000005</v>
      </c>
      <c r="DP28" s="136">
        <v>3544.3760542000005</v>
      </c>
      <c r="DR28" s="146">
        <v>1702.6982960299999</v>
      </c>
      <c r="DS28" s="137">
        <v>1702.6982960299999</v>
      </c>
      <c r="DT28" s="147">
        <v>1632.8760506399999</v>
      </c>
      <c r="DU28" s="137">
        <v>1632.8760506399999</v>
      </c>
      <c r="DV28" s="147">
        <v>1603.2615071800001</v>
      </c>
      <c r="DW28" s="137">
        <v>1603.2615071800001</v>
      </c>
      <c r="DX28" s="147">
        <v>603.04200354</v>
      </c>
      <c r="DY28" s="137">
        <v>603.04200354</v>
      </c>
      <c r="DZ28" s="147">
        <v>5541.8778573899999</v>
      </c>
      <c r="EA28" s="138">
        <v>5541.8778573899999</v>
      </c>
      <c r="EC28" s="146">
        <v>484.09832370999999</v>
      </c>
      <c r="ED28" s="137">
        <v>484.09832370999999</v>
      </c>
      <c r="EE28" s="147">
        <v>455.23675121999997</v>
      </c>
      <c r="EF28" s="137">
        <v>455.23675121999997</v>
      </c>
      <c r="EG28" s="147">
        <v>361.57185461000006</v>
      </c>
      <c r="EH28" s="137">
        <v>361.57185461000006</v>
      </c>
      <c r="EI28" s="147">
        <v>217.94464742999997</v>
      </c>
      <c r="EJ28" s="137">
        <v>217.94464742999997</v>
      </c>
      <c r="EK28" s="147">
        <v>1518.85157697</v>
      </c>
      <c r="EL28" s="138">
        <v>1518.85157697</v>
      </c>
      <c r="EN28" s="143">
        <v>301.98277373999997</v>
      </c>
      <c r="EO28" s="137">
        <v>301.98277373999997</v>
      </c>
      <c r="EP28" s="130">
        <v>495.53547437531165</v>
      </c>
      <c r="EQ28" s="137">
        <v>521.03417399733826</v>
      </c>
      <c r="ER28" s="130">
        <v>466.72162151669579</v>
      </c>
      <c r="ES28" s="137">
        <v>473.9924829381298</v>
      </c>
      <c r="ET28" s="130">
        <v>449.19763632024825</v>
      </c>
      <c r="EU28" s="137">
        <v>454.5797555292126</v>
      </c>
      <c r="EV28" s="130">
        <v>1713.4375059522556</v>
      </c>
      <c r="EW28" s="138">
        <v>1751.5891862046808</v>
      </c>
      <c r="EX28" s="119"/>
    </row>
    <row r="29" spans="2:154" ht="17.850000000000001" customHeight="1" x14ac:dyDescent="0.35">
      <c r="B29" s="120"/>
      <c r="C29" s="149"/>
      <c r="D29" s="179"/>
      <c r="E29" s="149"/>
      <c r="F29" s="149" t="s">
        <v>168</v>
      </c>
      <c r="G29" s="149"/>
      <c r="H29" s="150"/>
      <c r="I29" s="149"/>
      <c r="J29" s="149"/>
      <c r="K29" s="149"/>
      <c r="L29" s="122">
        <v>-13.237589329618825</v>
      </c>
      <c r="M29" s="123">
        <v>-13.237589329618825</v>
      </c>
      <c r="N29" s="124">
        <v>-16.778771764855161</v>
      </c>
      <c r="O29" s="123">
        <v>-16.778771764855161</v>
      </c>
      <c r="P29" s="124">
        <v>-23.064247255878037</v>
      </c>
      <c r="Q29" s="123">
        <v>-23.064247255878037</v>
      </c>
      <c r="R29" s="124">
        <v>-26.269108580515248</v>
      </c>
      <c r="S29" s="123">
        <v>-26.269108580515248</v>
      </c>
      <c r="T29" s="125">
        <v>-79.349716930867274</v>
      </c>
      <c r="U29" s="126">
        <v>-79.349716930867274</v>
      </c>
      <c r="V29" s="127"/>
      <c r="W29" s="128">
        <v>-13.340626885806852</v>
      </c>
      <c r="X29" s="129">
        <v>-13.340626885806852</v>
      </c>
      <c r="Y29" s="130">
        <v>-15.011563519799765</v>
      </c>
      <c r="Z29" s="129">
        <v>-15.011563519799765</v>
      </c>
      <c r="AA29" s="130">
        <v>-9.3360798281145811</v>
      </c>
      <c r="AB29" s="129">
        <v>-9.3360798281145811</v>
      </c>
      <c r="AC29" s="130">
        <v>-29.116107049072355</v>
      </c>
      <c r="AD29" s="129">
        <v>-29.116107049072355</v>
      </c>
      <c r="AE29" s="131">
        <v>-66.804377282793553</v>
      </c>
      <c r="AF29" s="132">
        <v>-66.804377282793553</v>
      </c>
      <c r="AG29" s="127"/>
      <c r="AH29" s="128">
        <v>-8.9786552721551729</v>
      </c>
      <c r="AI29" s="133">
        <v>-8.9786552721551729</v>
      </c>
      <c r="AJ29" s="130">
        <v>-9.3361444210727562</v>
      </c>
      <c r="AK29" s="133">
        <v>-9.3361444210727562</v>
      </c>
      <c r="AL29" s="130">
        <v>-11.469362611237507</v>
      </c>
      <c r="AM29" s="133">
        <v>-11.469362611237507</v>
      </c>
      <c r="AN29" s="130">
        <v>-10.900387862694883</v>
      </c>
      <c r="AO29" s="133">
        <v>-10.900387862694883</v>
      </c>
      <c r="AP29" s="131">
        <v>-40.684550167160317</v>
      </c>
      <c r="AQ29" s="134">
        <v>-40.684550167160317</v>
      </c>
      <c r="AR29" s="127"/>
      <c r="AS29" s="128">
        <v>-8.5888369769205042</v>
      </c>
      <c r="AT29" s="135">
        <v>-8.5888369769205042</v>
      </c>
      <c r="AU29" s="130">
        <v>-7.4956591965970603</v>
      </c>
      <c r="AV29" s="135">
        <v>-7.4956591965970603</v>
      </c>
      <c r="AW29" s="130">
        <v>-6.599676716403744</v>
      </c>
      <c r="AX29" s="135">
        <v>-6.599676716403744</v>
      </c>
      <c r="AY29" s="130">
        <v>-7.9987514812652574</v>
      </c>
      <c r="AZ29" s="135">
        <v>-7.9987514812652574</v>
      </c>
      <c r="BA29" s="131">
        <v>-30.682924371186566</v>
      </c>
      <c r="BB29" s="136">
        <v>-30.682924371186566</v>
      </c>
      <c r="BC29" s="127"/>
      <c r="BD29" s="128">
        <v>-6.0322602694180496</v>
      </c>
      <c r="BE29" s="137">
        <v>-6.0322602694180496</v>
      </c>
      <c r="BF29" s="130">
        <v>-5.2891110290242986</v>
      </c>
      <c r="BG29" s="137">
        <v>-5.2891110290242986</v>
      </c>
      <c r="BH29" s="130">
        <v>-6.3300235364699429</v>
      </c>
      <c r="BI29" s="137">
        <v>-6.3300235364699429</v>
      </c>
      <c r="BJ29" s="130">
        <v>-6.6403732160662292</v>
      </c>
      <c r="BK29" s="137">
        <v>-6.6403732160662292</v>
      </c>
      <c r="BL29" s="131">
        <v>-24.291768050978519</v>
      </c>
      <c r="BM29" s="138">
        <v>-24.291768050978519</v>
      </c>
      <c r="BN29" s="127"/>
      <c r="BO29" s="128">
        <v>-4.3171380197229565</v>
      </c>
      <c r="BP29" s="139">
        <v>-4.3171380197229565</v>
      </c>
      <c r="BQ29" s="130">
        <v>-3.982251605618726</v>
      </c>
      <c r="BR29" s="139">
        <v>-3.982251605618726</v>
      </c>
      <c r="BS29" s="130">
        <v>-264.31723972615703</v>
      </c>
      <c r="BT29" s="139">
        <v>-264.31723972615703</v>
      </c>
      <c r="BU29" s="130">
        <v>-397.67064155769737</v>
      </c>
      <c r="BV29" s="139">
        <v>-397.67064155769737</v>
      </c>
      <c r="BW29" s="131">
        <v>-670.28727090919608</v>
      </c>
      <c r="BX29" s="140">
        <v>-670.28727090919608</v>
      </c>
      <c r="BY29" s="127"/>
      <c r="BZ29" s="128">
        <v>-43.521228646587737</v>
      </c>
      <c r="CA29" s="141">
        <v>-43.521228646587737</v>
      </c>
      <c r="CB29" s="130">
        <v>-72.304954607695862</v>
      </c>
      <c r="CC29" s="141">
        <v>-72.304954607695862</v>
      </c>
      <c r="CD29" s="130">
        <v>-119.82828383609929</v>
      </c>
      <c r="CE29" s="141">
        <v>-119.82828383609929</v>
      </c>
      <c r="CF29" s="130">
        <v>-555.91595651664829</v>
      </c>
      <c r="CG29" s="141">
        <v>-555.91595651664829</v>
      </c>
      <c r="CH29" s="131">
        <v>-791.57042360703122</v>
      </c>
      <c r="CI29" s="142">
        <v>-791.57042360703122</v>
      </c>
      <c r="CK29" s="128">
        <v>-159.36110723642923</v>
      </c>
      <c r="CL29" s="133">
        <v>-159.36110723642923</v>
      </c>
      <c r="CM29" s="130">
        <v>-95.712547865312473</v>
      </c>
      <c r="CN29" s="133">
        <v>-95.712547865312473</v>
      </c>
      <c r="CO29" s="130">
        <v>-351.96167229821555</v>
      </c>
      <c r="CP29" s="133">
        <v>-351.96167229821555</v>
      </c>
      <c r="CQ29" s="130">
        <v>-374.70312106544827</v>
      </c>
      <c r="CR29" s="133">
        <v>-374.70312106544827</v>
      </c>
      <c r="CS29" s="131">
        <v>-981.73844846540555</v>
      </c>
      <c r="CT29" s="134">
        <v>-981.73844846540555</v>
      </c>
      <c r="CV29" s="143">
        <v>-323.05989914021978</v>
      </c>
      <c r="CW29" s="144">
        <v>-323.05989914021978</v>
      </c>
      <c r="CX29" s="130">
        <v>-677.92679726101778</v>
      </c>
      <c r="CY29" s="144">
        <v>-677.92679726101778</v>
      </c>
      <c r="CZ29" s="130">
        <v>-769.51100996592209</v>
      </c>
      <c r="DA29" s="144">
        <v>-769.51100996592209</v>
      </c>
      <c r="DB29" s="130">
        <v>-261.2372046093181</v>
      </c>
      <c r="DC29" s="144">
        <v>-261.2372046093181</v>
      </c>
      <c r="DD29" s="137">
        <v>-2031.7349109764777</v>
      </c>
      <c r="DE29" s="145">
        <v>-2031.7349109764777</v>
      </c>
      <c r="DG29" s="143">
        <v>-313.45522655263159</v>
      </c>
      <c r="DH29" s="135">
        <v>-313.45522655263159</v>
      </c>
      <c r="DI29" s="130">
        <v>-476.6887650373734</v>
      </c>
      <c r="DJ29" s="135">
        <v>-476.6887650373734</v>
      </c>
      <c r="DK29" s="130">
        <v>-530.94262268403668</v>
      </c>
      <c r="DL29" s="135">
        <v>-530.94262268403668</v>
      </c>
      <c r="DM29" s="130">
        <v>-362.09469442310899</v>
      </c>
      <c r="DN29" s="135">
        <v>-362.09469442310899</v>
      </c>
      <c r="DO29" s="130">
        <v>-1683.1813086971506</v>
      </c>
      <c r="DP29" s="136">
        <v>-1683.1813086971506</v>
      </c>
      <c r="DR29" s="146">
        <v>-388.27988491352454</v>
      </c>
      <c r="DS29" s="137">
        <v>-388.27988491352454</v>
      </c>
      <c r="DT29" s="147">
        <v>-148.04664272825661</v>
      </c>
      <c r="DU29" s="137">
        <v>-148.04664272825661</v>
      </c>
      <c r="DV29" s="147">
        <v>-538.61455940089172</v>
      </c>
      <c r="DW29" s="137">
        <v>-538.61455940089172</v>
      </c>
      <c r="DX29" s="147">
        <v>-733.3400015466334</v>
      </c>
      <c r="DY29" s="137">
        <v>-733.3400015466334</v>
      </c>
      <c r="DZ29" s="147">
        <v>-1808.2810885893061</v>
      </c>
      <c r="EA29" s="138">
        <v>-1808.2810885893061</v>
      </c>
      <c r="EC29" s="146">
        <v>-563.03849628362332</v>
      </c>
      <c r="ED29" s="137">
        <v>-563.03849628362332</v>
      </c>
      <c r="EE29" s="147">
        <v>-555.29224918031377</v>
      </c>
      <c r="EF29" s="137">
        <v>-555.29224918031377</v>
      </c>
      <c r="EG29" s="147">
        <v>-565.53867870611589</v>
      </c>
      <c r="EH29" s="137">
        <v>-565.53867870611589</v>
      </c>
      <c r="EI29" s="147">
        <v>-868.21269868114337</v>
      </c>
      <c r="EJ29" s="137">
        <v>-868.21269868114337</v>
      </c>
      <c r="EK29" s="147">
        <v>-2552.0821228511963</v>
      </c>
      <c r="EL29" s="138">
        <v>-2552.0821228511963</v>
      </c>
      <c r="EN29" s="143">
        <v>-516.4076714661071</v>
      </c>
      <c r="EO29" s="137">
        <v>-516.41426694240738</v>
      </c>
      <c r="EP29" s="130">
        <v>-533.53149755998459</v>
      </c>
      <c r="EQ29" s="137">
        <v>-553.20788098365813</v>
      </c>
      <c r="ER29" s="130">
        <v>-522.50139204720574</v>
      </c>
      <c r="ES29" s="137">
        <v>-520.86332727395063</v>
      </c>
      <c r="ET29" s="130">
        <v>-508.50217677954078</v>
      </c>
      <c r="EU29" s="137">
        <v>-504.90291565822338</v>
      </c>
      <c r="EV29" s="130">
        <v>-2080.942737852838</v>
      </c>
      <c r="EW29" s="138">
        <v>-2095.3883908582393</v>
      </c>
      <c r="EX29" s="119"/>
    </row>
    <row r="30" spans="2:154" s="104" customFormat="1" ht="6" customHeight="1" x14ac:dyDescent="0.35">
      <c r="B30" s="120"/>
      <c r="C30" s="149"/>
      <c r="D30" s="179"/>
      <c r="E30" s="149"/>
      <c r="F30" s="178"/>
      <c r="G30" s="149"/>
      <c r="H30" s="150"/>
      <c r="I30" s="149"/>
      <c r="J30" s="149"/>
      <c r="K30" s="149"/>
      <c r="L30" s="122"/>
      <c r="M30" s="123"/>
      <c r="N30" s="124"/>
      <c r="O30" s="123"/>
      <c r="P30" s="124"/>
      <c r="Q30" s="123"/>
      <c r="R30" s="124"/>
      <c r="S30" s="123"/>
      <c r="T30" s="125"/>
      <c r="U30" s="126"/>
      <c r="V30" s="127"/>
      <c r="W30" s="128"/>
      <c r="X30" s="129"/>
      <c r="Y30" s="130"/>
      <c r="Z30" s="129"/>
      <c r="AA30" s="130"/>
      <c r="AB30" s="129"/>
      <c r="AC30" s="130"/>
      <c r="AD30" s="129"/>
      <c r="AE30" s="131"/>
      <c r="AF30" s="132"/>
      <c r="AG30" s="127"/>
      <c r="AH30" s="128"/>
      <c r="AI30" s="133"/>
      <c r="AJ30" s="130"/>
      <c r="AK30" s="133"/>
      <c r="AL30" s="130"/>
      <c r="AM30" s="133"/>
      <c r="AN30" s="130"/>
      <c r="AO30" s="133"/>
      <c r="AP30" s="131"/>
      <c r="AQ30" s="134"/>
      <c r="AR30" s="127"/>
      <c r="AS30" s="128"/>
      <c r="AT30" s="135"/>
      <c r="AU30" s="130"/>
      <c r="AV30" s="135"/>
      <c r="AW30" s="130"/>
      <c r="AX30" s="135"/>
      <c r="AY30" s="130"/>
      <c r="AZ30" s="135"/>
      <c r="BA30" s="131"/>
      <c r="BB30" s="136"/>
      <c r="BC30" s="127"/>
      <c r="BD30" s="128"/>
      <c r="BE30" s="137"/>
      <c r="BF30" s="130"/>
      <c r="BG30" s="137"/>
      <c r="BH30" s="130"/>
      <c r="BI30" s="137"/>
      <c r="BJ30" s="130"/>
      <c r="BK30" s="137"/>
      <c r="BL30" s="131"/>
      <c r="BM30" s="138"/>
      <c r="BN30" s="127"/>
      <c r="BO30" s="128"/>
      <c r="BP30" s="139"/>
      <c r="BQ30" s="130"/>
      <c r="BR30" s="139"/>
      <c r="BS30" s="130"/>
      <c r="BT30" s="139"/>
      <c r="BU30" s="130"/>
      <c r="BV30" s="139"/>
      <c r="BW30" s="131"/>
      <c r="BX30" s="140"/>
      <c r="BY30" s="127"/>
      <c r="BZ30" s="128"/>
      <c r="CA30" s="141"/>
      <c r="CB30" s="130"/>
      <c r="CC30" s="141"/>
      <c r="CD30" s="130"/>
      <c r="CE30" s="141"/>
      <c r="CF30" s="130"/>
      <c r="CG30" s="141"/>
      <c r="CH30" s="131"/>
      <c r="CI30" s="142"/>
      <c r="CK30" s="128"/>
      <c r="CL30" s="133"/>
      <c r="CM30" s="130"/>
      <c r="CN30" s="133"/>
      <c r="CO30" s="130"/>
      <c r="CP30" s="133"/>
      <c r="CQ30" s="130"/>
      <c r="CR30" s="133"/>
      <c r="CS30" s="131"/>
      <c r="CT30" s="134"/>
      <c r="CV30" s="143"/>
      <c r="CW30" s="144"/>
      <c r="CX30" s="130"/>
      <c r="CY30" s="144"/>
      <c r="CZ30" s="130"/>
      <c r="DA30" s="144"/>
      <c r="DB30" s="130"/>
      <c r="DC30" s="144"/>
      <c r="DD30" s="137"/>
      <c r="DE30" s="145"/>
      <c r="DG30" s="143"/>
      <c r="DH30" s="135"/>
      <c r="DI30" s="130"/>
      <c r="DJ30" s="135"/>
      <c r="DK30" s="130"/>
      <c r="DL30" s="135"/>
      <c r="DM30" s="130"/>
      <c r="DN30" s="135"/>
      <c r="DO30" s="130"/>
      <c r="DP30" s="136"/>
      <c r="DR30" s="146"/>
      <c r="DS30" s="137"/>
      <c r="DT30" s="147"/>
      <c r="DU30" s="137"/>
      <c r="DV30" s="147"/>
      <c r="DW30" s="137"/>
      <c r="DX30" s="147"/>
      <c r="DY30" s="137"/>
      <c r="DZ30" s="147"/>
      <c r="EA30" s="138"/>
      <c r="EC30" s="146"/>
      <c r="ED30" s="137"/>
      <c r="EE30" s="147"/>
      <c r="EF30" s="137"/>
      <c r="EG30" s="147"/>
      <c r="EH30" s="137"/>
      <c r="EI30" s="147"/>
      <c r="EJ30" s="137"/>
      <c r="EK30" s="147"/>
      <c r="EL30" s="138"/>
      <c r="EN30" s="143"/>
      <c r="EO30" s="137"/>
      <c r="EP30" s="130"/>
      <c r="EQ30" s="137"/>
      <c r="ER30" s="130"/>
      <c r="ES30" s="137"/>
      <c r="ET30" s="130"/>
      <c r="EU30" s="137"/>
      <c r="EV30" s="130"/>
      <c r="EW30" s="138"/>
      <c r="EX30" s="119"/>
    </row>
    <row r="31" spans="2:154" x14ac:dyDescent="0.35">
      <c r="B31" s="105"/>
      <c r="C31" s="106"/>
      <c r="D31" s="106" t="s">
        <v>173</v>
      </c>
      <c r="E31" s="106"/>
      <c r="F31" s="106"/>
      <c r="G31" s="106"/>
      <c r="H31" s="106"/>
      <c r="I31" s="106"/>
      <c r="J31" s="106"/>
      <c r="K31" s="106"/>
      <c r="L31" s="181">
        <v>-2474.09508400916</v>
      </c>
      <c r="M31" s="182">
        <v>-2474.09508400916</v>
      </c>
      <c r="N31" s="182">
        <v>-2183.166392132307</v>
      </c>
      <c r="O31" s="182">
        <v>-2183.166392132307</v>
      </c>
      <c r="P31" s="182">
        <v>-2298.6744656341871</v>
      </c>
      <c r="Q31" s="182">
        <v>-2298.6744656341871</v>
      </c>
      <c r="R31" s="182">
        <v>-2834.5701615803227</v>
      </c>
      <c r="S31" s="182">
        <v>-2834.5701615803227</v>
      </c>
      <c r="T31" s="183">
        <v>-9790.5061033559832</v>
      </c>
      <c r="U31" s="184">
        <v>-9790.5061033559832</v>
      </c>
      <c r="V31" s="127"/>
      <c r="W31" s="185">
        <v>-1278.020178691082</v>
      </c>
      <c r="X31" s="186">
        <v>-1278.020178691082</v>
      </c>
      <c r="Y31" s="186">
        <v>-3125.0882177823869</v>
      </c>
      <c r="Z31" s="186">
        <v>-3125.0882177823869</v>
      </c>
      <c r="AA31" s="186">
        <v>-2587.5264671036039</v>
      </c>
      <c r="AB31" s="186">
        <v>-2587.5264671036039</v>
      </c>
      <c r="AC31" s="186">
        <v>-2812.6362190258951</v>
      </c>
      <c r="AD31" s="186">
        <v>-2812.6362190258951</v>
      </c>
      <c r="AE31" s="187">
        <v>-9803.2710826029688</v>
      </c>
      <c r="AF31" s="188">
        <v>-9803.2710826029688</v>
      </c>
      <c r="AG31" s="127"/>
      <c r="AH31" s="185">
        <v>-2173.702080630922</v>
      </c>
      <c r="AI31" s="186">
        <v>-2173.702080630922</v>
      </c>
      <c r="AJ31" s="186">
        <v>-2813.7808858846638</v>
      </c>
      <c r="AK31" s="186">
        <v>-2813.7808858846638</v>
      </c>
      <c r="AL31" s="186">
        <v>-2346.6724178555642</v>
      </c>
      <c r="AM31" s="186">
        <v>-2346.6724178555642</v>
      </c>
      <c r="AN31" s="186">
        <v>-3230.0448636198507</v>
      </c>
      <c r="AO31" s="186">
        <v>-3230.0448636198507</v>
      </c>
      <c r="AP31" s="187">
        <v>-10564.200247990997</v>
      </c>
      <c r="AQ31" s="188">
        <v>-10564.200247990997</v>
      </c>
      <c r="AR31" s="127"/>
      <c r="AS31" s="185">
        <v>-2633.1379421568163</v>
      </c>
      <c r="AT31" s="186">
        <v>-2633.1379421568163</v>
      </c>
      <c r="AU31" s="186">
        <v>-3551.5443643708923</v>
      </c>
      <c r="AV31" s="186">
        <v>-3551.5443643708923</v>
      </c>
      <c r="AW31" s="186">
        <v>-2780.8620367897338</v>
      </c>
      <c r="AX31" s="186">
        <v>-2780.8620367897338</v>
      </c>
      <c r="AY31" s="186">
        <v>-3104.7978869852104</v>
      </c>
      <c r="AZ31" s="186">
        <v>-3104.7978869852104</v>
      </c>
      <c r="BA31" s="187">
        <v>-12070.342230302653</v>
      </c>
      <c r="BB31" s="188">
        <v>-12070.342230302653</v>
      </c>
      <c r="BC31" s="127"/>
      <c r="BD31" s="185">
        <v>-2131.4130214476008</v>
      </c>
      <c r="BE31" s="186">
        <v>-2131.4130214476008</v>
      </c>
      <c r="BF31" s="186">
        <v>-2831.1875877292432</v>
      </c>
      <c r="BG31" s="186">
        <v>-2831.1875877292432</v>
      </c>
      <c r="BH31" s="186">
        <v>-2485.7763281713105</v>
      </c>
      <c r="BI31" s="186">
        <v>-2485.7763281713105</v>
      </c>
      <c r="BJ31" s="186">
        <v>-2561.3178943785242</v>
      </c>
      <c r="BK31" s="186">
        <v>-2561.3178943785242</v>
      </c>
      <c r="BL31" s="187">
        <v>-10009.694831726676</v>
      </c>
      <c r="BM31" s="188">
        <v>-10009.694831726676</v>
      </c>
      <c r="BN31" s="127"/>
      <c r="BO31" s="185">
        <v>-1823.0919884422592</v>
      </c>
      <c r="BP31" s="186">
        <v>-1823.0919884422592</v>
      </c>
      <c r="BQ31" s="186">
        <v>-2828.8635777676591</v>
      </c>
      <c r="BR31" s="186">
        <v>-2828.8635777676591</v>
      </c>
      <c r="BS31" s="186">
        <v>-2292.6588772865498</v>
      </c>
      <c r="BT31" s="186">
        <v>-2292.6588772865498</v>
      </c>
      <c r="BU31" s="186">
        <v>-1752.0556884861599</v>
      </c>
      <c r="BV31" s="186">
        <v>-1752.0556884861599</v>
      </c>
      <c r="BW31" s="187">
        <v>-8696.6701319826243</v>
      </c>
      <c r="BX31" s="188">
        <v>-8696.6701319826243</v>
      </c>
      <c r="BY31" s="127"/>
      <c r="BZ31" s="185">
        <v>-1171.560119313237</v>
      </c>
      <c r="CA31" s="186">
        <v>-1171.560119313237</v>
      </c>
      <c r="CB31" s="186">
        <v>-2449.8691159878381</v>
      </c>
      <c r="CC31" s="186">
        <v>-2449.8691159878381</v>
      </c>
      <c r="CD31" s="186">
        <v>-1723.5500727612844</v>
      </c>
      <c r="CE31" s="186">
        <v>-1723.5500727612844</v>
      </c>
      <c r="CF31" s="186">
        <v>-1738.685451078326</v>
      </c>
      <c r="CG31" s="186">
        <v>-1738.685451078326</v>
      </c>
      <c r="CH31" s="187">
        <v>-7083.6647591406836</v>
      </c>
      <c r="CI31" s="188">
        <v>-7083.6647591406836</v>
      </c>
      <c r="CK31" s="185">
        <v>-1106.2744225172919</v>
      </c>
      <c r="CL31" s="186">
        <v>-1106.2744225172919</v>
      </c>
      <c r="CM31" s="186">
        <v>-2049.2572426239121</v>
      </c>
      <c r="CN31" s="186">
        <v>-2049.2572426239121</v>
      </c>
      <c r="CO31" s="186">
        <v>-2088.5121938884786</v>
      </c>
      <c r="CP31" s="186">
        <v>-2088.5121938884786</v>
      </c>
      <c r="CQ31" s="186">
        <v>-2135.1197279292865</v>
      </c>
      <c r="CR31" s="186">
        <v>-2135.1197279292865</v>
      </c>
      <c r="CS31" s="187">
        <v>-7379.1635869589691</v>
      </c>
      <c r="CT31" s="188">
        <v>-7379.1635869589691</v>
      </c>
      <c r="CV31" s="189">
        <v>-1339.1674947857828</v>
      </c>
      <c r="CW31" s="190">
        <v>-1339.1674947857828</v>
      </c>
      <c r="CX31" s="190">
        <v>-1681.2766730607655</v>
      </c>
      <c r="CY31" s="190">
        <v>-1681.2766730607655</v>
      </c>
      <c r="CZ31" s="190">
        <v>-1816.5103474703792</v>
      </c>
      <c r="DA31" s="190">
        <v>-1816.5103474703792</v>
      </c>
      <c r="DB31" s="190">
        <v>-1648.1160791547045</v>
      </c>
      <c r="DC31" s="190">
        <v>-1648.1160791547045</v>
      </c>
      <c r="DD31" s="190">
        <v>-6485.0705944716319</v>
      </c>
      <c r="DE31" s="191">
        <v>-6485.0705944716319</v>
      </c>
      <c r="DG31" s="189">
        <v>-1521.8075484844248</v>
      </c>
      <c r="DH31" s="190">
        <v>-1521.8075484844248</v>
      </c>
      <c r="DI31" s="190">
        <v>-1869.0182410441785</v>
      </c>
      <c r="DJ31" s="190">
        <v>-1869.0182410441785</v>
      </c>
      <c r="DK31" s="190">
        <v>-2246.1566797756514</v>
      </c>
      <c r="DL31" s="190">
        <v>-2246.1566797756514</v>
      </c>
      <c r="DM31" s="190">
        <v>-2004.075920470199</v>
      </c>
      <c r="DN31" s="190">
        <v>-2004.075920470199</v>
      </c>
      <c r="DO31" s="190">
        <v>-7641.0583897744536</v>
      </c>
      <c r="DP31" s="191">
        <v>-7641.0583897744536</v>
      </c>
      <c r="DR31" s="189">
        <v>-1735.0931413528633</v>
      </c>
      <c r="DS31" s="190">
        <v>-1735.0931413528633</v>
      </c>
      <c r="DT31" s="190">
        <v>-2147.5865995498161</v>
      </c>
      <c r="DU31" s="190">
        <v>-2147.5865995498161</v>
      </c>
      <c r="DV31" s="190">
        <v>-2767.997037997106</v>
      </c>
      <c r="DW31" s="190">
        <v>-2767.997037997106</v>
      </c>
      <c r="DX31" s="190">
        <v>-3104.8047554580107</v>
      </c>
      <c r="DY31" s="190">
        <v>-3104.8047554580107</v>
      </c>
      <c r="DZ31" s="190">
        <v>-9755.4815343577975</v>
      </c>
      <c r="EA31" s="191">
        <v>-9755.4815343577975</v>
      </c>
      <c r="EC31" s="189">
        <v>-3393.7892751171639</v>
      </c>
      <c r="ED31" s="190">
        <v>-3393.646869395001</v>
      </c>
      <c r="EE31" s="190">
        <v>-3708.1618078501288</v>
      </c>
      <c r="EF31" s="190">
        <v>-3707.4155858764811</v>
      </c>
      <c r="EG31" s="190">
        <v>-3601.2166360313909</v>
      </c>
      <c r="EH31" s="190">
        <v>-3600.7262035722842</v>
      </c>
      <c r="EI31" s="190">
        <v>-3977.48972764677</v>
      </c>
      <c r="EJ31" s="190">
        <v>-3976.3351386344657</v>
      </c>
      <c r="EK31" s="190">
        <v>-14680.657446645455</v>
      </c>
      <c r="EL31" s="191">
        <v>-14678.123797478231</v>
      </c>
      <c r="EN31" s="189">
        <v>-4148.216350622868</v>
      </c>
      <c r="EO31" s="190">
        <v>-4406.5272189277202</v>
      </c>
      <c r="EP31" s="190">
        <v>-4715.6610214253342</v>
      </c>
      <c r="EQ31" s="190">
        <v>-4631.0419382464443</v>
      </c>
      <c r="ER31" s="190">
        <v>-4193.2598590490215</v>
      </c>
      <c r="ES31" s="190">
        <v>-4584.0320034472479</v>
      </c>
      <c r="ET31" s="190">
        <v>-4006.254945642343</v>
      </c>
      <c r="EU31" s="190">
        <v>-4010.3177586832699</v>
      </c>
      <c r="EV31" s="190">
        <v>-17063.392176739566</v>
      </c>
      <c r="EW31" s="191">
        <v>-17631.918919304684</v>
      </c>
      <c r="EX31" s="119"/>
    </row>
    <row r="32" spans="2:154" x14ac:dyDescent="0.35">
      <c r="B32" s="120"/>
      <c r="C32" s="149"/>
      <c r="D32" s="121"/>
      <c r="E32" s="149" t="s">
        <v>167</v>
      </c>
      <c r="F32" s="192"/>
      <c r="G32" s="149"/>
      <c r="H32" s="121"/>
      <c r="I32" s="121"/>
      <c r="J32" s="121"/>
      <c r="K32" s="121"/>
      <c r="L32" s="122">
        <v>3583.8973629904331</v>
      </c>
      <c r="M32" s="123">
        <v>3583.8973629904331</v>
      </c>
      <c r="N32" s="124">
        <v>4196.2490472827212</v>
      </c>
      <c r="O32" s="123">
        <v>4196.2490472827212</v>
      </c>
      <c r="P32" s="124">
        <v>4282.4654707945538</v>
      </c>
      <c r="Q32" s="123">
        <v>4282.4654707945538</v>
      </c>
      <c r="R32" s="124">
        <v>4607.8757201443677</v>
      </c>
      <c r="S32" s="123">
        <v>4607.8757201443677</v>
      </c>
      <c r="T32" s="125">
        <v>16670.487601212073</v>
      </c>
      <c r="U32" s="126">
        <v>16670.487601212073</v>
      </c>
      <c r="V32" s="127"/>
      <c r="W32" s="128">
        <v>5106.4477409496631</v>
      </c>
      <c r="X32" s="129">
        <v>5106.4477409496631</v>
      </c>
      <c r="Y32" s="130">
        <v>4624.8294787930708</v>
      </c>
      <c r="Z32" s="129">
        <v>4624.8294787930708</v>
      </c>
      <c r="AA32" s="130">
        <v>5451.696044394861</v>
      </c>
      <c r="AB32" s="129">
        <v>5451.696044394861</v>
      </c>
      <c r="AC32" s="130">
        <v>6705.1811069690557</v>
      </c>
      <c r="AD32" s="129">
        <v>6705.1811069690557</v>
      </c>
      <c r="AE32" s="131">
        <v>21888.154371106648</v>
      </c>
      <c r="AF32" s="132">
        <v>21888.154371106648</v>
      </c>
      <c r="AG32" s="127"/>
      <c r="AH32" s="128">
        <v>5968.0342602047322</v>
      </c>
      <c r="AI32" s="133">
        <v>5968.0342602047322</v>
      </c>
      <c r="AJ32" s="130">
        <v>5895.2217638386264</v>
      </c>
      <c r="AK32" s="133">
        <v>5895.2217638386264</v>
      </c>
      <c r="AL32" s="130">
        <v>5600.1114306268473</v>
      </c>
      <c r="AM32" s="133">
        <v>5600.1114306268473</v>
      </c>
      <c r="AN32" s="130">
        <v>6196.865377903363</v>
      </c>
      <c r="AO32" s="133">
        <v>6196.865377903363</v>
      </c>
      <c r="AP32" s="131">
        <v>23660.232832573569</v>
      </c>
      <c r="AQ32" s="134">
        <v>23660.232832573569</v>
      </c>
      <c r="AR32" s="127"/>
      <c r="AS32" s="128">
        <v>5701.9607451909651</v>
      </c>
      <c r="AT32" s="135">
        <v>5701.9607451909651</v>
      </c>
      <c r="AU32" s="130">
        <v>5511.8338157327898</v>
      </c>
      <c r="AV32" s="135">
        <v>5511.8338157327898</v>
      </c>
      <c r="AW32" s="130">
        <v>5644.1203499206722</v>
      </c>
      <c r="AX32" s="135">
        <v>5644.1203499206722</v>
      </c>
      <c r="AY32" s="130">
        <v>6085.9896786973331</v>
      </c>
      <c r="AZ32" s="135">
        <v>6085.9896786973331</v>
      </c>
      <c r="BA32" s="131">
        <v>22943.904589541758</v>
      </c>
      <c r="BB32" s="136">
        <v>22943.904589541758</v>
      </c>
      <c r="BC32" s="127"/>
      <c r="BD32" s="128">
        <v>5886.7208935504896</v>
      </c>
      <c r="BE32" s="137">
        <v>5886.7208935504896</v>
      </c>
      <c r="BF32" s="130">
        <v>5720.682136999073</v>
      </c>
      <c r="BG32" s="137">
        <v>5720.682136999073</v>
      </c>
      <c r="BH32" s="130">
        <v>5697.6818412044104</v>
      </c>
      <c r="BI32" s="137">
        <v>5697.6818412044104</v>
      </c>
      <c r="BJ32" s="130">
        <v>6225.8427033281732</v>
      </c>
      <c r="BK32" s="137">
        <v>6225.8427033281732</v>
      </c>
      <c r="BL32" s="131">
        <v>23530.927575082143</v>
      </c>
      <c r="BM32" s="138">
        <v>23530.927575082143</v>
      </c>
      <c r="BN32" s="127"/>
      <c r="BO32" s="128">
        <v>5574.0162747163195</v>
      </c>
      <c r="BP32" s="139">
        <v>5574.0162747163195</v>
      </c>
      <c r="BQ32" s="130">
        <v>5086.5317296683015</v>
      </c>
      <c r="BR32" s="139">
        <v>5086.5317296683015</v>
      </c>
      <c r="BS32" s="130">
        <v>5407.9795698970574</v>
      </c>
      <c r="BT32" s="139">
        <v>5407.9795698970574</v>
      </c>
      <c r="BU32" s="130">
        <v>6152.3538702547521</v>
      </c>
      <c r="BV32" s="139">
        <v>6152.3538702547521</v>
      </c>
      <c r="BW32" s="131">
        <v>22220.881444536433</v>
      </c>
      <c r="BX32" s="140">
        <v>22220.881444536433</v>
      </c>
      <c r="BY32" s="127"/>
      <c r="BZ32" s="128">
        <v>5773.0037364925365</v>
      </c>
      <c r="CA32" s="141">
        <v>5773.0037364925365</v>
      </c>
      <c r="CB32" s="130">
        <v>5307.9160262395317</v>
      </c>
      <c r="CC32" s="141">
        <v>5307.9160262395317</v>
      </c>
      <c r="CD32" s="130">
        <v>5801.3574618583034</v>
      </c>
      <c r="CE32" s="141">
        <v>5801.3574618583034</v>
      </c>
      <c r="CF32" s="130">
        <v>6441.2638364689501</v>
      </c>
      <c r="CG32" s="141">
        <v>6441.2638364689501</v>
      </c>
      <c r="CH32" s="131">
        <v>23323.541061059324</v>
      </c>
      <c r="CI32" s="142">
        <v>23323.541061059324</v>
      </c>
      <c r="CK32" s="128">
        <v>5947.5269141590152</v>
      </c>
      <c r="CL32" s="133">
        <v>5947.5269141590152</v>
      </c>
      <c r="CM32" s="130">
        <v>5725.2596386291334</v>
      </c>
      <c r="CN32" s="133">
        <v>5725.2596386291334</v>
      </c>
      <c r="CO32" s="130">
        <v>6614.3991652404638</v>
      </c>
      <c r="CP32" s="133">
        <v>6614.3991652404638</v>
      </c>
      <c r="CQ32" s="130">
        <v>7040.4697070035618</v>
      </c>
      <c r="CR32" s="133">
        <v>7040.4697070035618</v>
      </c>
      <c r="CS32" s="131">
        <v>25327.655425032171</v>
      </c>
      <c r="CT32" s="134">
        <v>25327.655425032171</v>
      </c>
      <c r="CV32" s="143">
        <v>7965.2075696452921</v>
      </c>
      <c r="CW32" s="144">
        <v>7965.2075696452921</v>
      </c>
      <c r="CX32" s="130">
        <v>7055.9158020144132</v>
      </c>
      <c r="CY32" s="144">
        <v>7055.9158020144132</v>
      </c>
      <c r="CZ32" s="130">
        <v>8182.2802573569843</v>
      </c>
      <c r="DA32" s="144">
        <v>8182.2802573569843</v>
      </c>
      <c r="DB32" s="130">
        <v>8003.4450903595807</v>
      </c>
      <c r="DC32" s="144">
        <v>8003.4450903595807</v>
      </c>
      <c r="DD32" s="137">
        <v>31206.84871937627</v>
      </c>
      <c r="DE32" s="145">
        <v>31206.84871937627</v>
      </c>
      <c r="DG32" s="143">
        <v>7498.6002605067079</v>
      </c>
      <c r="DH32" s="135">
        <v>7498.6002605067079</v>
      </c>
      <c r="DI32" s="130">
        <v>7384.4114919761514</v>
      </c>
      <c r="DJ32" s="135">
        <v>7384.4114919761514</v>
      </c>
      <c r="DK32" s="130">
        <v>8448.1140673899226</v>
      </c>
      <c r="DL32" s="135">
        <v>8448.1140673899226</v>
      </c>
      <c r="DM32" s="130">
        <v>8310.1933052778113</v>
      </c>
      <c r="DN32" s="135">
        <v>8310.1933052778113</v>
      </c>
      <c r="DO32" s="130">
        <v>31641.319125150592</v>
      </c>
      <c r="DP32" s="136">
        <v>31641.319125150592</v>
      </c>
      <c r="DR32" s="146">
        <v>6189.2834193069884</v>
      </c>
      <c r="DS32" s="137">
        <v>6189.2834193069884</v>
      </c>
      <c r="DT32" s="147">
        <v>2613.4292017230564</v>
      </c>
      <c r="DU32" s="137">
        <v>2613.4292017230564</v>
      </c>
      <c r="DV32" s="147">
        <v>2845.2142321531851</v>
      </c>
      <c r="DW32" s="137">
        <v>2845.2142321531851</v>
      </c>
      <c r="DX32" s="147">
        <v>3368.058821014396</v>
      </c>
      <c r="DY32" s="137">
        <v>3368.058821014396</v>
      </c>
      <c r="DZ32" s="147">
        <v>15015.985674197625</v>
      </c>
      <c r="EA32" s="138">
        <v>15015.985674197625</v>
      </c>
      <c r="EC32" s="146">
        <v>3240.2501282853063</v>
      </c>
      <c r="ED32" s="137">
        <v>3240.3310214853063</v>
      </c>
      <c r="EE32" s="147">
        <v>3168.0563168888557</v>
      </c>
      <c r="EF32" s="137">
        <v>3168.7385567888555</v>
      </c>
      <c r="EG32" s="147">
        <v>3370.5460778415641</v>
      </c>
      <c r="EH32" s="137">
        <v>3371.0202962415615</v>
      </c>
      <c r="EI32" s="147">
        <v>4251.5211859935052</v>
      </c>
      <c r="EJ32" s="137">
        <v>4252.6919467935204</v>
      </c>
      <c r="EK32" s="147">
        <v>14030.373709009233</v>
      </c>
      <c r="EL32" s="138">
        <v>14032.781821309245</v>
      </c>
      <c r="EN32" s="143">
        <v>3777.2835816067027</v>
      </c>
      <c r="EO32" s="137">
        <v>3981.3669232279003</v>
      </c>
      <c r="EP32" s="130">
        <v>3457.8827977149458</v>
      </c>
      <c r="EQ32" s="137">
        <v>3506.1570364076888</v>
      </c>
      <c r="ER32" s="130">
        <v>3735.4229855750182</v>
      </c>
      <c r="ES32" s="137">
        <v>3736.0034901438539</v>
      </c>
      <c r="ET32" s="130">
        <v>4352.0192203820161</v>
      </c>
      <c r="EU32" s="137">
        <v>4332.617566373754</v>
      </c>
      <c r="EV32" s="130">
        <v>15322.608585278682</v>
      </c>
      <c r="EW32" s="138">
        <v>15556.145016153198</v>
      </c>
      <c r="EX32" s="119"/>
    </row>
    <row r="33" spans="2:154" ht="15" customHeight="1" x14ac:dyDescent="0.35">
      <c r="B33" s="120"/>
      <c r="C33" s="149"/>
      <c r="D33" s="121"/>
      <c r="E33" s="149" t="s">
        <v>168</v>
      </c>
      <c r="F33" s="192"/>
      <c r="G33" s="149"/>
      <c r="H33" s="121"/>
      <c r="I33" s="121"/>
      <c r="J33" s="121"/>
      <c r="K33" s="121"/>
      <c r="L33" s="122">
        <v>-6057.9924469995931</v>
      </c>
      <c r="M33" s="123">
        <v>-6057.9924469995931</v>
      </c>
      <c r="N33" s="124">
        <v>-6379.4154394150282</v>
      </c>
      <c r="O33" s="123">
        <v>-6379.4154394150282</v>
      </c>
      <c r="P33" s="124">
        <v>-6581.1399364287408</v>
      </c>
      <c r="Q33" s="123">
        <v>-6581.1399364287408</v>
      </c>
      <c r="R33" s="124">
        <v>-7442.4458817246905</v>
      </c>
      <c r="S33" s="123">
        <v>-7442.4458817246905</v>
      </c>
      <c r="T33" s="125">
        <v>-26460.993704568056</v>
      </c>
      <c r="U33" s="126">
        <v>-26460.993704568056</v>
      </c>
      <c r="V33" s="127"/>
      <c r="W33" s="128">
        <v>-6384.4679196407451</v>
      </c>
      <c r="X33" s="129">
        <v>-6384.4679196407451</v>
      </c>
      <c r="Y33" s="130">
        <v>-7749.9176965754577</v>
      </c>
      <c r="Z33" s="129">
        <v>-7749.9176965754577</v>
      </c>
      <c r="AA33" s="130">
        <v>-8039.2225114984649</v>
      </c>
      <c r="AB33" s="129">
        <v>-8039.2225114984649</v>
      </c>
      <c r="AC33" s="130">
        <v>-9517.8173259949508</v>
      </c>
      <c r="AD33" s="129">
        <v>-9517.8173259949508</v>
      </c>
      <c r="AE33" s="131">
        <v>-31691.425453709617</v>
      </c>
      <c r="AF33" s="132">
        <v>-31691.425453709617</v>
      </c>
      <c r="AG33" s="127"/>
      <c r="AH33" s="128">
        <v>-8141.7363408356541</v>
      </c>
      <c r="AI33" s="133">
        <v>-8141.7363408356541</v>
      </c>
      <c r="AJ33" s="130">
        <v>-8709.0026497232902</v>
      </c>
      <c r="AK33" s="133">
        <v>-8709.0026497232902</v>
      </c>
      <c r="AL33" s="130">
        <v>-7946.7838484824115</v>
      </c>
      <c r="AM33" s="133">
        <v>-7946.7838484824115</v>
      </c>
      <c r="AN33" s="130">
        <v>-9426.9102415232137</v>
      </c>
      <c r="AO33" s="133">
        <v>-9426.9102415232137</v>
      </c>
      <c r="AP33" s="131">
        <v>-34224.433080564566</v>
      </c>
      <c r="AQ33" s="134">
        <v>-34224.433080564566</v>
      </c>
      <c r="AR33" s="127"/>
      <c r="AS33" s="128">
        <v>-8335.0986873477814</v>
      </c>
      <c r="AT33" s="135">
        <v>-8335.0986873477814</v>
      </c>
      <c r="AU33" s="130">
        <v>-9063.3781801036821</v>
      </c>
      <c r="AV33" s="135">
        <v>-9063.3781801036821</v>
      </c>
      <c r="AW33" s="130">
        <v>-8424.982386710406</v>
      </c>
      <c r="AX33" s="135">
        <v>-8424.982386710406</v>
      </c>
      <c r="AY33" s="130">
        <v>-9190.7875656825436</v>
      </c>
      <c r="AZ33" s="135">
        <v>-9190.7875656825436</v>
      </c>
      <c r="BA33" s="131">
        <v>-35014.246819844411</v>
      </c>
      <c r="BB33" s="136">
        <v>-35014.246819844411</v>
      </c>
      <c r="BC33" s="127"/>
      <c r="BD33" s="128">
        <v>-8018.1339149980904</v>
      </c>
      <c r="BE33" s="137">
        <v>-8018.1339149980904</v>
      </c>
      <c r="BF33" s="130">
        <v>-8551.8697247283162</v>
      </c>
      <c r="BG33" s="137">
        <v>-8551.8697247283162</v>
      </c>
      <c r="BH33" s="130">
        <v>-8183.4581693757209</v>
      </c>
      <c r="BI33" s="137">
        <v>-8183.4581693757209</v>
      </c>
      <c r="BJ33" s="130">
        <v>-8787.1605977066974</v>
      </c>
      <c r="BK33" s="137">
        <v>-8787.1605977066974</v>
      </c>
      <c r="BL33" s="131">
        <v>-33540.62240680882</v>
      </c>
      <c r="BM33" s="138">
        <v>-33540.62240680882</v>
      </c>
      <c r="BN33" s="127"/>
      <c r="BO33" s="128">
        <v>-7397.1082631585787</v>
      </c>
      <c r="BP33" s="139">
        <v>-7397.1082631585787</v>
      </c>
      <c r="BQ33" s="130">
        <v>-7915.3953074359606</v>
      </c>
      <c r="BR33" s="139">
        <v>-7915.3953074359606</v>
      </c>
      <c r="BS33" s="130">
        <v>-7700.6384471836072</v>
      </c>
      <c r="BT33" s="139">
        <v>-7700.6384471836072</v>
      </c>
      <c r="BU33" s="130">
        <v>-7904.409558740912</v>
      </c>
      <c r="BV33" s="139">
        <v>-7904.409558740912</v>
      </c>
      <c r="BW33" s="131">
        <v>-30917.551576519058</v>
      </c>
      <c r="BX33" s="140">
        <v>-30917.551576519058</v>
      </c>
      <c r="BY33" s="127"/>
      <c r="BZ33" s="128">
        <v>-6944.5638558057735</v>
      </c>
      <c r="CA33" s="141">
        <v>-6944.5638558057735</v>
      </c>
      <c r="CB33" s="130">
        <v>-7757.7851422273698</v>
      </c>
      <c r="CC33" s="141">
        <v>-7757.7851422273698</v>
      </c>
      <c r="CD33" s="130">
        <v>-7524.9075346195878</v>
      </c>
      <c r="CE33" s="141">
        <v>-7524.9075346195878</v>
      </c>
      <c r="CF33" s="130">
        <v>-8179.9492875472761</v>
      </c>
      <c r="CG33" s="141">
        <v>-8179.9492875472761</v>
      </c>
      <c r="CH33" s="131">
        <v>-30407.205820200008</v>
      </c>
      <c r="CI33" s="142">
        <v>-30407.205820200008</v>
      </c>
      <c r="CK33" s="128">
        <v>-7053.8013366763071</v>
      </c>
      <c r="CL33" s="133">
        <v>-7053.8013366763071</v>
      </c>
      <c r="CM33" s="130">
        <v>-7774.5168812530455</v>
      </c>
      <c r="CN33" s="133">
        <v>-7774.5168812530455</v>
      </c>
      <c r="CO33" s="130">
        <v>-8702.9113591289424</v>
      </c>
      <c r="CP33" s="133">
        <v>-8702.9113591289424</v>
      </c>
      <c r="CQ33" s="130">
        <v>-9175.5894349328482</v>
      </c>
      <c r="CR33" s="133">
        <v>-9175.5894349328482</v>
      </c>
      <c r="CS33" s="131">
        <v>-32706.819011991141</v>
      </c>
      <c r="CT33" s="134">
        <v>-32706.819011991141</v>
      </c>
      <c r="CV33" s="143">
        <v>-9304.3750644310749</v>
      </c>
      <c r="CW33" s="144">
        <v>-9304.3750644310749</v>
      </c>
      <c r="CX33" s="130">
        <v>-8737.1924750751787</v>
      </c>
      <c r="CY33" s="144">
        <v>-8737.1924750751787</v>
      </c>
      <c r="CZ33" s="130">
        <v>-9998.7906048273635</v>
      </c>
      <c r="DA33" s="144">
        <v>-9998.7906048273635</v>
      </c>
      <c r="DB33" s="130">
        <v>-9651.5611695142852</v>
      </c>
      <c r="DC33" s="144">
        <v>-9651.5611695142852</v>
      </c>
      <c r="DD33" s="137">
        <v>-37691.919313847902</v>
      </c>
      <c r="DE33" s="145">
        <v>-37691.919313847902</v>
      </c>
      <c r="DG33" s="143">
        <v>-9020.4078089911327</v>
      </c>
      <c r="DH33" s="135">
        <v>-9020.4078089911327</v>
      </c>
      <c r="DI33" s="130">
        <v>-9253.4297330203299</v>
      </c>
      <c r="DJ33" s="135">
        <v>-9253.4297330203299</v>
      </c>
      <c r="DK33" s="130">
        <v>-10694.270747165574</v>
      </c>
      <c r="DL33" s="135">
        <v>-10694.270747165574</v>
      </c>
      <c r="DM33" s="130">
        <v>-10314.26922574801</v>
      </c>
      <c r="DN33" s="135">
        <v>-10314.26922574801</v>
      </c>
      <c r="DO33" s="130">
        <v>-39282.377514925043</v>
      </c>
      <c r="DP33" s="136">
        <v>-39282.377514925043</v>
      </c>
      <c r="DR33" s="146">
        <v>-7924.3765606598517</v>
      </c>
      <c r="DS33" s="137">
        <v>-7924.3765606598517</v>
      </c>
      <c r="DT33" s="147">
        <v>-4761.0158012728725</v>
      </c>
      <c r="DU33" s="137">
        <v>-4761.0158012728725</v>
      </c>
      <c r="DV33" s="147">
        <v>-5613.2112701502911</v>
      </c>
      <c r="DW33" s="137">
        <v>-5613.2112701502911</v>
      </c>
      <c r="DX33" s="147">
        <v>-6472.8635764724067</v>
      </c>
      <c r="DY33" s="137">
        <v>-6472.8635764724067</v>
      </c>
      <c r="DZ33" s="147">
        <v>-24771.467208555423</v>
      </c>
      <c r="EA33" s="138">
        <v>-24771.467208555423</v>
      </c>
      <c r="EC33" s="146">
        <v>-6634.0394034024703</v>
      </c>
      <c r="ED33" s="137">
        <v>-6633.9778908803073</v>
      </c>
      <c r="EE33" s="147">
        <v>-6876.2181247389844</v>
      </c>
      <c r="EF33" s="137">
        <v>-6876.1541426653366</v>
      </c>
      <c r="EG33" s="147">
        <v>-6971.7627138729549</v>
      </c>
      <c r="EH33" s="137">
        <v>-6971.7464998138457</v>
      </c>
      <c r="EI33" s="147">
        <v>-8229.0109136402752</v>
      </c>
      <c r="EJ33" s="137">
        <v>-8229.0270854279861</v>
      </c>
      <c r="EK33" s="147">
        <v>-28711.031155654684</v>
      </c>
      <c r="EL33" s="138">
        <v>-28710.905618787474</v>
      </c>
      <c r="EN33" s="143">
        <v>-7925.4999322295707</v>
      </c>
      <c r="EO33" s="137">
        <v>-8387.894142155621</v>
      </c>
      <c r="EP33" s="130">
        <v>-8173.54381914028</v>
      </c>
      <c r="EQ33" s="137">
        <v>-8137.1989746541331</v>
      </c>
      <c r="ER33" s="130">
        <v>-7928.6828446240397</v>
      </c>
      <c r="ES33" s="137">
        <v>-8320.0354935911018</v>
      </c>
      <c r="ET33" s="130">
        <v>-8358.2741660243591</v>
      </c>
      <c r="EU33" s="137">
        <v>-8342.9353250570239</v>
      </c>
      <c r="EV33" s="130">
        <v>-32386.000762018248</v>
      </c>
      <c r="EW33" s="138">
        <v>-33188.063935457874</v>
      </c>
      <c r="EX33" s="119"/>
    </row>
    <row r="34" spans="2:154" ht="6" customHeight="1" x14ac:dyDescent="0.35">
      <c r="B34" s="120"/>
      <c r="C34" s="149"/>
      <c r="D34" s="149"/>
      <c r="E34" s="149"/>
      <c r="F34" s="149"/>
      <c r="G34" s="149"/>
      <c r="H34" s="149"/>
      <c r="I34" s="149"/>
      <c r="J34" s="149"/>
      <c r="K34" s="149"/>
      <c r="L34" s="122"/>
      <c r="M34" s="123"/>
      <c r="N34" s="124"/>
      <c r="O34" s="123"/>
      <c r="P34" s="124"/>
      <c r="Q34" s="123"/>
      <c r="R34" s="124"/>
      <c r="S34" s="123"/>
      <c r="T34" s="125"/>
      <c r="U34" s="126"/>
      <c r="V34" s="127"/>
      <c r="W34" s="128"/>
      <c r="X34" s="129"/>
      <c r="Y34" s="130"/>
      <c r="Z34" s="129"/>
      <c r="AA34" s="130"/>
      <c r="AB34" s="129"/>
      <c r="AC34" s="130"/>
      <c r="AD34" s="129"/>
      <c r="AE34" s="131"/>
      <c r="AF34" s="132"/>
      <c r="AG34" s="127"/>
      <c r="AH34" s="128"/>
      <c r="AI34" s="133"/>
      <c r="AJ34" s="130"/>
      <c r="AK34" s="133"/>
      <c r="AL34" s="130"/>
      <c r="AM34" s="133"/>
      <c r="AN34" s="130"/>
      <c r="AO34" s="133"/>
      <c r="AP34" s="131"/>
      <c r="AQ34" s="134"/>
      <c r="AR34" s="127"/>
      <c r="AS34" s="128"/>
      <c r="AT34" s="135"/>
      <c r="AU34" s="130"/>
      <c r="AV34" s="135"/>
      <c r="AW34" s="130"/>
      <c r="AX34" s="135"/>
      <c r="AY34" s="130"/>
      <c r="AZ34" s="135"/>
      <c r="BA34" s="131"/>
      <c r="BB34" s="136"/>
      <c r="BC34" s="127"/>
      <c r="BD34" s="128"/>
      <c r="BE34" s="137"/>
      <c r="BF34" s="130"/>
      <c r="BG34" s="137"/>
      <c r="BH34" s="130"/>
      <c r="BI34" s="137"/>
      <c r="BJ34" s="130"/>
      <c r="BK34" s="137"/>
      <c r="BL34" s="131"/>
      <c r="BM34" s="138"/>
      <c r="BN34" s="127"/>
      <c r="BO34" s="128"/>
      <c r="BP34" s="139"/>
      <c r="BQ34" s="130"/>
      <c r="BR34" s="139"/>
      <c r="BS34" s="130"/>
      <c r="BT34" s="139"/>
      <c r="BU34" s="130"/>
      <c r="BV34" s="139"/>
      <c r="BW34" s="131"/>
      <c r="BX34" s="140"/>
      <c r="BY34" s="127"/>
      <c r="BZ34" s="128"/>
      <c r="CA34" s="141"/>
      <c r="CB34" s="130"/>
      <c r="CC34" s="141"/>
      <c r="CD34" s="130"/>
      <c r="CE34" s="141"/>
      <c r="CF34" s="130"/>
      <c r="CG34" s="141"/>
      <c r="CH34" s="131"/>
      <c r="CI34" s="142"/>
      <c r="CK34" s="128"/>
      <c r="CL34" s="133"/>
      <c r="CM34" s="130"/>
      <c r="CN34" s="133"/>
      <c r="CO34" s="130"/>
      <c r="CP34" s="133"/>
      <c r="CQ34" s="130"/>
      <c r="CR34" s="133"/>
      <c r="CS34" s="131"/>
      <c r="CT34" s="134"/>
      <c r="CV34" s="143"/>
      <c r="CW34" s="144"/>
      <c r="CX34" s="130"/>
      <c r="CY34" s="144"/>
      <c r="CZ34" s="130"/>
      <c r="DA34" s="144"/>
      <c r="DB34" s="130"/>
      <c r="DC34" s="144"/>
      <c r="DD34" s="137"/>
      <c r="DE34" s="145"/>
      <c r="DG34" s="143"/>
      <c r="DH34" s="135"/>
      <c r="DI34" s="130"/>
      <c r="DJ34" s="135"/>
      <c r="DK34" s="130"/>
      <c r="DL34" s="135"/>
      <c r="DM34" s="130"/>
      <c r="DN34" s="135"/>
      <c r="DO34" s="130"/>
      <c r="DP34" s="136"/>
      <c r="DR34" s="146"/>
      <c r="DS34" s="137"/>
      <c r="DT34" s="147"/>
      <c r="DU34" s="137"/>
      <c r="DV34" s="147"/>
      <c r="DW34" s="137"/>
      <c r="DX34" s="147"/>
      <c r="DY34" s="137"/>
      <c r="DZ34" s="147"/>
      <c r="EA34" s="138"/>
      <c r="EC34" s="146"/>
      <c r="ED34" s="137"/>
      <c r="EE34" s="147"/>
      <c r="EF34" s="137"/>
      <c r="EG34" s="147"/>
      <c r="EH34" s="137"/>
      <c r="EI34" s="147"/>
      <c r="EJ34" s="137"/>
      <c r="EK34" s="147"/>
      <c r="EL34" s="138"/>
      <c r="EN34" s="143"/>
      <c r="EO34" s="137"/>
      <c r="EP34" s="130"/>
      <c r="EQ34" s="137"/>
      <c r="ER34" s="130"/>
      <c r="ES34" s="137"/>
      <c r="ET34" s="130"/>
      <c r="EU34" s="137"/>
      <c r="EV34" s="130"/>
      <c r="EW34" s="138"/>
      <c r="EX34" s="119"/>
    </row>
    <row r="35" spans="2:154" s="104" customFormat="1" x14ac:dyDescent="0.35">
      <c r="B35" s="105"/>
      <c r="C35" s="106"/>
      <c r="D35" s="106" t="s">
        <v>174</v>
      </c>
      <c r="E35" s="106"/>
      <c r="F35" s="106"/>
      <c r="G35" s="106"/>
      <c r="H35" s="106"/>
      <c r="I35" s="106"/>
      <c r="J35" s="106"/>
      <c r="K35" s="106"/>
      <c r="L35" s="181">
        <v>-4012.8292881727384</v>
      </c>
      <c r="M35" s="182">
        <v>-4012.8292881727384</v>
      </c>
      <c r="N35" s="182">
        <v>-4306.4643781484883</v>
      </c>
      <c r="O35" s="182">
        <v>-4306.4643781484883</v>
      </c>
      <c r="P35" s="182">
        <v>-5528.7604497029624</v>
      </c>
      <c r="Q35" s="182">
        <v>-5528.7604497029624</v>
      </c>
      <c r="R35" s="182">
        <v>-6850.1054019832718</v>
      </c>
      <c r="S35" s="182">
        <v>-6850.1054019832718</v>
      </c>
      <c r="T35" s="183">
        <v>-20698.159518007462</v>
      </c>
      <c r="U35" s="184">
        <v>-20698.159518007462</v>
      </c>
      <c r="V35" s="127"/>
      <c r="W35" s="185">
        <v>-5500.7908621901843</v>
      </c>
      <c r="X35" s="186">
        <v>-5500.7908621901843</v>
      </c>
      <c r="Y35" s="186">
        <v>-6735.8943052437917</v>
      </c>
      <c r="Z35" s="186">
        <v>-6735.8943052437917</v>
      </c>
      <c r="AA35" s="186">
        <v>-7395.4231872217606</v>
      </c>
      <c r="AB35" s="186">
        <v>-7395.4231872217606</v>
      </c>
      <c r="AC35" s="186">
        <v>-6915.0577707140255</v>
      </c>
      <c r="AD35" s="186">
        <v>-6915.0577707140255</v>
      </c>
      <c r="AE35" s="187">
        <v>-26547.16612536976</v>
      </c>
      <c r="AF35" s="188">
        <v>-26547.16612536976</v>
      </c>
      <c r="AG35" s="127"/>
      <c r="AH35" s="185">
        <v>-6015.9398136937079</v>
      </c>
      <c r="AI35" s="186">
        <v>-6015.9398136937079</v>
      </c>
      <c r="AJ35" s="186">
        <v>-7049.1653283759297</v>
      </c>
      <c r="AK35" s="186">
        <v>-7049.1653283759297</v>
      </c>
      <c r="AL35" s="186">
        <v>-6916.5931616377629</v>
      </c>
      <c r="AM35" s="186">
        <v>-6916.5931616377629</v>
      </c>
      <c r="AN35" s="186">
        <v>-6646.1269279282678</v>
      </c>
      <c r="AO35" s="186">
        <v>-6646.1269279282678</v>
      </c>
      <c r="AP35" s="187">
        <v>-26627.825231635674</v>
      </c>
      <c r="AQ35" s="188">
        <v>-26627.825231635674</v>
      </c>
      <c r="AR35" s="127"/>
      <c r="AS35" s="185">
        <v>-6052.3199025922213</v>
      </c>
      <c r="AT35" s="186">
        <v>-6052.3199025922213</v>
      </c>
      <c r="AU35" s="186">
        <v>-7020.0439568579468</v>
      </c>
      <c r="AV35" s="186">
        <v>-7020.0439568579468</v>
      </c>
      <c r="AW35" s="186">
        <v>-6805.8413246201981</v>
      </c>
      <c r="AX35" s="186">
        <v>-6805.8413246201981</v>
      </c>
      <c r="AY35" s="186">
        <v>-7172.0401857026363</v>
      </c>
      <c r="AZ35" s="186">
        <v>-7172.0401857026363</v>
      </c>
      <c r="BA35" s="187">
        <v>-27050.245369773002</v>
      </c>
      <c r="BB35" s="188">
        <v>-27050.245369773002</v>
      </c>
      <c r="BC35" s="127"/>
      <c r="BD35" s="185">
        <v>-7230.1105526374668</v>
      </c>
      <c r="BE35" s="186">
        <v>-7230.1105526374668</v>
      </c>
      <c r="BF35" s="186">
        <v>-7912.5539175413323</v>
      </c>
      <c r="BG35" s="186">
        <v>-7912.5539175413323</v>
      </c>
      <c r="BH35" s="186">
        <v>-7315.6010202036105</v>
      </c>
      <c r="BI35" s="186">
        <v>-7315.6010202036105</v>
      </c>
      <c r="BJ35" s="186">
        <v>-7244.3452890825574</v>
      </c>
      <c r="BK35" s="186">
        <v>-7244.3452890825574</v>
      </c>
      <c r="BL35" s="187">
        <v>-29702.610779464965</v>
      </c>
      <c r="BM35" s="188">
        <v>-29702.610779464965</v>
      </c>
      <c r="BN35" s="127"/>
      <c r="BO35" s="185">
        <v>-7116.3626920518745</v>
      </c>
      <c r="BP35" s="186">
        <v>-7116.3626920518745</v>
      </c>
      <c r="BQ35" s="186">
        <v>-7246.0792395660537</v>
      </c>
      <c r="BR35" s="186">
        <v>-7246.0792395660537</v>
      </c>
      <c r="BS35" s="186">
        <v>-7451.913746180544</v>
      </c>
      <c r="BT35" s="186">
        <v>-7451.913746180544</v>
      </c>
      <c r="BU35" s="186">
        <v>-6564.7757974470187</v>
      </c>
      <c r="BV35" s="186">
        <v>-6564.7757974470187</v>
      </c>
      <c r="BW35" s="187">
        <v>-28379.131475245493</v>
      </c>
      <c r="BX35" s="188">
        <v>-28379.131475245493</v>
      </c>
      <c r="BY35" s="127"/>
      <c r="BZ35" s="185">
        <v>-7287.9472134751359</v>
      </c>
      <c r="CA35" s="186">
        <v>-7287.9472134751359</v>
      </c>
      <c r="CB35" s="186">
        <v>-7973.0644128161293</v>
      </c>
      <c r="CC35" s="186">
        <v>-7973.0644128161293</v>
      </c>
      <c r="CD35" s="186">
        <v>-8122.7738300903811</v>
      </c>
      <c r="CE35" s="186">
        <v>-8122.7738300903811</v>
      </c>
      <c r="CF35" s="186">
        <v>-6262.7609695556894</v>
      </c>
      <c r="CG35" s="186">
        <v>-6262.7609695556894</v>
      </c>
      <c r="CH35" s="187">
        <v>-29646.546425937333</v>
      </c>
      <c r="CI35" s="188">
        <v>-29646.546425937333</v>
      </c>
      <c r="CK35" s="185">
        <v>-7671.6679718812311</v>
      </c>
      <c r="CL35" s="186">
        <v>-7671.6679718812311</v>
      </c>
      <c r="CM35" s="186">
        <v>-8154.1692768430039</v>
      </c>
      <c r="CN35" s="186">
        <v>-8154.1692768430039</v>
      </c>
      <c r="CO35" s="186">
        <v>-8552.1650574606756</v>
      </c>
      <c r="CP35" s="186">
        <v>-8552.1650574606756</v>
      </c>
      <c r="CQ35" s="186">
        <v>-7753.0744874075517</v>
      </c>
      <c r="CR35" s="186">
        <v>-7753.0744874075517</v>
      </c>
      <c r="CS35" s="187">
        <v>-32131.07679359246</v>
      </c>
      <c r="CT35" s="188">
        <v>-32131.07679359246</v>
      </c>
      <c r="CV35" s="189">
        <v>-7365.5253792157364</v>
      </c>
      <c r="CW35" s="190">
        <v>-7365.5253792157364</v>
      </c>
      <c r="CX35" s="190">
        <v>-8047.2624624652817</v>
      </c>
      <c r="CY35" s="190">
        <v>-8047.2624624652817</v>
      </c>
      <c r="CZ35" s="190">
        <v>-7971.8535813842545</v>
      </c>
      <c r="DA35" s="190">
        <v>-7971.8535813842545</v>
      </c>
      <c r="DB35" s="190">
        <v>-7430.5121472451492</v>
      </c>
      <c r="DC35" s="190">
        <v>-7430.5121472451492</v>
      </c>
      <c r="DD35" s="190">
        <v>-30815.153570310424</v>
      </c>
      <c r="DE35" s="191">
        <v>-30815.153570310424</v>
      </c>
      <c r="DG35" s="189">
        <v>-8128.4764580785895</v>
      </c>
      <c r="DH35" s="190">
        <v>-8128.4764580785895</v>
      </c>
      <c r="DI35" s="190">
        <v>-8898.9167088645499</v>
      </c>
      <c r="DJ35" s="190">
        <v>-8898.9167088645499</v>
      </c>
      <c r="DK35" s="190">
        <v>-8423.3975048516168</v>
      </c>
      <c r="DL35" s="190">
        <v>-8423.3975048516168</v>
      </c>
      <c r="DM35" s="190">
        <v>-8323.8670184937182</v>
      </c>
      <c r="DN35" s="190">
        <v>-8323.8670184937182</v>
      </c>
      <c r="DO35" s="190">
        <v>-33774.65769028847</v>
      </c>
      <c r="DP35" s="191">
        <v>-33774.65769028847</v>
      </c>
      <c r="DR35" s="189">
        <v>-7911.682677128485</v>
      </c>
      <c r="DS35" s="190">
        <v>-7911.682677128485</v>
      </c>
      <c r="DT35" s="190">
        <v>-6158.320586598853</v>
      </c>
      <c r="DU35" s="190">
        <v>-6158.320586598853</v>
      </c>
      <c r="DV35" s="190">
        <v>-7398.5389930006822</v>
      </c>
      <c r="DW35" s="190">
        <v>-7398.5389930006822</v>
      </c>
      <c r="DX35" s="190">
        <v>-7442.0326918581377</v>
      </c>
      <c r="DY35" s="190">
        <v>-7442.0326918581377</v>
      </c>
      <c r="DZ35" s="190">
        <v>-28910.574948586156</v>
      </c>
      <c r="EA35" s="191">
        <v>-28910.574948586156</v>
      </c>
      <c r="EC35" s="189">
        <v>-6753.1674190063804</v>
      </c>
      <c r="ED35" s="190">
        <v>-6753.1674190063804</v>
      </c>
      <c r="EE35" s="190">
        <v>-8023.2196003848749</v>
      </c>
      <c r="EF35" s="190">
        <v>-8023.2196003848749</v>
      </c>
      <c r="EG35" s="190">
        <v>-8274.4267286658123</v>
      </c>
      <c r="EH35" s="190">
        <v>-8274.4267286658123</v>
      </c>
      <c r="EI35" s="190">
        <v>-8803.3826145122202</v>
      </c>
      <c r="EJ35" s="190">
        <v>-8910.4437044926453</v>
      </c>
      <c r="EK35" s="190">
        <v>-31854.196362569288</v>
      </c>
      <c r="EL35" s="191">
        <v>-31961.257452549711</v>
      </c>
      <c r="EN35" s="189">
        <v>-8364.9294556447821</v>
      </c>
      <c r="EO35" s="190">
        <v>-8006.5268646493278</v>
      </c>
      <c r="EP35" s="190">
        <v>-9340.7181839803015</v>
      </c>
      <c r="EQ35" s="190">
        <v>-9448.5500394397022</v>
      </c>
      <c r="ER35" s="190">
        <v>-8710.8243633709644</v>
      </c>
      <c r="ES35" s="190">
        <v>-8924.3035308166927</v>
      </c>
      <c r="ET35" s="190">
        <v>-9053.3361596440955</v>
      </c>
      <c r="EU35" s="190">
        <v>-9220.9828435401341</v>
      </c>
      <c r="EV35" s="190">
        <v>-35469.80816264014</v>
      </c>
      <c r="EW35" s="191">
        <v>-35600.36327844586</v>
      </c>
      <c r="EX35" s="119"/>
    </row>
    <row r="36" spans="2:154" x14ac:dyDescent="0.35">
      <c r="B36" s="120"/>
      <c r="C36" s="149"/>
      <c r="D36" s="121"/>
      <c r="E36" s="193" t="s">
        <v>175</v>
      </c>
      <c r="F36" s="192"/>
      <c r="G36" s="194"/>
      <c r="H36" s="149"/>
      <c r="I36" s="149"/>
      <c r="J36" s="149"/>
      <c r="K36" s="149"/>
      <c r="L36" s="122">
        <v>455.13310603871855</v>
      </c>
      <c r="M36" s="123">
        <v>455.13310603871855</v>
      </c>
      <c r="N36" s="124">
        <v>454.19909221199771</v>
      </c>
      <c r="O36" s="123">
        <v>454.19909221199771</v>
      </c>
      <c r="P36" s="124">
        <v>529.54716047626391</v>
      </c>
      <c r="Q36" s="123">
        <v>529.54716047626391</v>
      </c>
      <c r="R36" s="124">
        <v>494.99682274547149</v>
      </c>
      <c r="S36" s="123">
        <v>494.99682274547149</v>
      </c>
      <c r="T36" s="125">
        <v>1933.8761814724517</v>
      </c>
      <c r="U36" s="126">
        <v>1933.8761814724517</v>
      </c>
      <c r="V36" s="127"/>
      <c r="W36" s="128">
        <v>592.96747994096927</v>
      </c>
      <c r="X36" s="129">
        <v>592.96747994096927</v>
      </c>
      <c r="Y36" s="130">
        <v>657.58501311365831</v>
      </c>
      <c r="Z36" s="129">
        <v>657.58501311365831</v>
      </c>
      <c r="AA36" s="130">
        <v>669.41864751858702</v>
      </c>
      <c r="AB36" s="129">
        <v>669.41864751858702</v>
      </c>
      <c r="AC36" s="130">
        <v>661.14517345119407</v>
      </c>
      <c r="AD36" s="129">
        <v>661.14517345119407</v>
      </c>
      <c r="AE36" s="131">
        <v>2581.1163140244089</v>
      </c>
      <c r="AF36" s="132">
        <v>2581.1163140244089</v>
      </c>
      <c r="AG36" s="127"/>
      <c r="AH36" s="128">
        <v>780.08161503630436</v>
      </c>
      <c r="AI36" s="133">
        <v>780.08161503630436</v>
      </c>
      <c r="AJ36" s="130">
        <v>675.35082732542344</v>
      </c>
      <c r="AK36" s="133">
        <v>675.35082732542344</v>
      </c>
      <c r="AL36" s="130">
        <v>599.54615450235815</v>
      </c>
      <c r="AM36" s="133">
        <v>599.54615450235815</v>
      </c>
      <c r="AN36" s="130">
        <v>594.65034038806584</v>
      </c>
      <c r="AO36" s="133">
        <v>594.65034038806584</v>
      </c>
      <c r="AP36" s="131">
        <v>2649.6289372521514</v>
      </c>
      <c r="AQ36" s="134">
        <v>2649.6289372521514</v>
      </c>
      <c r="AR36" s="127"/>
      <c r="AS36" s="128">
        <v>857.67664385304192</v>
      </c>
      <c r="AT36" s="135">
        <v>857.67664385304192</v>
      </c>
      <c r="AU36" s="130">
        <v>602.99471454523211</v>
      </c>
      <c r="AV36" s="135">
        <v>602.99471454523211</v>
      </c>
      <c r="AW36" s="130">
        <v>474.69136024170109</v>
      </c>
      <c r="AX36" s="135">
        <v>474.69136024170109</v>
      </c>
      <c r="AY36" s="130">
        <v>666.41130903482735</v>
      </c>
      <c r="AZ36" s="135">
        <v>666.41130903482735</v>
      </c>
      <c r="BA36" s="131">
        <v>2601.7740276748027</v>
      </c>
      <c r="BB36" s="136">
        <v>2601.7740276748027</v>
      </c>
      <c r="BC36" s="127"/>
      <c r="BD36" s="128">
        <v>390.85370053224619</v>
      </c>
      <c r="BE36" s="137">
        <v>390.85370053224619</v>
      </c>
      <c r="BF36" s="130">
        <v>680.95072679774012</v>
      </c>
      <c r="BG36" s="137">
        <v>680.95072679774012</v>
      </c>
      <c r="BH36" s="130">
        <v>634.20797835285543</v>
      </c>
      <c r="BI36" s="137">
        <v>634.20797835285543</v>
      </c>
      <c r="BJ36" s="130">
        <v>423.60080179841589</v>
      </c>
      <c r="BK36" s="137">
        <v>423.60080179841589</v>
      </c>
      <c r="BL36" s="131">
        <v>2129.6132074812576</v>
      </c>
      <c r="BM36" s="138">
        <v>2129.6132074812576</v>
      </c>
      <c r="BN36" s="127"/>
      <c r="BO36" s="128">
        <v>467.77354308482734</v>
      </c>
      <c r="BP36" s="139">
        <v>467.77354308482734</v>
      </c>
      <c r="BQ36" s="130">
        <v>722.47448376828072</v>
      </c>
      <c r="BR36" s="139">
        <v>722.47448376828072</v>
      </c>
      <c r="BS36" s="130">
        <v>705.33525189836223</v>
      </c>
      <c r="BT36" s="139">
        <v>705.33525189836223</v>
      </c>
      <c r="BU36" s="130">
        <v>926.11289607936806</v>
      </c>
      <c r="BV36" s="139">
        <v>926.11289607936806</v>
      </c>
      <c r="BW36" s="131">
        <v>2821.6961748308386</v>
      </c>
      <c r="BX36" s="140">
        <v>2821.6961748308386</v>
      </c>
      <c r="BY36" s="127"/>
      <c r="BZ36" s="128">
        <v>712.68421407115602</v>
      </c>
      <c r="CA36" s="141">
        <v>712.68421407115602</v>
      </c>
      <c r="CB36" s="130">
        <v>860.82711626887226</v>
      </c>
      <c r="CC36" s="141">
        <v>860.82711626887226</v>
      </c>
      <c r="CD36" s="130">
        <v>1176.6061554970011</v>
      </c>
      <c r="CE36" s="141">
        <v>1176.6061554970011</v>
      </c>
      <c r="CF36" s="130">
        <v>1298.3360882256361</v>
      </c>
      <c r="CG36" s="141">
        <v>1298.3360882256361</v>
      </c>
      <c r="CH36" s="131">
        <v>4048.4535740626657</v>
      </c>
      <c r="CI36" s="142">
        <v>4048.4535740626657</v>
      </c>
      <c r="CK36" s="128">
        <v>1189.100041076829</v>
      </c>
      <c r="CL36" s="133">
        <v>1189.100041076829</v>
      </c>
      <c r="CM36" s="130">
        <v>1374.7467302476814</v>
      </c>
      <c r="CN36" s="133">
        <v>1374.7467302476814</v>
      </c>
      <c r="CO36" s="130">
        <v>1403.3768139279155</v>
      </c>
      <c r="CP36" s="133">
        <v>1403.3768139279155</v>
      </c>
      <c r="CQ36" s="130">
        <v>1607.6996211551091</v>
      </c>
      <c r="CR36" s="133">
        <v>1607.6996211551091</v>
      </c>
      <c r="CS36" s="131">
        <v>5574.923206407535</v>
      </c>
      <c r="CT36" s="134">
        <v>5574.923206407535</v>
      </c>
      <c r="CV36" s="143">
        <v>2041.6154254583105</v>
      </c>
      <c r="CW36" s="144">
        <v>2041.6154254583105</v>
      </c>
      <c r="CX36" s="130">
        <v>2533.8545783287814</v>
      </c>
      <c r="CY36" s="144">
        <v>2533.8545783287814</v>
      </c>
      <c r="CZ36" s="130">
        <v>1765.7521217969436</v>
      </c>
      <c r="DA36" s="144">
        <v>1765.7521217969436</v>
      </c>
      <c r="DB36" s="130">
        <v>2960.6109294379885</v>
      </c>
      <c r="DC36" s="144">
        <v>2960.6109294379885</v>
      </c>
      <c r="DD36" s="137">
        <v>9301.8330550220235</v>
      </c>
      <c r="DE36" s="145">
        <v>9301.8330550220235</v>
      </c>
      <c r="DG36" s="143">
        <v>1434.8599552371932</v>
      </c>
      <c r="DH36" s="135">
        <v>1434.8599552371932</v>
      </c>
      <c r="DI36" s="130">
        <v>2310.9503479268765</v>
      </c>
      <c r="DJ36" s="135">
        <v>2310.9503479268765</v>
      </c>
      <c r="DK36" s="130">
        <v>1660.5796212656712</v>
      </c>
      <c r="DL36" s="135">
        <v>1660.5796212656712</v>
      </c>
      <c r="DM36" s="130">
        <v>1966.1094345054692</v>
      </c>
      <c r="DN36" s="135">
        <v>1966.1094345054692</v>
      </c>
      <c r="DO36" s="130">
        <v>7372.4993589352098</v>
      </c>
      <c r="DP36" s="136">
        <v>7372.4993589352098</v>
      </c>
      <c r="DR36" s="146">
        <v>1035.0821613211065</v>
      </c>
      <c r="DS36" s="137">
        <v>1035.0821613211065</v>
      </c>
      <c r="DT36" s="147">
        <v>1404.0711852653842</v>
      </c>
      <c r="DU36" s="137">
        <v>1404.0711852653842</v>
      </c>
      <c r="DV36" s="147">
        <v>1250.6790864178743</v>
      </c>
      <c r="DW36" s="137">
        <v>1250.6790864178743</v>
      </c>
      <c r="DX36" s="147">
        <v>1532.1026464981112</v>
      </c>
      <c r="DY36" s="137">
        <v>1532.1026464981112</v>
      </c>
      <c r="DZ36" s="147">
        <v>5221.9350795024757</v>
      </c>
      <c r="EA36" s="138">
        <v>5221.9350795024757</v>
      </c>
      <c r="EC36" s="146">
        <v>1350.807857464473</v>
      </c>
      <c r="ED36" s="137">
        <v>1350.807857464473</v>
      </c>
      <c r="EE36" s="147">
        <v>1774.8416125029382</v>
      </c>
      <c r="EF36" s="137">
        <v>1774.8416125029382</v>
      </c>
      <c r="EG36" s="147">
        <v>1803.8367472349578</v>
      </c>
      <c r="EH36" s="137">
        <v>1803.8367472349578</v>
      </c>
      <c r="EI36" s="147">
        <v>1808.5434390114647</v>
      </c>
      <c r="EJ36" s="137">
        <v>1808.5515249048026</v>
      </c>
      <c r="EK36" s="147">
        <v>6738.0296562138337</v>
      </c>
      <c r="EL36" s="138">
        <v>6738.0377421071717</v>
      </c>
      <c r="EN36" s="143">
        <v>1491.3713250500543</v>
      </c>
      <c r="EO36" s="137">
        <v>1505.794329195345</v>
      </c>
      <c r="EP36" s="130">
        <v>1736.3598353503962</v>
      </c>
      <c r="EQ36" s="137">
        <v>1811.1792998920298</v>
      </c>
      <c r="ER36" s="130">
        <v>1902.6878467227029</v>
      </c>
      <c r="ES36" s="137">
        <v>1861.2060691993804</v>
      </c>
      <c r="ET36" s="130">
        <v>1820.519710206906</v>
      </c>
      <c r="EU36" s="137">
        <v>1765.0753396885091</v>
      </c>
      <c r="EV36" s="130">
        <v>6950.9387173300593</v>
      </c>
      <c r="EW36" s="138">
        <v>6943.2550379752647</v>
      </c>
      <c r="EX36" s="119"/>
    </row>
    <row r="37" spans="2:154" x14ac:dyDescent="0.35">
      <c r="B37" s="120"/>
      <c r="C37" s="149"/>
      <c r="D37" s="149"/>
      <c r="E37" s="193" t="s">
        <v>176</v>
      </c>
      <c r="F37" s="192"/>
      <c r="G37" s="194"/>
      <c r="H37" s="149"/>
      <c r="I37" s="149"/>
      <c r="J37" s="149"/>
      <c r="K37" s="149"/>
      <c r="L37" s="122">
        <v>-4467.9623942114567</v>
      </c>
      <c r="M37" s="123">
        <v>-4467.9623942114567</v>
      </c>
      <c r="N37" s="124">
        <v>-4760.6634703604859</v>
      </c>
      <c r="O37" s="123">
        <v>-4760.6634703604859</v>
      </c>
      <c r="P37" s="124">
        <v>-6058.3076101792267</v>
      </c>
      <c r="Q37" s="123">
        <v>-6058.3076101792267</v>
      </c>
      <c r="R37" s="124">
        <v>-7345.1022247287437</v>
      </c>
      <c r="S37" s="123">
        <v>-7345.1022247287437</v>
      </c>
      <c r="T37" s="125">
        <v>-22632.035699479915</v>
      </c>
      <c r="U37" s="126">
        <v>-22632.035699479915</v>
      </c>
      <c r="V37" s="127"/>
      <c r="W37" s="128">
        <v>-6093.7583421311538</v>
      </c>
      <c r="X37" s="129">
        <v>-6093.7583421311538</v>
      </c>
      <c r="Y37" s="130">
        <v>-7393.4793183574502</v>
      </c>
      <c r="Z37" s="129">
        <v>-7393.4793183574502</v>
      </c>
      <c r="AA37" s="130">
        <v>-8064.8418347403476</v>
      </c>
      <c r="AB37" s="129">
        <v>-8064.8418347403476</v>
      </c>
      <c r="AC37" s="130">
        <v>-7576.2029441652194</v>
      </c>
      <c r="AD37" s="129">
        <v>-7576.2029441652194</v>
      </c>
      <c r="AE37" s="131">
        <v>-29128.28243939417</v>
      </c>
      <c r="AF37" s="132">
        <v>-29128.28243939417</v>
      </c>
      <c r="AG37" s="127"/>
      <c r="AH37" s="128">
        <v>-6796.0214287300123</v>
      </c>
      <c r="AI37" s="133">
        <v>-6796.0214287300123</v>
      </c>
      <c r="AJ37" s="130">
        <v>-7724.5161557013535</v>
      </c>
      <c r="AK37" s="133">
        <v>-7724.5161557013535</v>
      </c>
      <c r="AL37" s="130">
        <v>-7516.1393161401211</v>
      </c>
      <c r="AM37" s="133">
        <v>-7516.1393161401211</v>
      </c>
      <c r="AN37" s="130">
        <v>-7240.7772683163339</v>
      </c>
      <c r="AO37" s="133">
        <v>-7240.7772683163339</v>
      </c>
      <c r="AP37" s="131">
        <v>-29277.454168887823</v>
      </c>
      <c r="AQ37" s="134">
        <v>-29277.454168887823</v>
      </c>
      <c r="AR37" s="127"/>
      <c r="AS37" s="128">
        <v>-6909.9965464452634</v>
      </c>
      <c r="AT37" s="135">
        <v>-6909.9965464452634</v>
      </c>
      <c r="AU37" s="130">
        <v>-7623.0386714031793</v>
      </c>
      <c r="AV37" s="135">
        <v>-7623.0386714031793</v>
      </c>
      <c r="AW37" s="130">
        <v>-7280.5326848618988</v>
      </c>
      <c r="AX37" s="135">
        <v>-7280.5326848618988</v>
      </c>
      <c r="AY37" s="130">
        <v>-7838.4514947374637</v>
      </c>
      <c r="AZ37" s="135">
        <v>-7838.4514947374637</v>
      </c>
      <c r="BA37" s="131">
        <v>-29652.019397447802</v>
      </c>
      <c r="BB37" s="136">
        <v>-29652.019397447802</v>
      </c>
      <c r="BC37" s="127"/>
      <c r="BD37" s="128">
        <v>-7620.9642531697127</v>
      </c>
      <c r="BE37" s="137">
        <v>-7620.9642531697127</v>
      </c>
      <c r="BF37" s="130">
        <v>-8593.5046443390729</v>
      </c>
      <c r="BG37" s="137">
        <v>-8593.5046443390729</v>
      </c>
      <c r="BH37" s="130">
        <v>-7949.8089985564657</v>
      </c>
      <c r="BI37" s="137">
        <v>-7949.8089985564657</v>
      </c>
      <c r="BJ37" s="130">
        <v>-7667.9460908809733</v>
      </c>
      <c r="BK37" s="137">
        <v>-7667.9460908809733</v>
      </c>
      <c r="BL37" s="131">
        <v>-31832.223986946225</v>
      </c>
      <c r="BM37" s="138">
        <v>-31832.223986946225</v>
      </c>
      <c r="BN37" s="127"/>
      <c r="BO37" s="128">
        <v>-7584.1362351367015</v>
      </c>
      <c r="BP37" s="139">
        <v>-7584.1362351367015</v>
      </c>
      <c r="BQ37" s="130">
        <v>-7968.5537233343348</v>
      </c>
      <c r="BR37" s="139">
        <v>-7968.5537233343348</v>
      </c>
      <c r="BS37" s="130">
        <v>-8157.248998078906</v>
      </c>
      <c r="BT37" s="139">
        <v>-8157.248998078906</v>
      </c>
      <c r="BU37" s="130">
        <v>-7490.8886935263872</v>
      </c>
      <c r="BV37" s="139">
        <v>-7490.8886935263872</v>
      </c>
      <c r="BW37" s="131">
        <v>-31200.827650076331</v>
      </c>
      <c r="BX37" s="140">
        <v>-31200.827650076331</v>
      </c>
      <c r="BY37" s="127"/>
      <c r="BZ37" s="128">
        <v>-8000.6314275462919</v>
      </c>
      <c r="CA37" s="141">
        <v>-8000.6314275462919</v>
      </c>
      <c r="CB37" s="130">
        <v>-8833.8915290850018</v>
      </c>
      <c r="CC37" s="141">
        <v>-8833.8915290850018</v>
      </c>
      <c r="CD37" s="130">
        <v>-9299.3799855873822</v>
      </c>
      <c r="CE37" s="141">
        <v>-9299.3799855873822</v>
      </c>
      <c r="CF37" s="130">
        <v>-7561.097057781325</v>
      </c>
      <c r="CG37" s="141">
        <v>-7561.097057781325</v>
      </c>
      <c r="CH37" s="131">
        <v>-33695</v>
      </c>
      <c r="CI37" s="142">
        <v>-33695</v>
      </c>
      <c r="CK37" s="128">
        <v>-8860.7680129580604</v>
      </c>
      <c r="CL37" s="133">
        <v>-8860.7680129580604</v>
      </c>
      <c r="CM37" s="130">
        <v>-9528.9160070906855</v>
      </c>
      <c r="CN37" s="133">
        <v>-9528.9160070906855</v>
      </c>
      <c r="CO37" s="130">
        <v>-9955.541871388592</v>
      </c>
      <c r="CP37" s="133">
        <v>-9955.541871388592</v>
      </c>
      <c r="CQ37" s="130">
        <v>-9360.7741085626603</v>
      </c>
      <c r="CR37" s="133">
        <v>-9360.7741085626603</v>
      </c>
      <c r="CS37" s="131">
        <v>-37706</v>
      </c>
      <c r="CT37" s="134">
        <v>-37706</v>
      </c>
      <c r="CV37" s="143">
        <v>-9407.1408046740471</v>
      </c>
      <c r="CW37" s="144">
        <v>-9407.1408046740471</v>
      </c>
      <c r="CX37" s="130">
        <v>-10581.117040794063</v>
      </c>
      <c r="CY37" s="144">
        <v>-10581.117040794063</v>
      </c>
      <c r="CZ37" s="130">
        <v>-9737.6057031811979</v>
      </c>
      <c r="DA37" s="144">
        <v>-9737.6057031811979</v>
      </c>
      <c r="DB37" s="130">
        <v>-10391.123076683138</v>
      </c>
      <c r="DC37" s="144">
        <v>-10391.123076683138</v>
      </c>
      <c r="DD37" s="137">
        <v>-40116.986625332444</v>
      </c>
      <c r="DE37" s="145">
        <v>-40116.986625332444</v>
      </c>
      <c r="DG37" s="143">
        <v>-9563.3364133157829</v>
      </c>
      <c r="DH37" s="135">
        <v>-9563.3364133157829</v>
      </c>
      <c r="DI37" s="130">
        <v>-11209.867056791427</v>
      </c>
      <c r="DJ37" s="135">
        <v>-11209.867056791427</v>
      </c>
      <c r="DK37" s="130">
        <v>-10083.977126117288</v>
      </c>
      <c r="DL37" s="135">
        <v>-10083.977126117288</v>
      </c>
      <c r="DM37" s="130">
        <v>-10289.976452999188</v>
      </c>
      <c r="DN37" s="135">
        <v>-10289.976452999188</v>
      </c>
      <c r="DO37" s="130">
        <v>-41147.157049223686</v>
      </c>
      <c r="DP37" s="136">
        <v>-41147.157049223686</v>
      </c>
      <c r="DR37" s="146">
        <v>-8946.7648384495915</v>
      </c>
      <c r="DS37" s="137">
        <v>-8946.7648384495915</v>
      </c>
      <c r="DT37" s="147">
        <v>-7562.3917718642369</v>
      </c>
      <c r="DU37" s="137">
        <v>-7562.3917718642369</v>
      </c>
      <c r="DV37" s="147">
        <v>-8649.218079418557</v>
      </c>
      <c r="DW37" s="137">
        <v>-8649.218079418557</v>
      </c>
      <c r="DX37" s="147">
        <v>-8974.1353383562491</v>
      </c>
      <c r="DY37" s="137">
        <v>-8974.1353383562491</v>
      </c>
      <c r="DZ37" s="147">
        <v>-34132.51002808864</v>
      </c>
      <c r="EA37" s="138">
        <v>-34132.51002808864</v>
      </c>
      <c r="EC37" s="146">
        <v>-8103.9752764708537</v>
      </c>
      <c r="ED37" s="137">
        <v>-8103.9752764708537</v>
      </c>
      <c r="EE37" s="147">
        <v>-9798.0612128878129</v>
      </c>
      <c r="EF37" s="137">
        <v>-9798.0612128878129</v>
      </c>
      <c r="EG37" s="147">
        <v>-10078.263475900771</v>
      </c>
      <c r="EH37" s="137">
        <v>-10078.263475900771</v>
      </c>
      <c r="EI37" s="147">
        <v>-10611.926053523684</v>
      </c>
      <c r="EJ37" s="137">
        <v>-10718.995229397447</v>
      </c>
      <c r="EK37" s="147">
        <v>-38592.22601878312</v>
      </c>
      <c r="EL37" s="138">
        <v>-38699.295194656886</v>
      </c>
      <c r="EN37" s="143">
        <v>-9856.3007806948372</v>
      </c>
      <c r="EO37" s="137">
        <v>-9512.321193844673</v>
      </c>
      <c r="EP37" s="130">
        <v>-11077.078019330698</v>
      </c>
      <c r="EQ37" s="137">
        <v>-11259.729339331732</v>
      </c>
      <c r="ER37" s="130">
        <v>-10613.512210093668</v>
      </c>
      <c r="ES37" s="137">
        <v>-10785.509600016074</v>
      </c>
      <c r="ET37" s="130">
        <v>-10873.855869851002</v>
      </c>
      <c r="EU37" s="137">
        <v>-10986.058183228643</v>
      </c>
      <c r="EV37" s="130">
        <v>-42420.746879970204</v>
      </c>
      <c r="EW37" s="138">
        <v>-42543.618316421125</v>
      </c>
      <c r="EX37" s="119"/>
    </row>
    <row r="38" spans="2:154" ht="6" customHeight="1" x14ac:dyDescent="0.35">
      <c r="B38" s="120"/>
      <c r="C38" s="149"/>
      <c r="D38" s="149"/>
      <c r="E38" s="149"/>
      <c r="F38" s="149"/>
      <c r="G38" s="149"/>
      <c r="H38" s="149"/>
      <c r="I38" s="149"/>
      <c r="J38" s="149"/>
      <c r="K38" s="149"/>
      <c r="L38" s="122"/>
      <c r="M38" s="123"/>
      <c r="N38" s="124"/>
      <c r="O38" s="123"/>
      <c r="P38" s="124"/>
      <c r="Q38" s="123"/>
      <c r="R38" s="124"/>
      <c r="S38" s="123"/>
      <c r="T38" s="125"/>
      <c r="U38" s="126"/>
      <c r="V38" s="127"/>
      <c r="W38" s="128"/>
      <c r="X38" s="129"/>
      <c r="Y38" s="130"/>
      <c r="Z38" s="129"/>
      <c r="AA38" s="130"/>
      <c r="AB38" s="129"/>
      <c r="AC38" s="130"/>
      <c r="AD38" s="129"/>
      <c r="AE38" s="131"/>
      <c r="AF38" s="132"/>
      <c r="AG38" s="127"/>
      <c r="AH38" s="128"/>
      <c r="AI38" s="133"/>
      <c r="AJ38" s="130"/>
      <c r="AK38" s="133"/>
      <c r="AL38" s="130"/>
      <c r="AM38" s="133"/>
      <c r="AN38" s="130"/>
      <c r="AO38" s="133"/>
      <c r="AP38" s="131"/>
      <c r="AQ38" s="134"/>
      <c r="AR38" s="127"/>
      <c r="AS38" s="128"/>
      <c r="AT38" s="135"/>
      <c r="AU38" s="130"/>
      <c r="AV38" s="135"/>
      <c r="AW38" s="130"/>
      <c r="AX38" s="135"/>
      <c r="AY38" s="130"/>
      <c r="AZ38" s="135"/>
      <c r="BA38" s="131"/>
      <c r="BB38" s="136"/>
      <c r="BC38" s="127"/>
      <c r="BD38" s="128"/>
      <c r="BE38" s="137"/>
      <c r="BF38" s="130"/>
      <c r="BG38" s="137"/>
      <c r="BH38" s="130"/>
      <c r="BI38" s="137"/>
      <c r="BJ38" s="130"/>
      <c r="BK38" s="137"/>
      <c r="BL38" s="131"/>
      <c r="BM38" s="138"/>
      <c r="BN38" s="127"/>
      <c r="BO38" s="128"/>
      <c r="BP38" s="139"/>
      <c r="BQ38" s="130"/>
      <c r="BR38" s="139"/>
      <c r="BS38" s="130"/>
      <c r="BT38" s="139"/>
      <c r="BU38" s="130"/>
      <c r="BV38" s="139"/>
      <c r="BW38" s="131"/>
      <c r="BX38" s="140"/>
      <c r="BY38" s="127"/>
      <c r="BZ38" s="128"/>
      <c r="CA38" s="141"/>
      <c r="CB38" s="130"/>
      <c r="CC38" s="141"/>
      <c r="CD38" s="130"/>
      <c r="CE38" s="141"/>
      <c r="CF38" s="130"/>
      <c r="CG38" s="141"/>
      <c r="CH38" s="131"/>
      <c r="CI38" s="142"/>
      <c r="CK38" s="128"/>
      <c r="CL38" s="133"/>
      <c r="CM38" s="130"/>
      <c r="CN38" s="133"/>
      <c r="CO38" s="130"/>
      <c r="CP38" s="133"/>
      <c r="CQ38" s="130"/>
      <c r="CR38" s="133"/>
      <c r="CS38" s="131"/>
      <c r="CT38" s="134"/>
      <c r="CV38" s="143"/>
      <c r="CW38" s="144"/>
      <c r="CX38" s="130"/>
      <c r="CY38" s="144"/>
      <c r="CZ38" s="130"/>
      <c r="DA38" s="144"/>
      <c r="DB38" s="130"/>
      <c r="DC38" s="144"/>
      <c r="DD38" s="137"/>
      <c r="DE38" s="145"/>
      <c r="DG38" s="143"/>
      <c r="DH38" s="135"/>
      <c r="DI38" s="130"/>
      <c r="DJ38" s="135"/>
      <c r="DK38" s="130"/>
      <c r="DL38" s="135"/>
      <c r="DM38" s="130"/>
      <c r="DN38" s="135"/>
      <c r="DO38" s="130"/>
      <c r="DP38" s="136"/>
      <c r="DR38" s="146"/>
      <c r="DS38" s="137"/>
      <c r="DT38" s="147"/>
      <c r="DU38" s="137"/>
      <c r="DV38" s="147"/>
      <c r="DW38" s="137"/>
      <c r="DX38" s="147"/>
      <c r="DY38" s="137"/>
      <c r="DZ38" s="147"/>
      <c r="EA38" s="138"/>
      <c r="EC38" s="146"/>
      <c r="ED38" s="137"/>
      <c r="EE38" s="147"/>
      <c r="EF38" s="137"/>
      <c r="EG38" s="147"/>
      <c r="EH38" s="137"/>
      <c r="EI38" s="147"/>
      <c r="EJ38" s="137"/>
      <c r="EK38" s="147"/>
      <c r="EL38" s="138"/>
      <c r="EN38" s="143"/>
      <c r="EO38" s="137"/>
      <c r="EP38" s="130"/>
      <c r="EQ38" s="137"/>
      <c r="ER38" s="130"/>
      <c r="ES38" s="137"/>
      <c r="ET38" s="130"/>
      <c r="EU38" s="137"/>
      <c r="EV38" s="130"/>
      <c r="EW38" s="138"/>
      <c r="EX38" s="119"/>
    </row>
    <row r="39" spans="2:154" s="104" customFormat="1" x14ac:dyDescent="0.35">
      <c r="B39" s="105"/>
      <c r="C39" s="106"/>
      <c r="D39" s="106" t="s">
        <v>177</v>
      </c>
      <c r="E39" s="106"/>
      <c r="F39" s="106"/>
      <c r="G39" s="106"/>
      <c r="H39" s="106"/>
      <c r="I39" s="106"/>
      <c r="J39" s="106"/>
      <c r="K39" s="106"/>
      <c r="L39" s="181">
        <v>1079.9414206923329</v>
      </c>
      <c r="M39" s="182">
        <v>1079.9414206923329</v>
      </c>
      <c r="N39" s="182">
        <v>1098.2952525349624</v>
      </c>
      <c r="O39" s="182">
        <v>1098.2952525349624</v>
      </c>
      <c r="P39" s="182">
        <v>1151.3306816690038</v>
      </c>
      <c r="Q39" s="182">
        <v>1151.3306816690038</v>
      </c>
      <c r="R39" s="182">
        <v>1300.7282577274082</v>
      </c>
      <c r="S39" s="182">
        <v>1300.7282577274082</v>
      </c>
      <c r="T39" s="183">
        <v>4630.2956126237068</v>
      </c>
      <c r="U39" s="184">
        <v>4630.2956126237068</v>
      </c>
      <c r="V39" s="127"/>
      <c r="W39" s="185">
        <v>1029.4214564124793</v>
      </c>
      <c r="X39" s="186">
        <v>1029.4214564124793</v>
      </c>
      <c r="Y39" s="186">
        <v>959.50773631142215</v>
      </c>
      <c r="Z39" s="186">
        <v>959.50773631142215</v>
      </c>
      <c r="AA39" s="186">
        <v>1045.0983333235363</v>
      </c>
      <c r="AB39" s="186">
        <v>1045.0983333235363</v>
      </c>
      <c r="AC39" s="186">
        <v>1176.481849233706</v>
      </c>
      <c r="AD39" s="186">
        <v>1176.481849233706</v>
      </c>
      <c r="AE39" s="187">
        <v>4210.5093752811435</v>
      </c>
      <c r="AF39" s="188">
        <v>4210.5093752811435</v>
      </c>
      <c r="AG39" s="127"/>
      <c r="AH39" s="185">
        <v>1030.328318566329</v>
      </c>
      <c r="AI39" s="186">
        <v>1030.328318566329</v>
      </c>
      <c r="AJ39" s="186">
        <v>924.10797826564544</v>
      </c>
      <c r="AK39" s="186">
        <v>924.10797826564544</v>
      </c>
      <c r="AL39" s="186">
        <v>860.10710370753191</v>
      </c>
      <c r="AM39" s="186">
        <v>860.10710370753191</v>
      </c>
      <c r="AN39" s="186">
        <v>1279.846422228281</v>
      </c>
      <c r="AO39" s="186">
        <v>1279.846422228281</v>
      </c>
      <c r="AP39" s="187">
        <v>4094.389822767786</v>
      </c>
      <c r="AQ39" s="188">
        <v>4094.389822767786</v>
      </c>
      <c r="AR39" s="127"/>
      <c r="AS39" s="185">
        <v>1076.1422866615865</v>
      </c>
      <c r="AT39" s="186">
        <v>1076.1422866615865</v>
      </c>
      <c r="AU39" s="186">
        <v>1002.5210812517234</v>
      </c>
      <c r="AV39" s="186">
        <v>1002.5210812517234</v>
      </c>
      <c r="AW39" s="186">
        <v>861.68069722711061</v>
      </c>
      <c r="AX39" s="186">
        <v>861.68069722711061</v>
      </c>
      <c r="AY39" s="186">
        <v>1237.8120392601854</v>
      </c>
      <c r="AZ39" s="186">
        <v>1237.8120392601854</v>
      </c>
      <c r="BA39" s="187">
        <v>4178.1561044006066</v>
      </c>
      <c r="BB39" s="188">
        <v>4178.1561044006066</v>
      </c>
      <c r="BC39" s="127"/>
      <c r="BD39" s="185">
        <v>1085.2088436924698</v>
      </c>
      <c r="BE39" s="186">
        <v>1085.2088436924698</v>
      </c>
      <c r="BF39" s="186">
        <v>1534.1514094518977</v>
      </c>
      <c r="BG39" s="186">
        <v>1534.1514094518977</v>
      </c>
      <c r="BH39" s="186">
        <v>1203.8441261257562</v>
      </c>
      <c r="BI39" s="186">
        <v>1203.8441261257562</v>
      </c>
      <c r="BJ39" s="186">
        <v>1396.665656342177</v>
      </c>
      <c r="BK39" s="186">
        <v>1396.665656342177</v>
      </c>
      <c r="BL39" s="187">
        <v>5219.8700356122999</v>
      </c>
      <c r="BM39" s="188">
        <v>5219.8700356122999</v>
      </c>
      <c r="BN39" s="127"/>
      <c r="BO39" s="185">
        <v>1427.722568708155</v>
      </c>
      <c r="BP39" s="186">
        <v>1427.722568708155</v>
      </c>
      <c r="BQ39" s="186">
        <v>1425.6573447343635</v>
      </c>
      <c r="BR39" s="186">
        <v>1425.6573447343635</v>
      </c>
      <c r="BS39" s="186">
        <v>1273.1413032356318</v>
      </c>
      <c r="BT39" s="186">
        <v>1273.1413032356318</v>
      </c>
      <c r="BU39" s="186">
        <v>1381.9666768605907</v>
      </c>
      <c r="BV39" s="186">
        <v>1381.9666768605907</v>
      </c>
      <c r="BW39" s="187">
        <v>5508.4878935387405</v>
      </c>
      <c r="BX39" s="188">
        <v>5508.4878935387405</v>
      </c>
      <c r="BY39" s="127"/>
      <c r="BZ39" s="185">
        <v>1230.5660096340944</v>
      </c>
      <c r="CA39" s="186">
        <v>1230.5660096340944</v>
      </c>
      <c r="CB39" s="186">
        <v>1116.4468490004979</v>
      </c>
      <c r="CC39" s="186">
        <v>1116.4468490004979</v>
      </c>
      <c r="CD39" s="186">
        <v>1004.2866260022597</v>
      </c>
      <c r="CE39" s="186">
        <v>1004.2866260022597</v>
      </c>
      <c r="CF39" s="186">
        <v>1109.1419766298627</v>
      </c>
      <c r="CG39" s="186">
        <v>1109.1419766298627</v>
      </c>
      <c r="CH39" s="187">
        <v>4460.4414612667133</v>
      </c>
      <c r="CI39" s="188">
        <v>4460.4414612667133</v>
      </c>
      <c r="CK39" s="185">
        <v>1125.3965329615819</v>
      </c>
      <c r="CL39" s="186">
        <v>1125.3965329615819</v>
      </c>
      <c r="CM39" s="186">
        <v>992.10782056831113</v>
      </c>
      <c r="CN39" s="186">
        <v>992.10782056831113</v>
      </c>
      <c r="CO39" s="186">
        <v>1147.7603485155323</v>
      </c>
      <c r="CP39" s="186">
        <v>1147.7603485155323</v>
      </c>
      <c r="CQ39" s="186">
        <v>1234.9111753682012</v>
      </c>
      <c r="CR39" s="186">
        <v>1234.9111753682012</v>
      </c>
      <c r="CS39" s="187">
        <v>4500.175877413626</v>
      </c>
      <c r="CT39" s="188">
        <v>4500.175877413626</v>
      </c>
      <c r="CV39" s="189">
        <v>1443.60651228507</v>
      </c>
      <c r="CW39" s="190">
        <v>1443.60651228507</v>
      </c>
      <c r="CX39" s="190">
        <v>1632.5028732114101</v>
      </c>
      <c r="CY39" s="190">
        <v>1632.5028732114101</v>
      </c>
      <c r="CZ39" s="190">
        <v>1777.57618912823</v>
      </c>
      <c r="DA39" s="190">
        <v>1777.57618912823</v>
      </c>
      <c r="DB39" s="190">
        <v>2041.7209785030027</v>
      </c>
      <c r="DC39" s="190">
        <v>2041.7209785030027</v>
      </c>
      <c r="DD39" s="190">
        <v>6895.4065531277129</v>
      </c>
      <c r="DE39" s="191">
        <v>6895.4065531277129</v>
      </c>
      <c r="DG39" s="189">
        <v>1830.9586757723678</v>
      </c>
      <c r="DH39" s="190">
        <v>1830.9586757723678</v>
      </c>
      <c r="DI39" s="190">
        <v>1998.0097389140185</v>
      </c>
      <c r="DJ39" s="190">
        <v>1998.0097389140185</v>
      </c>
      <c r="DK39" s="190">
        <v>1826.2355030375545</v>
      </c>
      <c r="DL39" s="190">
        <v>1826.2355030375545</v>
      </c>
      <c r="DM39" s="190">
        <v>1973.7184971210277</v>
      </c>
      <c r="DN39" s="190">
        <v>1973.7184971210277</v>
      </c>
      <c r="DO39" s="190">
        <v>7628.9224148449684</v>
      </c>
      <c r="DP39" s="191">
        <v>7628.9224148449684</v>
      </c>
      <c r="DR39" s="189">
        <v>1691.6529113259637</v>
      </c>
      <c r="DS39" s="190">
        <v>1691.6529113259637</v>
      </c>
      <c r="DT39" s="190">
        <v>1440.3484891816208</v>
      </c>
      <c r="DU39" s="190">
        <v>1440.3484891816208</v>
      </c>
      <c r="DV39" s="190">
        <v>1371.2819872888037</v>
      </c>
      <c r="DW39" s="190">
        <v>1371.2819872888037</v>
      </c>
      <c r="DX39" s="190">
        <v>1428.2275061910054</v>
      </c>
      <c r="DY39" s="190">
        <v>1428.2275061910054</v>
      </c>
      <c r="DZ39" s="190">
        <v>5931.5108939873935</v>
      </c>
      <c r="EA39" s="191">
        <v>5931.5108939873935</v>
      </c>
      <c r="EC39" s="189">
        <v>1431.670501522553</v>
      </c>
      <c r="ED39" s="190">
        <v>1431.670501522553</v>
      </c>
      <c r="EE39" s="190">
        <v>1464.7618728412067</v>
      </c>
      <c r="EF39" s="190">
        <v>1464.7618728412067</v>
      </c>
      <c r="EG39" s="190">
        <v>1417.4296636079121</v>
      </c>
      <c r="EH39" s="190">
        <v>1417.4296636079121</v>
      </c>
      <c r="EI39" s="190">
        <v>1949.973061925723</v>
      </c>
      <c r="EJ39" s="190">
        <v>1949.973061925723</v>
      </c>
      <c r="EK39" s="190">
        <v>6263.8350998973947</v>
      </c>
      <c r="EL39" s="191">
        <v>6263.8350998973947</v>
      </c>
      <c r="EN39" s="189">
        <v>1505.4168529048395</v>
      </c>
      <c r="EO39" s="190">
        <v>1494.1295269864806</v>
      </c>
      <c r="EP39" s="190">
        <v>1400.0757444217343</v>
      </c>
      <c r="EQ39" s="190">
        <v>1397.703490062006</v>
      </c>
      <c r="ER39" s="190">
        <v>1436.5844733104875</v>
      </c>
      <c r="ES39" s="190">
        <v>1418.7532694605127</v>
      </c>
      <c r="ET39" s="190">
        <v>1575.8614294397162</v>
      </c>
      <c r="EU39" s="190">
        <v>1558.0296318156625</v>
      </c>
      <c r="EV39" s="190">
        <v>5917.9385000767779</v>
      </c>
      <c r="EW39" s="191">
        <v>5868.6159183246618</v>
      </c>
      <c r="EX39" s="119"/>
    </row>
    <row r="40" spans="2:154" x14ac:dyDescent="0.35">
      <c r="B40" s="120"/>
      <c r="C40" s="149"/>
      <c r="D40" s="121"/>
      <c r="E40" s="193" t="s">
        <v>175</v>
      </c>
      <c r="F40" s="192"/>
      <c r="G40" s="194"/>
      <c r="H40" s="149"/>
      <c r="I40" s="149"/>
      <c r="J40" s="149"/>
      <c r="K40" s="149"/>
      <c r="L40" s="122">
        <v>1815.0678239965821</v>
      </c>
      <c r="M40" s="123">
        <v>1815.0678239965821</v>
      </c>
      <c r="N40" s="124">
        <v>1815.9333732815076</v>
      </c>
      <c r="O40" s="123">
        <v>1815.9333732815076</v>
      </c>
      <c r="P40" s="124">
        <v>1883.4448391495584</v>
      </c>
      <c r="Q40" s="123">
        <v>1883.4448391495584</v>
      </c>
      <c r="R40" s="124">
        <v>2056.8043781109477</v>
      </c>
      <c r="S40" s="123">
        <v>2056.8043781109477</v>
      </c>
      <c r="T40" s="125">
        <v>7571.2504145385956</v>
      </c>
      <c r="U40" s="126">
        <v>7571.2504145385956</v>
      </c>
      <c r="V40" s="127"/>
      <c r="W40" s="128">
        <v>1829.5946553160852</v>
      </c>
      <c r="X40" s="129">
        <v>1829.5946553160852</v>
      </c>
      <c r="Y40" s="130">
        <v>1840.5875438167814</v>
      </c>
      <c r="Z40" s="129">
        <v>1840.5875438167814</v>
      </c>
      <c r="AA40" s="130">
        <v>1908.0811649473521</v>
      </c>
      <c r="AB40" s="129">
        <v>1908.0811649473521</v>
      </c>
      <c r="AC40" s="130">
        <v>2057.3630155875644</v>
      </c>
      <c r="AD40" s="129">
        <v>2057.3630155875644</v>
      </c>
      <c r="AE40" s="131">
        <v>7635.6263796677831</v>
      </c>
      <c r="AF40" s="132">
        <v>7635.6263796677831</v>
      </c>
      <c r="AG40" s="127"/>
      <c r="AH40" s="128">
        <v>1908.9947524296515</v>
      </c>
      <c r="AI40" s="133">
        <v>1908.9947524296515</v>
      </c>
      <c r="AJ40" s="130">
        <v>1908.3912785293771</v>
      </c>
      <c r="AK40" s="133">
        <v>1908.3912785293771</v>
      </c>
      <c r="AL40" s="130">
        <v>1962.3871276909586</v>
      </c>
      <c r="AM40" s="133">
        <v>1962.3871276909586</v>
      </c>
      <c r="AN40" s="130">
        <v>2286.9742528915035</v>
      </c>
      <c r="AO40" s="133">
        <v>2286.9742528915035</v>
      </c>
      <c r="AP40" s="131">
        <v>8066.7474115414898</v>
      </c>
      <c r="AQ40" s="134">
        <v>8066.7474115414898</v>
      </c>
      <c r="AR40" s="127"/>
      <c r="AS40" s="128">
        <v>2037.7682552535962</v>
      </c>
      <c r="AT40" s="135">
        <v>2037.7682552535962</v>
      </c>
      <c r="AU40" s="130">
        <v>2059.5573058430441</v>
      </c>
      <c r="AV40" s="135">
        <v>2059.5573058430441</v>
      </c>
      <c r="AW40" s="130">
        <v>2036.1524063949869</v>
      </c>
      <c r="AX40" s="135">
        <v>2036.1524063949869</v>
      </c>
      <c r="AY40" s="130">
        <v>2374.8176939912792</v>
      </c>
      <c r="AZ40" s="135">
        <v>2374.8176939912792</v>
      </c>
      <c r="BA40" s="131">
        <v>8508.2956614829072</v>
      </c>
      <c r="BB40" s="136">
        <v>8508.2956614829072</v>
      </c>
      <c r="BC40" s="127"/>
      <c r="BD40" s="128">
        <v>2084.4356517978558</v>
      </c>
      <c r="BE40" s="137">
        <v>2084.4356517978558</v>
      </c>
      <c r="BF40" s="130">
        <v>2504.5014747129317</v>
      </c>
      <c r="BG40" s="137">
        <v>2504.5014747129317</v>
      </c>
      <c r="BH40" s="130">
        <v>2305.8330850376278</v>
      </c>
      <c r="BI40" s="137">
        <v>2305.8330850376278</v>
      </c>
      <c r="BJ40" s="130">
        <v>2478.7736344785471</v>
      </c>
      <c r="BK40" s="137">
        <v>2478.7736344785471</v>
      </c>
      <c r="BL40" s="131">
        <v>9373.5438460269615</v>
      </c>
      <c r="BM40" s="138">
        <v>9373.5438460269615</v>
      </c>
      <c r="BN40" s="127"/>
      <c r="BO40" s="128">
        <v>2521.2265347485445</v>
      </c>
      <c r="BP40" s="139">
        <v>2521.2265347485445</v>
      </c>
      <c r="BQ40" s="130">
        <v>2645.3894700927549</v>
      </c>
      <c r="BR40" s="139">
        <v>2645.3894700927549</v>
      </c>
      <c r="BS40" s="130">
        <v>2539.6974129586206</v>
      </c>
      <c r="BT40" s="139">
        <v>2539.6974129586206</v>
      </c>
      <c r="BU40" s="130">
        <v>2655.2673354402759</v>
      </c>
      <c r="BV40" s="139">
        <v>2655.2673354402759</v>
      </c>
      <c r="BW40" s="131">
        <v>10361.580753240196</v>
      </c>
      <c r="BX40" s="140">
        <v>10361.580753240196</v>
      </c>
      <c r="BY40" s="127"/>
      <c r="BZ40" s="128">
        <v>2447.458548627566</v>
      </c>
      <c r="CA40" s="141">
        <v>2447.458548627566</v>
      </c>
      <c r="CB40" s="130">
        <v>2539.7816535753273</v>
      </c>
      <c r="CC40" s="141">
        <v>2539.7816535753273</v>
      </c>
      <c r="CD40" s="130">
        <v>2372.689473870646</v>
      </c>
      <c r="CE40" s="141">
        <v>2372.689473870646</v>
      </c>
      <c r="CF40" s="130">
        <v>2471.7335461955736</v>
      </c>
      <c r="CG40" s="141">
        <v>2471.7335461955736</v>
      </c>
      <c r="CH40" s="131">
        <v>9831.6632222691114</v>
      </c>
      <c r="CI40" s="142">
        <v>9831.6632222691114</v>
      </c>
      <c r="CK40" s="128">
        <v>2342.7411346993058</v>
      </c>
      <c r="CL40" s="133">
        <v>2342.7411346993058</v>
      </c>
      <c r="CM40" s="130">
        <v>2489.1065935795868</v>
      </c>
      <c r="CN40" s="133">
        <v>2489.1065935795868</v>
      </c>
      <c r="CO40" s="130">
        <v>2521.3294100038238</v>
      </c>
      <c r="CP40" s="133">
        <v>2521.3294100038238</v>
      </c>
      <c r="CQ40" s="130">
        <v>2613.5188092603698</v>
      </c>
      <c r="CR40" s="133">
        <v>2613.5188092603698</v>
      </c>
      <c r="CS40" s="131">
        <v>9966.6959475430867</v>
      </c>
      <c r="CT40" s="134">
        <v>9966.6959475430867</v>
      </c>
      <c r="CV40" s="143">
        <v>2865.3871886950369</v>
      </c>
      <c r="CW40" s="144">
        <v>2865.3871886950369</v>
      </c>
      <c r="CX40" s="130">
        <v>3128.3152332538048</v>
      </c>
      <c r="CY40" s="144">
        <v>3128.3152332538048</v>
      </c>
      <c r="CZ40" s="130">
        <v>3005.2990613868574</v>
      </c>
      <c r="DA40" s="144">
        <v>3005.2990613868574</v>
      </c>
      <c r="DB40" s="130">
        <v>3221.2951052221065</v>
      </c>
      <c r="DC40" s="144">
        <v>3221.2951052221065</v>
      </c>
      <c r="DD40" s="137">
        <v>12220.296588557805</v>
      </c>
      <c r="DE40" s="145">
        <v>12220.296588557805</v>
      </c>
      <c r="DG40" s="143">
        <v>2982.8699414522348</v>
      </c>
      <c r="DH40" s="135">
        <v>2982.8699414522348</v>
      </c>
      <c r="DI40" s="130">
        <v>3224.9510193186634</v>
      </c>
      <c r="DJ40" s="135">
        <v>3224.9510193186634</v>
      </c>
      <c r="DK40" s="130">
        <v>3191.9012391297642</v>
      </c>
      <c r="DL40" s="135">
        <v>3191.9012391297642</v>
      </c>
      <c r="DM40" s="130">
        <v>3276.806644642812</v>
      </c>
      <c r="DN40" s="135">
        <v>3276.806644642812</v>
      </c>
      <c r="DO40" s="130">
        <v>12676.528844543474</v>
      </c>
      <c r="DP40" s="136">
        <v>12676.528844543474</v>
      </c>
      <c r="DR40" s="146">
        <v>2803.1135294118994</v>
      </c>
      <c r="DS40" s="137">
        <v>2803.1135294118994</v>
      </c>
      <c r="DT40" s="147">
        <v>2577.6714988681283</v>
      </c>
      <c r="DU40" s="137">
        <v>2577.6714988681283</v>
      </c>
      <c r="DV40" s="147">
        <v>2499.9591218788037</v>
      </c>
      <c r="DW40" s="137">
        <v>2499.9591218788037</v>
      </c>
      <c r="DX40" s="147">
        <v>2742.9941574070431</v>
      </c>
      <c r="DY40" s="137">
        <v>2742.9941574070431</v>
      </c>
      <c r="DZ40" s="147">
        <v>10623.738307565874</v>
      </c>
      <c r="EA40" s="138">
        <v>10623.738307565874</v>
      </c>
      <c r="EC40" s="146">
        <v>2480.4098298736844</v>
      </c>
      <c r="ED40" s="137">
        <v>2480.4098298736844</v>
      </c>
      <c r="EE40" s="147">
        <v>2618.4351566955534</v>
      </c>
      <c r="EF40" s="137">
        <v>2618.4351566955534</v>
      </c>
      <c r="EG40" s="147">
        <v>2585.8411472853222</v>
      </c>
      <c r="EH40" s="137">
        <v>2585.8411472853222</v>
      </c>
      <c r="EI40" s="147">
        <v>3118.8409535822539</v>
      </c>
      <c r="EJ40" s="137">
        <v>3118.8409535822539</v>
      </c>
      <c r="EK40" s="147">
        <v>10803.527087436814</v>
      </c>
      <c r="EL40" s="138">
        <v>10803.527087436814</v>
      </c>
      <c r="EN40" s="143">
        <v>2571.5894591091928</v>
      </c>
      <c r="EO40" s="137">
        <v>2560.302133190834</v>
      </c>
      <c r="EP40" s="130">
        <v>2650.0959703631534</v>
      </c>
      <c r="EQ40" s="137">
        <v>2649.5108207869862</v>
      </c>
      <c r="ER40" s="130">
        <v>2684.8079122295476</v>
      </c>
      <c r="ES40" s="137">
        <v>2670.3043534609524</v>
      </c>
      <c r="ET40" s="130">
        <v>2886.0399546813665</v>
      </c>
      <c r="EU40" s="137">
        <v>2868.45831047502</v>
      </c>
      <c r="EV40" s="130">
        <v>10792.533296383261</v>
      </c>
      <c r="EW40" s="138">
        <v>10748.575617913793</v>
      </c>
      <c r="EX40" s="119"/>
    </row>
    <row r="41" spans="2:154" x14ac:dyDescent="0.35">
      <c r="B41" s="120"/>
      <c r="C41" s="149"/>
      <c r="D41" s="149"/>
      <c r="E41" s="193" t="s">
        <v>176</v>
      </c>
      <c r="F41" s="192"/>
      <c r="G41" s="194"/>
      <c r="H41" s="149"/>
      <c r="I41" s="149"/>
      <c r="J41" s="149"/>
      <c r="K41" s="149"/>
      <c r="L41" s="122">
        <v>-735.12640330424927</v>
      </c>
      <c r="M41" s="123">
        <v>-735.12640330424927</v>
      </c>
      <c r="N41" s="124">
        <v>-717.63812074654527</v>
      </c>
      <c r="O41" s="123">
        <v>-717.63812074654527</v>
      </c>
      <c r="P41" s="124">
        <v>-732.11415748055481</v>
      </c>
      <c r="Q41" s="123">
        <v>-732.11415748055481</v>
      </c>
      <c r="R41" s="124">
        <v>-756.07612038353966</v>
      </c>
      <c r="S41" s="123">
        <v>-756.07612038353966</v>
      </c>
      <c r="T41" s="125">
        <v>-2940.9548019148888</v>
      </c>
      <c r="U41" s="126">
        <v>-2940.9548019148888</v>
      </c>
      <c r="V41" s="127"/>
      <c r="W41" s="128">
        <v>-800.17319890360591</v>
      </c>
      <c r="X41" s="129">
        <v>-800.17319890360591</v>
      </c>
      <c r="Y41" s="130">
        <v>-881.07980750535921</v>
      </c>
      <c r="Z41" s="129">
        <v>-881.07980750535921</v>
      </c>
      <c r="AA41" s="130">
        <v>-862.98283162381574</v>
      </c>
      <c r="AB41" s="129">
        <v>-862.98283162381574</v>
      </c>
      <c r="AC41" s="130">
        <v>-880.88116635385836</v>
      </c>
      <c r="AD41" s="129">
        <v>-880.88116635385836</v>
      </c>
      <c r="AE41" s="131">
        <v>-3425.1170043866396</v>
      </c>
      <c r="AF41" s="132">
        <v>-3425.1170043866396</v>
      </c>
      <c r="AG41" s="127"/>
      <c r="AH41" s="128">
        <v>-878.6664338633226</v>
      </c>
      <c r="AI41" s="133">
        <v>-878.6664338633226</v>
      </c>
      <c r="AJ41" s="130">
        <v>-984.28330026373169</v>
      </c>
      <c r="AK41" s="133">
        <v>-984.28330026373169</v>
      </c>
      <c r="AL41" s="130">
        <v>-1102.2800239834266</v>
      </c>
      <c r="AM41" s="133">
        <v>-1102.2800239834266</v>
      </c>
      <c r="AN41" s="130">
        <v>-1007.1278306632224</v>
      </c>
      <c r="AO41" s="133">
        <v>-1007.1278306632224</v>
      </c>
      <c r="AP41" s="131">
        <v>-3972.3575887737038</v>
      </c>
      <c r="AQ41" s="134">
        <v>-3972.3575887737038</v>
      </c>
      <c r="AR41" s="127"/>
      <c r="AS41" s="128">
        <v>-961.62596859200971</v>
      </c>
      <c r="AT41" s="135">
        <v>-961.62596859200971</v>
      </c>
      <c r="AU41" s="130">
        <v>-1057.0362245913207</v>
      </c>
      <c r="AV41" s="135">
        <v>-1057.0362245913207</v>
      </c>
      <c r="AW41" s="130">
        <v>-1174.4717091678763</v>
      </c>
      <c r="AX41" s="135">
        <v>-1174.4717091678763</v>
      </c>
      <c r="AY41" s="130">
        <v>-1137.0056547310937</v>
      </c>
      <c r="AZ41" s="135">
        <v>-1137.0056547310937</v>
      </c>
      <c r="BA41" s="131">
        <v>-4330.1395570823006</v>
      </c>
      <c r="BB41" s="136">
        <v>-4330.1395570823006</v>
      </c>
      <c r="BC41" s="127"/>
      <c r="BD41" s="128">
        <v>-999.226808105386</v>
      </c>
      <c r="BE41" s="137">
        <v>-999.226808105386</v>
      </c>
      <c r="BF41" s="130">
        <v>-970.35006526103393</v>
      </c>
      <c r="BG41" s="137">
        <v>-970.35006526103393</v>
      </c>
      <c r="BH41" s="130">
        <v>-1101.9889589118716</v>
      </c>
      <c r="BI41" s="137">
        <v>-1101.9889589118716</v>
      </c>
      <c r="BJ41" s="130">
        <v>-1082.1079781363701</v>
      </c>
      <c r="BK41" s="137">
        <v>-1082.1079781363701</v>
      </c>
      <c r="BL41" s="131">
        <v>-4153.6738104146616</v>
      </c>
      <c r="BM41" s="138">
        <v>-4153.6738104146616</v>
      </c>
      <c r="BN41" s="127"/>
      <c r="BO41" s="128">
        <v>-1093.5039660403895</v>
      </c>
      <c r="BP41" s="139">
        <v>-1093.5039660403895</v>
      </c>
      <c r="BQ41" s="130">
        <v>-1219.7321253583914</v>
      </c>
      <c r="BR41" s="139">
        <v>-1219.7321253583914</v>
      </c>
      <c r="BS41" s="130">
        <v>-1266.5561097229888</v>
      </c>
      <c r="BT41" s="139">
        <v>-1266.5561097229888</v>
      </c>
      <c r="BU41" s="130">
        <v>-1273.3006585796852</v>
      </c>
      <c r="BV41" s="139">
        <v>-1273.3006585796852</v>
      </c>
      <c r="BW41" s="131">
        <v>-4853.0928597014554</v>
      </c>
      <c r="BX41" s="140">
        <v>-4853.0928597014554</v>
      </c>
      <c r="BY41" s="127"/>
      <c r="BZ41" s="128">
        <v>-1216.8925389934716</v>
      </c>
      <c r="CA41" s="141">
        <v>-1216.8925389934716</v>
      </c>
      <c r="CB41" s="130">
        <v>-1423.3348045748294</v>
      </c>
      <c r="CC41" s="141">
        <v>-1423.3348045748294</v>
      </c>
      <c r="CD41" s="130">
        <v>-1368.4028478683863</v>
      </c>
      <c r="CE41" s="141">
        <v>-1368.4028478683863</v>
      </c>
      <c r="CF41" s="130">
        <v>-1362.5915695657109</v>
      </c>
      <c r="CG41" s="141">
        <v>-1362.5915695657109</v>
      </c>
      <c r="CH41" s="131">
        <v>-5371.2217610023981</v>
      </c>
      <c r="CI41" s="142">
        <v>-5371.2217610023981</v>
      </c>
      <c r="CK41" s="128">
        <v>-1217.3446017377239</v>
      </c>
      <c r="CL41" s="133">
        <v>-1217.3446017377239</v>
      </c>
      <c r="CM41" s="130">
        <v>-1496.9987730112757</v>
      </c>
      <c r="CN41" s="133">
        <v>-1496.9987730112757</v>
      </c>
      <c r="CO41" s="130">
        <v>-1373.5690614882915</v>
      </c>
      <c r="CP41" s="133">
        <v>-1373.5690614882915</v>
      </c>
      <c r="CQ41" s="130">
        <v>-1378.6076338921687</v>
      </c>
      <c r="CR41" s="133">
        <v>-1378.6076338921687</v>
      </c>
      <c r="CS41" s="131">
        <v>-5466.5200701294598</v>
      </c>
      <c r="CT41" s="134">
        <v>-5466.5200701294598</v>
      </c>
      <c r="CV41" s="143">
        <v>-1421.7806764099669</v>
      </c>
      <c r="CW41" s="144">
        <v>-1421.7806764099669</v>
      </c>
      <c r="CX41" s="130">
        <v>-1495.8123600423946</v>
      </c>
      <c r="CY41" s="144">
        <v>-1495.8123600423946</v>
      </c>
      <c r="CZ41" s="130">
        <v>-1227.7228722586274</v>
      </c>
      <c r="DA41" s="144">
        <v>-1227.7228722586274</v>
      </c>
      <c r="DB41" s="130">
        <v>-1179.5741267191038</v>
      </c>
      <c r="DC41" s="144">
        <v>-1179.5741267191038</v>
      </c>
      <c r="DD41" s="137">
        <v>-5324.8900354300931</v>
      </c>
      <c r="DE41" s="145">
        <v>-5324.8900354300931</v>
      </c>
      <c r="DG41" s="143">
        <v>-1151.911265679867</v>
      </c>
      <c r="DH41" s="135">
        <v>-1151.911265679867</v>
      </c>
      <c r="DI41" s="130">
        <v>-1226.9412804046449</v>
      </c>
      <c r="DJ41" s="135">
        <v>-1226.9412804046449</v>
      </c>
      <c r="DK41" s="130">
        <v>-1365.6657360922097</v>
      </c>
      <c r="DL41" s="135">
        <v>-1365.6657360922097</v>
      </c>
      <c r="DM41" s="130">
        <v>-1303.0881475217843</v>
      </c>
      <c r="DN41" s="135">
        <v>-1303.0881475217843</v>
      </c>
      <c r="DO41" s="130">
        <v>-5047.606429698506</v>
      </c>
      <c r="DP41" s="136">
        <v>-5047.606429698506</v>
      </c>
      <c r="DR41" s="146">
        <v>-1111.4606180859357</v>
      </c>
      <c r="DS41" s="137">
        <v>-1111.4606180859357</v>
      </c>
      <c r="DT41" s="147">
        <v>-1137.3230096865075</v>
      </c>
      <c r="DU41" s="137">
        <v>-1137.3230096865075</v>
      </c>
      <c r="DV41" s="147">
        <v>-1128.6771345899999</v>
      </c>
      <c r="DW41" s="137">
        <v>-1128.6771345899999</v>
      </c>
      <c r="DX41" s="147">
        <v>-1314.7666512160376</v>
      </c>
      <c r="DY41" s="137">
        <v>-1314.7666512160376</v>
      </c>
      <c r="DZ41" s="147">
        <v>-4692.227413578481</v>
      </c>
      <c r="EA41" s="138">
        <v>-4692.227413578481</v>
      </c>
      <c r="EC41" s="146">
        <v>-1048.7393283511315</v>
      </c>
      <c r="ED41" s="137">
        <v>-1048.7393283511315</v>
      </c>
      <c r="EE41" s="147">
        <v>-1153.6732838543467</v>
      </c>
      <c r="EF41" s="137">
        <v>-1153.6732838543467</v>
      </c>
      <c r="EG41" s="147">
        <v>-1168.4114836774102</v>
      </c>
      <c r="EH41" s="137">
        <v>-1168.4114836774102</v>
      </c>
      <c r="EI41" s="147">
        <v>-1168.8678916565309</v>
      </c>
      <c r="EJ41" s="137">
        <v>-1168.8678916565309</v>
      </c>
      <c r="EK41" s="147">
        <v>-4539.6919875394196</v>
      </c>
      <c r="EL41" s="138">
        <v>-4539.6919875394196</v>
      </c>
      <c r="EN41" s="143">
        <v>-1066.1726062043533</v>
      </c>
      <c r="EO41" s="137">
        <v>-1066.1726062043533</v>
      </c>
      <c r="EP41" s="130">
        <v>-1250.0202259414191</v>
      </c>
      <c r="EQ41" s="137">
        <v>-1251.8073307249801</v>
      </c>
      <c r="ER41" s="130">
        <v>-1248.2234389190601</v>
      </c>
      <c r="ES41" s="137">
        <v>-1251.5510840004397</v>
      </c>
      <c r="ET41" s="130">
        <v>-1310.1785252416503</v>
      </c>
      <c r="EU41" s="137">
        <v>-1310.4286786593575</v>
      </c>
      <c r="EV41" s="130">
        <v>-4874.5947963064827</v>
      </c>
      <c r="EW41" s="138">
        <v>-4879.9596995891307</v>
      </c>
      <c r="EX41" s="119"/>
    </row>
    <row r="42" spans="2:154" ht="6" customHeight="1" x14ac:dyDescent="0.35">
      <c r="B42" s="120"/>
      <c r="C42" s="149"/>
      <c r="D42" s="149"/>
      <c r="E42" s="149"/>
      <c r="F42" s="149"/>
      <c r="G42" s="149"/>
      <c r="H42" s="149"/>
      <c r="I42" s="149"/>
      <c r="J42" s="149"/>
      <c r="K42" s="149"/>
      <c r="L42" s="122"/>
      <c r="M42" s="123"/>
      <c r="N42" s="124"/>
      <c r="O42" s="123"/>
      <c r="P42" s="124"/>
      <c r="Q42" s="123"/>
      <c r="R42" s="124"/>
      <c r="S42" s="123"/>
      <c r="T42" s="125"/>
      <c r="U42" s="126"/>
      <c r="V42" s="127"/>
      <c r="W42" s="128"/>
      <c r="X42" s="129"/>
      <c r="Y42" s="130"/>
      <c r="Z42" s="129"/>
      <c r="AA42" s="130"/>
      <c r="AB42" s="129"/>
      <c r="AC42" s="130"/>
      <c r="AD42" s="129"/>
      <c r="AE42" s="131"/>
      <c r="AF42" s="132"/>
      <c r="AG42" s="127"/>
      <c r="AH42" s="128"/>
      <c r="AI42" s="133"/>
      <c r="AJ42" s="130"/>
      <c r="AK42" s="133"/>
      <c r="AL42" s="130"/>
      <c r="AM42" s="133"/>
      <c r="AN42" s="130"/>
      <c r="AO42" s="133"/>
      <c r="AP42" s="131"/>
      <c r="AQ42" s="134"/>
      <c r="AR42" s="127"/>
      <c r="AS42" s="128"/>
      <c r="AT42" s="135"/>
      <c r="AU42" s="130"/>
      <c r="AV42" s="135"/>
      <c r="AW42" s="130"/>
      <c r="AX42" s="135"/>
      <c r="AY42" s="130"/>
      <c r="AZ42" s="135"/>
      <c r="BA42" s="131"/>
      <c r="BB42" s="136"/>
      <c r="BC42" s="127"/>
      <c r="BD42" s="128"/>
      <c r="BE42" s="137"/>
      <c r="BF42" s="130"/>
      <c r="BG42" s="137"/>
      <c r="BH42" s="130"/>
      <c r="BI42" s="137"/>
      <c r="BJ42" s="130"/>
      <c r="BK42" s="137"/>
      <c r="BL42" s="131"/>
      <c r="BM42" s="138"/>
      <c r="BN42" s="127"/>
      <c r="BO42" s="128"/>
      <c r="BP42" s="139"/>
      <c r="BQ42" s="130"/>
      <c r="BR42" s="139"/>
      <c r="BS42" s="130"/>
      <c r="BT42" s="139"/>
      <c r="BU42" s="130"/>
      <c r="BV42" s="139"/>
      <c r="BW42" s="131"/>
      <c r="BX42" s="140"/>
      <c r="BY42" s="127"/>
      <c r="BZ42" s="128"/>
      <c r="CA42" s="141"/>
      <c r="CB42" s="130"/>
      <c r="CC42" s="141"/>
      <c r="CD42" s="130"/>
      <c r="CE42" s="141"/>
      <c r="CF42" s="130"/>
      <c r="CG42" s="141"/>
      <c r="CH42" s="131"/>
      <c r="CI42" s="142"/>
      <c r="CK42" s="128"/>
      <c r="CL42" s="133"/>
      <c r="CM42" s="130"/>
      <c r="CN42" s="133"/>
      <c r="CO42" s="130"/>
      <c r="CP42" s="133"/>
      <c r="CQ42" s="130"/>
      <c r="CR42" s="133"/>
      <c r="CS42" s="131"/>
      <c r="CT42" s="134"/>
      <c r="CV42" s="143"/>
      <c r="CW42" s="144"/>
      <c r="CX42" s="130"/>
      <c r="CY42" s="144"/>
      <c r="CZ42" s="130"/>
      <c r="DA42" s="144"/>
      <c r="DB42" s="130"/>
      <c r="DC42" s="144"/>
      <c r="DD42" s="137"/>
      <c r="DE42" s="145"/>
      <c r="DG42" s="143"/>
      <c r="DH42" s="135"/>
      <c r="DI42" s="130"/>
      <c r="DJ42" s="135"/>
      <c r="DK42" s="130"/>
      <c r="DL42" s="135"/>
      <c r="DM42" s="130"/>
      <c r="DN42" s="135"/>
      <c r="DO42" s="130"/>
      <c r="DP42" s="136"/>
      <c r="DR42" s="146"/>
      <c r="DS42" s="137"/>
      <c r="DT42" s="147"/>
      <c r="DU42" s="137"/>
      <c r="DV42" s="147"/>
      <c r="DW42" s="137"/>
      <c r="DX42" s="147"/>
      <c r="DY42" s="137"/>
      <c r="DZ42" s="147"/>
      <c r="EA42" s="138"/>
      <c r="EC42" s="146"/>
      <c r="ED42" s="137"/>
      <c r="EE42" s="147"/>
      <c r="EF42" s="137"/>
      <c r="EG42" s="147"/>
      <c r="EH42" s="137"/>
      <c r="EI42" s="147"/>
      <c r="EJ42" s="137"/>
      <c r="EK42" s="147"/>
      <c r="EL42" s="138"/>
      <c r="EN42" s="143"/>
      <c r="EO42" s="137"/>
      <c r="EP42" s="130"/>
      <c r="EQ42" s="137"/>
      <c r="ER42" s="130"/>
      <c r="ES42" s="137"/>
      <c r="ET42" s="130"/>
      <c r="EU42" s="137"/>
      <c r="EV42" s="130"/>
      <c r="EW42" s="138"/>
      <c r="EX42" s="119"/>
    </row>
    <row r="43" spans="2:154" ht="19.649999999999999" customHeight="1" x14ac:dyDescent="0.35">
      <c r="B43" s="105"/>
      <c r="C43" s="106" t="s">
        <v>178</v>
      </c>
      <c r="D43" s="106"/>
      <c r="E43" s="106"/>
      <c r="F43" s="106"/>
      <c r="G43" s="106"/>
      <c r="H43" s="106"/>
      <c r="I43" s="106"/>
      <c r="J43" s="106"/>
      <c r="K43" s="106"/>
      <c r="L43" s="181">
        <v>18.299794882867321</v>
      </c>
      <c r="M43" s="182">
        <v>18.299794882867321</v>
      </c>
      <c r="N43" s="182">
        <v>2.0432112305330108</v>
      </c>
      <c r="O43" s="182">
        <v>2.0432112305330108</v>
      </c>
      <c r="P43" s="182">
        <v>3.829574491723144</v>
      </c>
      <c r="Q43" s="182">
        <v>3.829574491723144</v>
      </c>
      <c r="R43" s="182">
        <v>25.673323663951809</v>
      </c>
      <c r="S43" s="182">
        <v>25.673323663951809</v>
      </c>
      <c r="T43" s="183">
        <v>49.845904269075284</v>
      </c>
      <c r="U43" s="184">
        <v>49.845904269075284</v>
      </c>
      <c r="V43" s="127"/>
      <c r="W43" s="185">
        <v>0.64071650017223569</v>
      </c>
      <c r="X43" s="186">
        <v>0.64071650017223569</v>
      </c>
      <c r="Y43" s="186">
        <v>4.4357504215851611</v>
      </c>
      <c r="Z43" s="186">
        <v>4.4357504215851611</v>
      </c>
      <c r="AA43" s="186">
        <v>5.0776925641880624</v>
      </c>
      <c r="AB43" s="186">
        <v>5.0776925641880624</v>
      </c>
      <c r="AC43" s="186">
        <v>22.73098576001766</v>
      </c>
      <c r="AD43" s="186">
        <v>22.73098576001766</v>
      </c>
      <c r="AE43" s="187">
        <v>32.885145245963116</v>
      </c>
      <c r="AF43" s="188">
        <v>32.885145245963116</v>
      </c>
      <c r="AG43" s="127"/>
      <c r="AH43" s="185">
        <v>2.4587847432922905</v>
      </c>
      <c r="AI43" s="186">
        <v>2.4587847432922905</v>
      </c>
      <c r="AJ43" s="186">
        <v>5.5798152264300214</v>
      </c>
      <c r="AK43" s="186">
        <v>5.5798152264300214</v>
      </c>
      <c r="AL43" s="186">
        <v>7.383872328048442</v>
      </c>
      <c r="AM43" s="186">
        <v>7.383872328048442</v>
      </c>
      <c r="AN43" s="186">
        <v>35.142895570427086</v>
      </c>
      <c r="AO43" s="186">
        <v>35.142895570427086</v>
      </c>
      <c r="AP43" s="187">
        <v>50.565367868197839</v>
      </c>
      <c r="AQ43" s="188">
        <v>50.565367868197839</v>
      </c>
      <c r="AR43" s="127"/>
      <c r="AS43" s="185">
        <v>1.2522372376965385</v>
      </c>
      <c r="AT43" s="186">
        <v>1.2522372376965385</v>
      </c>
      <c r="AU43" s="186">
        <v>7.1133222576527384</v>
      </c>
      <c r="AV43" s="186">
        <v>7.1133222576527384</v>
      </c>
      <c r="AW43" s="186">
        <v>4.7398316140135544</v>
      </c>
      <c r="AX43" s="186">
        <v>4.7398316140135544</v>
      </c>
      <c r="AY43" s="186">
        <v>32.188906043751146</v>
      </c>
      <c r="AZ43" s="186">
        <v>32.188906043751146</v>
      </c>
      <c r="BA43" s="187">
        <v>45.294297153113973</v>
      </c>
      <c r="BB43" s="188">
        <v>45.294297153113973</v>
      </c>
      <c r="BC43" s="127"/>
      <c r="BD43" s="185">
        <v>1.2317078745003782</v>
      </c>
      <c r="BE43" s="186">
        <v>1.2317078745003782</v>
      </c>
      <c r="BF43" s="186">
        <v>7.2138158749960537</v>
      </c>
      <c r="BG43" s="186">
        <v>7.2138158749960537</v>
      </c>
      <c r="BH43" s="186">
        <v>3.2541199280010145</v>
      </c>
      <c r="BI43" s="186">
        <v>3.2541199280010145</v>
      </c>
      <c r="BJ43" s="186">
        <v>14.874182988827272</v>
      </c>
      <c r="BK43" s="186">
        <v>14.874182988827272</v>
      </c>
      <c r="BL43" s="187">
        <v>26.57382666632472</v>
      </c>
      <c r="BM43" s="188">
        <v>26.57382666632472</v>
      </c>
      <c r="BN43" s="127"/>
      <c r="BO43" s="185">
        <v>0.93068509934084853</v>
      </c>
      <c r="BP43" s="186">
        <v>0.93068509934084853</v>
      </c>
      <c r="BQ43" s="186">
        <v>0.28814643635515336</v>
      </c>
      <c r="BR43" s="186">
        <v>0.28814643635515336</v>
      </c>
      <c r="BS43" s="186">
        <v>1.6675381591519494</v>
      </c>
      <c r="BT43" s="186">
        <v>1.6675381591519494</v>
      </c>
      <c r="BU43" s="186">
        <v>13.747479362865839</v>
      </c>
      <c r="BV43" s="186">
        <v>13.747479362865839</v>
      </c>
      <c r="BW43" s="187">
        <v>16.633849057713789</v>
      </c>
      <c r="BX43" s="188">
        <v>16.633849057713789</v>
      </c>
      <c r="BY43" s="127"/>
      <c r="BZ43" s="185" t="e">
        <v>#REF!</v>
      </c>
      <c r="CA43" s="186" t="e">
        <v>#REF!</v>
      </c>
      <c r="CB43" s="186" t="e">
        <v>#REF!</v>
      </c>
      <c r="CC43" s="186" t="e">
        <v>#REF!</v>
      </c>
      <c r="CD43" s="186" t="e">
        <v>#REF!</v>
      </c>
      <c r="CE43" s="186" t="e">
        <v>#REF!</v>
      </c>
      <c r="CF43" s="186" t="e">
        <v>#REF!</v>
      </c>
      <c r="CG43" s="186" t="e">
        <v>#REF!</v>
      </c>
      <c r="CH43" s="187" t="e">
        <v>#REF!</v>
      </c>
      <c r="CI43" s="188" t="e">
        <v>#REF!</v>
      </c>
      <c r="CK43" s="185" t="e">
        <v>#REF!</v>
      </c>
      <c r="CL43" s="186" t="e">
        <v>#REF!</v>
      </c>
      <c r="CM43" s="186" t="e">
        <v>#REF!</v>
      </c>
      <c r="CN43" s="186" t="e">
        <v>#REF!</v>
      </c>
      <c r="CO43" s="186" t="e">
        <v>#REF!</v>
      </c>
      <c r="CP43" s="186" t="e">
        <v>#REF!</v>
      </c>
      <c r="CQ43" s="186" t="e">
        <v>#REF!</v>
      </c>
      <c r="CR43" s="186" t="e">
        <v>#REF!</v>
      </c>
      <c r="CS43" s="187" t="e">
        <v>#REF!</v>
      </c>
      <c r="CT43" s="188" t="e">
        <v>#REF!</v>
      </c>
      <c r="CV43" s="148">
        <v>57.920835823046275</v>
      </c>
      <c r="CW43" s="113">
        <v>57.920835823046275</v>
      </c>
      <c r="CX43" s="113">
        <v>2.4424431325765887</v>
      </c>
      <c r="CY43" s="113">
        <v>2.4424431325765887</v>
      </c>
      <c r="CZ43" s="113">
        <v>7.6686596706424499</v>
      </c>
      <c r="DA43" s="113">
        <v>7.6686596706424499</v>
      </c>
      <c r="DB43" s="113">
        <v>29.123094724811132</v>
      </c>
      <c r="DC43" s="113">
        <v>29.123094724811132</v>
      </c>
      <c r="DD43" s="113">
        <v>97.15503335107644</v>
      </c>
      <c r="DE43" s="115">
        <v>97.15503335107644</v>
      </c>
      <c r="DG43" s="148">
        <v>0.84331377956713405</v>
      </c>
      <c r="DH43" s="113">
        <v>0.84331377956713405</v>
      </c>
      <c r="DI43" s="113">
        <v>5.192855484778768</v>
      </c>
      <c r="DJ43" s="113">
        <v>5.192855484778768</v>
      </c>
      <c r="DK43" s="113">
        <v>12.896197322591718</v>
      </c>
      <c r="DL43" s="113">
        <v>12.896197322591718</v>
      </c>
      <c r="DM43" s="113">
        <v>20.129212304906822</v>
      </c>
      <c r="DN43" s="113">
        <v>20.129212304906822</v>
      </c>
      <c r="DO43" s="113">
        <v>39.061578891844441</v>
      </c>
      <c r="DP43" s="115">
        <v>39.061578891844441</v>
      </c>
      <c r="DR43" s="148">
        <v>0.80791311716697511</v>
      </c>
      <c r="DS43" s="113">
        <v>0.80791311716697511</v>
      </c>
      <c r="DT43" s="113">
        <v>5.6000000000000005</v>
      </c>
      <c r="DU43" s="113">
        <v>5.6000000000000005</v>
      </c>
      <c r="DV43" s="113">
        <v>6.7163922022165217</v>
      </c>
      <c r="DW43" s="113">
        <v>6.7163922022165217</v>
      </c>
      <c r="DX43" s="113">
        <v>23.788502678665385</v>
      </c>
      <c r="DY43" s="113">
        <v>23.788502678665385</v>
      </c>
      <c r="DZ43" s="113">
        <v>36.912807998048883</v>
      </c>
      <c r="EA43" s="115">
        <v>36.912807998048883</v>
      </c>
      <c r="EC43" s="148">
        <v>2.2117837530226776</v>
      </c>
      <c r="ED43" s="113">
        <v>2.2117837530226776</v>
      </c>
      <c r="EE43" s="113">
        <v>4.9074316711675028</v>
      </c>
      <c r="EF43" s="113">
        <v>4.9074316711675028</v>
      </c>
      <c r="EG43" s="113">
        <v>9.9618849170353663</v>
      </c>
      <c r="EH43" s="113">
        <v>9.9618849170353663</v>
      </c>
      <c r="EI43" s="113">
        <v>63</v>
      </c>
      <c r="EJ43" s="113">
        <v>63</v>
      </c>
      <c r="EK43" s="113">
        <v>80.08110034122555</v>
      </c>
      <c r="EL43" s="115">
        <v>80.08110034122555</v>
      </c>
      <c r="EN43" s="148">
        <v>2.133417208200977</v>
      </c>
      <c r="EO43" s="113">
        <v>0.8792698839388815</v>
      </c>
      <c r="EP43" s="113">
        <v>12.574071682661355</v>
      </c>
      <c r="EQ43" s="113">
        <v>12.568064626565659</v>
      </c>
      <c r="ER43" s="113">
        <v>15.080785178488981</v>
      </c>
      <c r="ES43" s="113">
        <v>15.073580581217659</v>
      </c>
      <c r="ET43" s="113">
        <v>53.094635533466885</v>
      </c>
      <c r="EU43" s="113">
        <v>54.322398563186397</v>
      </c>
      <c r="EV43" s="113">
        <v>82.882909602818202</v>
      </c>
      <c r="EW43" s="115">
        <v>82.843313654908599</v>
      </c>
      <c r="EX43" s="119"/>
    </row>
    <row r="44" spans="2:154" ht="21.45" customHeight="1" x14ac:dyDescent="0.35">
      <c r="B44" s="120"/>
      <c r="C44" s="149"/>
      <c r="D44" s="149"/>
      <c r="E44" s="193" t="s">
        <v>175</v>
      </c>
      <c r="F44" s="150"/>
      <c r="G44" s="149"/>
      <c r="H44" s="149"/>
      <c r="I44" s="149"/>
      <c r="J44" s="149"/>
      <c r="K44" s="149"/>
      <c r="L44" s="122">
        <v>0.29979488286732187</v>
      </c>
      <c r="M44" s="123">
        <v>0.29979488286732187</v>
      </c>
      <c r="N44" s="124">
        <v>2.0432112305330108</v>
      </c>
      <c r="O44" s="123">
        <v>2.0432112305330108</v>
      </c>
      <c r="P44" s="124">
        <v>3.829574491723144</v>
      </c>
      <c r="Q44" s="123">
        <v>3.829574491723144</v>
      </c>
      <c r="R44" s="124">
        <v>25.673323663951809</v>
      </c>
      <c r="S44" s="123">
        <v>25.673323663951809</v>
      </c>
      <c r="T44" s="125">
        <v>31.845904269075284</v>
      </c>
      <c r="U44" s="126">
        <v>31.845904269075284</v>
      </c>
      <c r="V44" s="127"/>
      <c r="W44" s="128">
        <v>0.64071650017223569</v>
      </c>
      <c r="X44" s="129">
        <v>0.64071650017223569</v>
      </c>
      <c r="Y44" s="130">
        <v>4.4357504215851611</v>
      </c>
      <c r="Z44" s="129">
        <v>4.4357504215851611</v>
      </c>
      <c r="AA44" s="130">
        <v>5.0776925641880624</v>
      </c>
      <c r="AB44" s="129">
        <v>5.0776925641880624</v>
      </c>
      <c r="AC44" s="130">
        <v>22.73098576001766</v>
      </c>
      <c r="AD44" s="129">
        <v>22.73098576001766</v>
      </c>
      <c r="AE44" s="131">
        <v>32.885145245963116</v>
      </c>
      <c r="AF44" s="132">
        <v>32.885145245963116</v>
      </c>
      <c r="AG44" s="127"/>
      <c r="AH44" s="128">
        <v>2.4587847432922905</v>
      </c>
      <c r="AI44" s="133">
        <v>2.4587847432922905</v>
      </c>
      <c r="AJ44" s="130">
        <v>5.5798152264300214</v>
      </c>
      <c r="AK44" s="133">
        <v>5.5798152264300214</v>
      </c>
      <c r="AL44" s="130">
        <v>7.383872328048442</v>
      </c>
      <c r="AM44" s="133">
        <v>7.383872328048442</v>
      </c>
      <c r="AN44" s="130">
        <v>35.142895570427086</v>
      </c>
      <c r="AO44" s="133">
        <v>35.142895570427086</v>
      </c>
      <c r="AP44" s="131">
        <v>50.565367868197839</v>
      </c>
      <c r="AQ44" s="134">
        <v>50.565367868197839</v>
      </c>
      <c r="AR44" s="127"/>
      <c r="AS44" s="128">
        <v>1.2522372376965385</v>
      </c>
      <c r="AT44" s="135">
        <v>1.2522372376965385</v>
      </c>
      <c r="AU44" s="130">
        <v>7.1133222576527384</v>
      </c>
      <c r="AV44" s="135">
        <v>7.1133222576527384</v>
      </c>
      <c r="AW44" s="130">
        <v>4.7398316140135544</v>
      </c>
      <c r="AX44" s="135">
        <v>4.7398316140135544</v>
      </c>
      <c r="AY44" s="130">
        <v>32.188906043751146</v>
      </c>
      <c r="AZ44" s="135">
        <v>32.188906043751146</v>
      </c>
      <c r="BA44" s="131">
        <v>45.294297153113973</v>
      </c>
      <c r="BB44" s="136">
        <v>45.294297153113973</v>
      </c>
      <c r="BC44" s="127"/>
      <c r="BD44" s="128">
        <v>1.2317078745003782</v>
      </c>
      <c r="BE44" s="137">
        <v>1.2317078745003782</v>
      </c>
      <c r="BF44" s="130">
        <v>7.2138158749960537</v>
      </c>
      <c r="BG44" s="137">
        <v>7.2138158749960537</v>
      </c>
      <c r="BH44" s="130">
        <v>3.2541199280010145</v>
      </c>
      <c r="BI44" s="137">
        <v>3.2541199280010145</v>
      </c>
      <c r="BJ44" s="130">
        <v>14.874182988827272</v>
      </c>
      <c r="BK44" s="137">
        <v>14.874182988827272</v>
      </c>
      <c r="BL44" s="131">
        <v>26.57382666632472</v>
      </c>
      <c r="BM44" s="138">
        <v>26.57382666632472</v>
      </c>
      <c r="BN44" s="127"/>
      <c r="BO44" s="128">
        <v>0.93068509934084853</v>
      </c>
      <c r="BP44" s="139">
        <v>0.93068509934084853</v>
      </c>
      <c r="BQ44" s="130">
        <v>0.28814643635515336</v>
      </c>
      <c r="BR44" s="139">
        <v>0.28814643635515336</v>
      </c>
      <c r="BS44" s="130">
        <v>1.6675381591519494</v>
      </c>
      <c r="BT44" s="139">
        <v>1.6675381591519494</v>
      </c>
      <c r="BU44" s="130">
        <v>13.747479362865839</v>
      </c>
      <c r="BV44" s="139">
        <v>13.747479362865839</v>
      </c>
      <c r="BW44" s="131">
        <v>16.633849057713789</v>
      </c>
      <c r="BX44" s="140">
        <v>16.633849057713789</v>
      </c>
      <c r="BY44" s="127"/>
      <c r="BZ44" s="128" t="e">
        <v>#REF!</v>
      </c>
      <c r="CA44" s="141" t="e">
        <v>#REF!</v>
      </c>
      <c r="CB44" s="130" t="e">
        <v>#REF!</v>
      </c>
      <c r="CC44" s="141" t="e">
        <v>#REF!</v>
      </c>
      <c r="CD44" s="130" t="e">
        <v>#REF!</v>
      </c>
      <c r="CE44" s="141" t="e">
        <v>#REF!</v>
      </c>
      <c r="CF44" s="130" t="e">
        <v>#REF!</v>
      </c>
      <c r="CG44" s="141" t="e">
        <v>#REF!</v>
      </c>
      <c r="CH44" s="131" t="e">
        <v>#REF!</v>
      </c>
      <c r="CI44" s="142" t="e">
        <v>#REF!</v>
      </c>
      <c r="CK44" s="128" t="e">
        <v>#REF!</v>
      </c>
      <c r="CL44" s="133" t="e">
        <v>#REF!</v>
      </c>
      <c r="CM44" s="130" t="e">
        <v>#REF!</v>
      </c>
      <c r="CN44" s="133" t="e">
        <v>#REF!</v>
      </c>
      <c r="CO44" s="130" t="e">
        <v>#REF!</v>
      </c>
      <c r="CP44" s="133" t="e">
        <v>#REF!</v>
      </c>
      <c r="CQ44" s="130" t="e">
        <v>#REF!</v>
      </c>
      <c r="CR44" s="133" t="e">
        <v>#REF!</v>
      </c>
      <c r="CS44" s="131" t="e">
        <v>#REF!</v>
      </c>
      <c r="CT44" s="134" t="e">
        <v>#REF!</v>
      </c>
      <c r="CV44" s="143">
        <v>57.920835823046275</v>
      </c>
      <c r="CW44" s="144">
        <v>57.920835823046275</v>
      </c>
      <c r="CX44" s="130">
        <v>2.4424431325765887</v>
      </c>
      <c r="CY44" s="144">
        <v>2.4424431325765887</v>
      </c>
      <c r="CZ44" s="130">
        <v>7.6686596706424499</v>
      </c>
      <c r="DA44" s="144">
        <v>7.6686596706424499</v>
      </c>
      <c r="DB44" s="130">
        <v>29.123094724811132</v>
      </c>
      <c r="DC44" s="144">
        <v>29.123094724811132</v>
      </c>
      <c r="DD44" s="137">
        <v>97.15503335107644</v>
      </c>
      <c r="DE44" s="145">
        <v>97.15503335107644</v>
      </c>
      <c r="DG44" s="143">
        <v>0.84331377956713405</v>
      </c>
      <c r="DH44" s="135">
        <v>0.84331377956713405</v>
      </c>
      <c r="DI44" s="130">
        <v>5.192855484778768</v>
      </c>
      <c r="DJ44" s="135">
        <v>5.192855484778768</v>
      </c>
      <c r="DK44" s="130">
        <v>12.896197322591718</v>
      </c>
      <c r="DL44" s="135">
        <v>12.896197322591718</v>
      </c>
      <c r="DM44" s="130">
        <v>20.129212304906822</v>
      </c>
      <c r="DN44" s="135">
        <v>20.129212304906822</v>
      </c>
      <c r="DO44" s="130">
        <v>39.061578891844441</v>
      </c>
      <c r="DP44" s="136">
        <v>39.061578891844441</v>
      </c>
      <c r="DR44" s="146">
        <v>0.80791311716697511</v>
      </c>
      <c r="DS44" s="137">
        <v>0.80791311716697511</v>
      </c>
      <c r="DT44" s="147">
        <v>5.6000000000000005</v>
      </c>
      <c r="DU44" s="137">
        <v>5.6000000000000005</v>
      </c>
      <c r="DV44" s="147">
        <v>6.7163922022165217</v>
      </c>
      <c r="DW44" s="137">
        <v>6.7163922022165217</v>
      </c>
      <c r="DX44" s="147">
        <v>23.788502678665385</v>
      </c>
      <c r="DY44" s="137">
        <v>23.788502678665385</v>
      </c>
      <c r="DZ44" s="147">
        <v>36.912807998048883</v>
      </c>
      <c r="EA44" s="138">
        <v>36.912807998048883</v>
      </c>
      <c r="EC44" s="146">
        <v>2.2117837530226776</v>
      </c>
      <c r="ED44" s="137">
        <v>2.2117837530226776</v>
      </c>
      <c r="EE44" s="147">
        <v>4.9074316711675028</v>
      </c>
      <c r="EF44" s="137">
        <v>4.9074316711675028</v>
      </c>
      <c r="EG44" s="147">
        <v>9.9618849170353663</v>
      </c>
      <c r="EH44" s="137">
        <v>9.9618849170353663</v>
      </c>
      <c r="EI44" s="147">
        <v>63</v>
      </c>
      <c r="EJ44" s="137">
        <v>63</v>
      </c>
      <c r="EK44" s="147">
        <v>80.08110034122555</v>
      </c>
      <c r="EL44" s="138">
        <v>80.08110034122555</v>
      </c>
      <c r="EN44" s="143">
        <v>2.133417208200977</v>
      </c>
      <c r="EO44" s="137">
        <v>0.8792698839388815</v>
      </c>
      <c r="EP44" s="130">
        <v>12.574071682661355</v>
      </c>
      <c r="EQ44" s="137">
        <v>12.568064626565659</v>
      </c>
      <c r="ER44" s="130">
        <v>15.080785178488981</v>
      </c>
      <c r="ES44" s="137">
        <v>15.073580581217659</v>
      </c>
      <c r="ET44" s="130">
        <v>53.094635533466885</v>
      </c>
      <c r="EU44" s="137">
        <v>54.322398563186397</v>
      </c>
      <c r="EV44" s="130">
        <v>82.882909602818202</v>
      </c>
      <c r="EW44" s="138">
        <v>82.843313654908599</v>
      </c>
      <c r="EX44" s="119"/>
    </row>
    <row r="45" spans="2:154" ht="21.45" customHeight="1" x14ac:dyDescent="0.35">
      <c r="B45" s="120"/>
      <c r="C45" s="149"/>
      <c r="D45" s="149"/>
      <c r="E45" s="193" t="s">
        <v>176</v>
      </c>
      <c r="F45" s="150"/>
      <c r="G45" s="150"/>
      <c r="H45" s="149"/>
      <c r="I45" s="149"/>
      <c r="J45" s="149"/>
      <c r="K45" s="149"/>
      <c r="L45" s="122">
        <v>18</v>
      </c>
      <c r="M45" s="123">
        <v>18</v>
      </c>
      <c r="N45" s="124">
        <v>0</v>
      </c>
      <c r="O45" s="123">
        <v>0</v>
      </c>
      <c r="P45" s="124">
        <v>0</v>
      </c>
      <c r="Q45" s="123">
        <v>0</v>
      </c>
      <c r="R45" s="124">
        <v>0</v>
      </c>
      <c r="S45" s="123">
        <v>0</v>
      </c>
      <c r="T45" s="125">
        <v>18</v>
      </c>
      <c r="U45" s="126">
        <v>18</v>
      </c>
      <c r="V45" s="127"/>
      <c r="W45" s="128">
        <v>0</v>
      </c>
      <c r="X45" s="129">
        <v>0</v>
      </c>
      <c r="Y45" s="130">
        <v>0</v>
      </c>
      <c r="Z45" s="129">
        <v>0</v>
      </c>
      <c r="AA45" s="130">
        <v>0</v>
      </c>
      <c r="AB45" s="129">
        <v>0</v>
      </c>
      <c r="AC45" s="130">
        <v>0</v>
      </c>
      <c r="AD45" s="129">
        <v>0</v>
      </c>
      <c r="AE45" s="131">
        <v>0</v>
      </c>
      <c r="AF45" s="132">
        <v>0</v>
      </c>
      <c r="AG45" s="127"/>
      <c r="AH45" s="128">
        <v>0</v>
      </c>
      <c r="AI45" s="133">
        <v>0</v>
      </c>
      <c r="AJ45" s="130">
        <v>0</v>
      </c>
      <c r="AK45" s="133">
        <v>0</v>
      </c>
      <c r="AL45" s="130">
        <v>0</v>
      </c>
      <c r="AM45" s="133">
        <v>0</v>
      </c>
      <c r="AN45" s="130">
        <v>0</v>
      </c>
      <c r="AO45" s="133">
        <v>0</v>
      </c>
      <c r="AP45" s="131">
        <v>0</v>
      </c>
      <c r="AQ45" s="134">
        <v>0</v>
      </c>
      <c r="AR45" s="127"/>
      <c r="AS45" s="128">
        <v>0</v>
      </c>
      <c r="AT45" s="135">
        <v>0</v>
      </c>
      <c r="AU45" s="130">
        <v>0</v>
      </c>
      <c r="AV45" s="135">
        <v>0</v>
      </c>
      <c r="AW45" s="130">
        <v>0</v>
      </c>
      <c r="AX45" s="135">
        <v>0</v>
      </c>
      <c r="AY45" s="130">
        <v>0</v>
      </c>
      <c r="AZ45" s="135">
        <v>0</v>
      </c>
      <c r="BA45" s="131">
        <v>0</v>
      </c>
      <c r="BB45" s="136">
        <v>0</v>
      </c>
      <c r="BC45" s="127"/>
      <c r="BD45" s="128">
        <v>0</v>
      </c>
      <c r="BE45" s="137">
        <v>0</v>
      </c>
      <c r="BF45" s="130">
        <v>0</v>
      </c>
      <c r="BG45" s="137">
        <v>0</v>
      </c>
      <c r="BH45" s="130">
        <v>0</v>
      </c>
      <c r="BI45" s="137">
        <v>0</v>
      </c>
      <c r="BJ45" s="130">
        <v>0</v>
      </c>
      <c r="BK45" s="137">
        <v>0</v>
      </c>
      <c r="BL45" s="131">
        <v>0</v>
      </c>
      <c r="BM45" s="138">
        <v>0</v>
      </c>
      <c r="BN45" s="127"/>
      <c r="BO45" s="128">
        <v>0</v>
      </c>
      <c r="BP45" s="139">
        <v>0</v>
      </c>
      <c r="BQ45" s="130">
        <v>0</v>
      </c>
      <c r="BR45" s="139">
        <v>0</v>
      </c>
      <c r="BS45" s="130">
        <v>0</v>
      </c>
      <c r="BT45" s="139">
        <v>0</v>
      </c>
      <c r="BU45" s="130">
        <v>0</v>
      </c>
      <c r="BV45" s="139">
        <v>0</v>
      </c>
      <c r="BW45" s="131">
        <v>0</v>
      </c>
      <c r="BX45" s="140">
        <v>0</v>
      </c>
      <c r="BY45" s="127"/>
      <c r="BZ45" s="128">
        <v>0</v>
      </c>
      <c r="CA45" s="141">
        <v>0</v>
      </c>
      <c r="CB45" s="130">
        <v>0</v>
      </c>
      <c r="CC45" s="141">
        <v>0</v>
      </c>
      <c r="CD45" s="130">
        <v>0</v>
      </c>
      <c r="CE45" s="141">
        <v>0</v>
      </c>
      <c r="CF45" s="130">
        <v>0</v>
      </c>
      <c r="CG45" s="141">
        <v>0</v>
      </c>
      <c r="CH45" s="131">
        <v>0</v>
      </c>
      <c r="CI45" s="142">
        <v>0</v>
      </c>
      <c r="CK45" s="128">
        <v>0</v>
      </c>
      <c r="CL45" s="133">
        <v>0</v>
      </c>
      <c r="CM45" s="130">
        <v>0</v>
      </c>
      <c r="CN45" s="133">
        <v>0</v>
      </c>
      <c r="CO45" s="130">
        <v>0</v>
      </c>
      <c r="CP45" s="133">
        <v>0</v>
      </c>
      <c r="CQ45" s="130">
        <v>0</v>
      </c>
      <c r="CR45" s="133">
        <v>0</v>
      </c>
      <c r="CS45" s="131">
        <v>0</v>
      </c>
      <c r="CT45" s="134">
        <v>0</v>
      </c>
      <c r="CV45" s="143">
        <v>0</v>
      </c>
      <c r="CW45" s="144">
        <v>0</v>
      </c>
      <c r="CX45" s="130">
        <v>0</v>
      </c>
      <c r="CY45" s="144">
        <v>0</v>
      </c>
      <c r="CZ45" s="130">
        <v>0</v>
      </c>
      <c r="DA45" s="144">
        <v>0</v>
      </c>
      <c r="DB45" s="130">
        <v>0</v>
      </c>
      <c r="DC45" s="144">
        <v>0</v>
      </c>
      <c r="DD45" s="137">
        <v>0</v>
      </c>
      <c r="DE45" s="145">
        <v>0</v>
      </c>
      <c r="DG45" s="143">
        <v>0</v>
      </c>
      <c r="DH45" s="135">
        <v>0</v>
      </c>
      <c r="DI45" s="130">
        <v>0</v>
      </c>
      <c r="DJ45" s="135">
        <v>0</v>
      </c>
      <c r="DK45" s="130">
        <v>0</v>
      </c>
      <c r="DL45" s="135">
        <v>0</v>
      </c>
      <c r="DM45" s="130">
        <v>0</v>
      </c>
      <c r="DN45" s="135">
        <v>0</v>
      </c>
      <c r="DO45" s="130">
        <v>0</v>
      </c>
      <c r="DP45" s="136">
        <v>0</v>
      </c>
      <c r="DR45" s="146">
        <v>0</v>
      </c>
      <c r="DS45" s="137">
        <v>0</v>
      </c>
      <c r="DT45" s="147">
        <v>0</v>
      </c>
      <c r="DU45" s="137">
        <v>0</v>
      </c>
      <c r="DV45" s="147">
        <v>0</v>
      </c>
      <c r="DW45" s="137">
        <v>0</v>
      </c>
      <c r="DX45" s="147">
        <v>0</v>
      </c>
      <c r="DY45" s="137">
        <v>0</v>
      </c>
      <c r="DZ45" s="147">
        <v>0</v>
      </c>
      <c r="EA45" s="138">
        <v>0</v>
      </c>
      <c r="EC45" s="146">
        <v>0</v>
      </c>
      <c r="ED45" s="137">
        <v>0</v>
      </c>
      <c r="EE45" s="147">
        <v>0</v>
      </c>
      <c r="EF45" s="137">
        <v>0</v>
      </c>
      <c r="EG45" s="147">
        <v>0</v>
      </c>
      <c r="EH45" s="137">
        <v>0</v>
      </c>
      <c r="EI45" s="147">
        <v>0</v>
      </c>
      <c r="EJ45" s="137">
        <v>0</v>
      </c>
      <c r="EK45" s="147">
        <v>0</v>
      </c>
      <c r="EL45" s="138">
        <v>0</v>
      </c>
      <c r="EN45" s="143">
        <v>0</v>
      </c>
      <c r="EO45" s="137">
        <v>0</v>
      </c>
      <c r="EP45" s="130">
        <v>0</v>
      </c>
      <c r="EQ45" s="137">
        <v>0</v>
      </c>
      <c r="ER45" s="130">
        <v>0</v>
      </c>
      <c r="ES45" s="137">
        <v>0</v>
      </c>
      <c r="ET45" s="130">
        <v>0</v>
      </c>
      <c r="EU45" s="137">
        <v>0</v>
      </c>
      <c r="EV45" s="130">
        <v>0</v>
      </c>
      <c r="EW45" s="138">
        <v>0</v>
      </c>
      <c r="EX45" s="119"/>
    </row>
    <row r="46" spans="2:154" ht="6" customHeight="1" x14ac:dyDescent="0.35">
      <c r="B46" s="120"/>
      <c r="C46" s="149"/>
      <c r="D46" s="149"/>
      <c r="E46" s="149"/>
      <c r="F46" s="150"/>
      <c r="G46" s="150"/>
      <c r="H46" s="149"/>
      <c r="I46" s="149"/>
      <c r="J46" s="149"/>
      <c r="K46" s="149"/>
      <c r="L46" s="122"/>
      <c r="M46" s="123"/>
      <c r="N46" s="124"/>
      <c r="O46" s="123"/>
      <c r="P46" s="124"/>
      <c r="Q46" s="123"/>
      <c r="R46" s="124"/>
      <c r="S46" s="123"/>
      <c r="T46" s="125"/>
      <c r="U46" s="126"/>
      <c r="V46" s="127"/>
      <c r="W46" s="128"/>
      <c r="X46" s="129"/>
      <c r="Y46" s="130"/>
      <c r="Z46" s="129"/>
      <c r="AA46" s="130"/>
      <c r="AB46" s="129"/>
      <c r="AC46" s="130"/>
      <c r="AD46" s="129"/>
      <c r="AE46" s="131"/>
      <c r="AF46" s="132"/>
      <c r="AG46" s="127"/>
      <c r="AH46" s="128"/>
      <c r="AI46" s="133"/>
      <c r="AJ46" s="130"/>
      <c r="AK46" s="133"/>
      <c r="AL46" s="130"/>
      <c r="AM46" s="133"/>
      <c r="AN46" s="130"/>
      <c r="AO46" s="133"/>
      <c r="AP46" s="131"/>
      <c r="AQ46" s="134"/>
      <c r="AR46" s="127"/>
      <c r="AS46" s="128"/>
      <c r="AT46" s="135"/>
      <c r="AU46" s="130"/>
      <c r="AV46" s="135"/>
      <c r="AW46" s="130"/>
      <c r="AX46" s="135"/>
      <c r="AY46" s="130"/>
      <c r="AZ46" s="135"/>
      <c r="BA46" s="131"/>
      <c r="BB46" s="136"/>
      <c r="BC46" s="127"/>
      <c r="BD46" s="128"/>
      <c r="BE46" s="137"/>
      <c r="BF46" s="130"/>
      <c r="BG46" s="137"/>
      <c r="BH46" s="130"/>
      <c r="BI46" s="137"/>
      <c r="BJ46" s="130"/>
      <c r="BK46" s="137"/>
      <c r="BL46" s="131"/>
      <c r="BM46" s="138"/>
      <c r="BN46" s="127"/>
      <c r="BO46" s="128"/>
      <c r="BP46" s="139"/>
      <c r="BQ46" s="130"/>
      <c r="BR46" s="139"/>
      <c r="BS46" s="130"/>
      <c r="BT46" s="139"/>
      <c r="BU46" s="130"/>
      <c r="BV46" s="139"/>
      <c r="BW46" s="131"/>
      <c r="BX46" s="140"/>
      <c r="BY46" s="127"/>
      <c r="BZ46" s="128"/>
      <c r="CA46" s="141"/>
      <c r="CB46" s="130"/>
      <c r="CC46" s="141"/>
      <c r="CD46" s="130"/>
      <c r="CE46" s="141"/>
      <c r="CF46" s="130"/>
      <c r="CG46" s="141"/>
      <c r="CH46" s="131"/>
      <c r="CI46" s="142"/>
      <c r="CK46" s="128"/>
      <c r="CL46" s="133"/>
      <c r="CM46" s="130"/>
      <c r="CN46" s="133"/>
      <c r="CO46" s="130"/>
      <c r="CP46" s="133"/>
      <c r="CQ46" s="130"/>
      <c r="CR46" s="133"/>
      <c r="CS46" s="131"/>
      <c r="CT46" s="134"/>
      <c r="CV46" s="143"/>
      <c r="CW46" s="144"/>
      <c r="CX46" s="130"/>
      <c r="CY46" s="144"/>
      <c r="CZ46" s="130"/>
      <c r="DA46" s="144"/>
      <c r="DB46" s="130"/>
      <c r="DC46" s="144"/>
      <c r="DD46" s="137"/>
      <c r="DE46" s="145"/>
      <c r="DG46" s="143"/>
      <c r="DH46" s="135"/>
      <c r="DI46" s="130"/>
      <c r="DJ46" s="135"/>
      <c r="DK46" s="130"/>
      <c r="DL46" s="135"/>
      <c r="DM46" s="130"/>
      <c r="DN46" s="135"/>
      <c r="DO46" s="130"/>
      <c r="DP46" s="136"/>
      <c r="DR46" s="146"/>
      <c r="DS46" s="137"/>
      <c r="DT46" s="147"/>
      <c r="DU46" s="137"/>
      <c r="DV46" s="147"/>
      <c r="DW46" s="137"/>
      <c r="DX46" s="147"/>
      <c r="DY46" s="137"/>
      <c r="DZ46" s="147"/>
      <c r="EA46" s="138"/>
      <c r="EC46" s="146"/>
      <c r="ED46" s="137"/>
      <c r="EE46" s="147"/>
      <c r="EF46" s="137"/>
      <c r="EG46" s="147"/>
      <c r="EH46" s="137"/>
      <c r="EI46" s="147"/>
      <c r="EJ46" s="137"/>
      <c r="EK46" s="147"/>
      <c r="EL46" s="138"/>
      <c r="EN46" s="143"/>
      <c r="EO46" s="137"/>
      <c r="EP46" s="130"/>
      <c r="EQ46" s="137"/>
      <c r="ER46" s="130"/>
      <c r="ES46" s="137"/>
      <c r="ET46" s="130"/>
      <c r="EU46" s="137"/>
      <c r="EV46" s="130"/>
      <c r="EW46" s="138"/>
      <c r="EX46" s="119"/>
    </row>
    <row r="47" spans="2:154" s="104" customFormat="1" ht="18" customHeight="1" x14ac:dyDescent="0.35">
      <c r="B47" s="105"/>
      <c r="C47" s="106" t="s">
        <v>179</v>
      </c>
      <c r="D47" s="195"/>
      <c r="E47" s="106"/>
      <c r="F47" s="106"/>
      <c r="G47" s="106"/>
      <c r="H47" s="106"/>
      <c r="I47" s="106"/>
      <c r="J47" s="106"/>
      <c r="K47" s="106"/>
      <c r="L47" s="181">
        <v>1908.82157406224</v>
      </c>
      <c r="M47" s="182">
        <v>1908.82157406224</v>
      </c>
      <c r="N47" s="182">
        <v>1343.6091213048201</v>
      </c>
      <c r="O47" s="182">
        <v>1343.6091213048201</v>
      </c>
      <c r="P47" s="182">
        <v>1046.4549528568589</v>
      </c>
      <c r="Q47" s="182">
        <v>1046.4549528568589</v>
      </c>
      <c r="R47" s="182">
        <v>895.24524624216156</v>
      </c>
      <c r="S47" s="182">
        <v>895.24524624216156</v>
      </c>
      <c r="T47" s="183">
        <v>5194.1308944660805</v>
      </c>
      <c r="U47" s="184">
        <v>5194.1308944660805</v>
      </c>
      <c r="V47" s="127"/>
      <c r="W47" s="185">
        <v>2947.3265737441229</v>
      </c>
      <c r="X47" s="186">
        <v>2947.3265737441229</v>
      </c>
      <c r="Y47" s="186">
        <v>277.75792258715637</v>
      </c>
      <c r="Z47" s="186">
        <v>277.75792258715637</v>
      </c>
      <c r="AA47" s="186">
        <v>771.43540457104461</v>
      </c>
      <c r="AB47" s="186">
        <v>771.43540457104461</v>
      </c>
      <c r="AC47" s="186">
        <v>-2278.567283865159</v>
      </c>
      <c r="AD47" s="186">
        <v>-2278.567283865159</v>
      </c>
      <c r="AE47" s="187">
        <v>1717.9526170371651</v>
      </c>
      <c r="AF47" s="188">
        <v>1717.9526170371651</v>
      </c>
      <c r="AG47" s="127"/>
      <c r="AH47" s="185">
        <v>-3189.0633131638015</v>
      </c>
      <c r="AI47" s="186">
        <v>-3189.0633131638015</v>
      </c>
      <c r="AJ47" s="186">
        <v>-8143.7222539913382</v>
      </c>
      <c r="AK47" s="186">
        <v>-8143.7222539913382</v>
      </c>
      <c r="AL47" s="186">
        <v>-5257.3444407834077</v>
      </c>
      <c r="AM47" s="186">
        <v>-5257.3444407834077</v>
      </c>
      <c r="AN47" s="186">
        <v>-7777.3557379389777</v>
      </c>
      <c r="AO47" s="186">
        <v>-7777.3557379389777</v>
      </c>
      <c r="AP47" s="187">
        <v>-24367.485745877526</v>
      </c>
      <c r="AQ47" s="188">
        <v>-24367.485745877526</v>
      </c>
      <c r="AR47" s="127"/>
      <c r="AS47" s="185">
        <v>-6006.0092120303425</v>
      </c>
      <c r="AT47" s="186">
        <v>-6006.0092120303425</v>
      </c>
      <c r="AU47" s="186">
        <v>-10118.431459268795</v>
      </c>
      <c r="AV47" s="186">
        <v>-10118.431459268795</v>
      </c>
      <c r="AW47" s="186">
        <v>-8642.8069678220927</v>
      </c>
      <c r="AX47" s="186">
        <v>-8642.8069678220927</v>
      </c>
      <c r="AY47" s="186">
        <v>-4303.9537701256049</v>
      </c>
      <c r="AZ47" s="186">
        <v>-4303.9537701256049</v>
      </c>
      <c r="BA47" s="187">
        <v>-29071.201409246834</v>
      </c>
      <c r="BB47" s="188">
        <v>-29071.201409246834</v>
      </c>
      <c r="BC47" s="127"/>
      <c r="BD47" s="185">
        <v>-4925.4424103281171</v>
      </c>
      <c r="BE47" s="186">
        <v>-4925.4424103281171</v>
      </c>
      <c r="BF47" s="186">
        <v>-8593.7390205357715</v>
      </c>
      <c r="BG47" s="186">
        <v>-8593.7390205357715</v>
      </c>
      <c r="BH47" s="186">
        <v>-7034.1667495039728</v>
      </c>
      <c r="BI47" s="186">
        <v>-7034.1667495039728</v>
      </c>
      <c r="BJ47" s="186">
        <v>-5946.14647597572</v>
      </c>
      <c r="BK47" s="186">
        <v>-5946.14647597572</v>
      </c>
      <c r="BL47" s="187">
        <v>-26499.494656343581</v>
      </c>
      <c r="BM47" s="188">
        <v>-26499.494656343581</v>
      </c>
      <c r="BN47" s="127"/>
      <c r="BO47" s="185">
        <v>-4312.6503759402631</v>
      </c>
      <c r="BP47" s="186">
        <v>-4312.6503759402631</v>
      </c>
      <c r="BQ47" s="186">
        <v>-4278.2622124740965</v>
      </c>
      <c r="BR47" s="186">
        <v>-4278.2622124740965</v>
      </c>
      <c r="BS47" s="186">
        <v>-4222.0168895534007</v>
      </c>
      <c r="BT47" s="186">
        <v>-4222.0168895534007</v>
      </c>
      <c r="BU47" s="186">
        <v>-4689.1819737244023</v>
      </c>
      <c r="BV47" s="186">
        <v>-4689.1819737244023</v>
      </c>
      <c r="BW47" s="187">
        <v>-17502.111451692163</v>
      </c>
      <c r="BX47" s="188">
        <v>-17502.111451692163</v>
      </c>
      <c r="BY47" s="127"/>
      <c r="BZ47" s="185" t="e">
        <v>#REF!</v>
      </c>
      <c r="CA47" s="186" t="e">
        <v>#REF!</v>
      </c>
      <c r="CB47" s="186" t="e">
        <v>#REF!</v>
      </c>
      <c r="CC47" s="186" t="e">
        <v>#REF!</v>
      </c>
      <c r="CD47" s="186" t="e">
        <v>#REF!</v>
      </c>
      <c r="CE47" s="186" t="e">
        <v>#REF!</v>
      </c>
      <c r="CF47" s="186" t="e">
        <v>#REF!</v>
      </c>
      <c r="CG47" s="186" t="e">
        <v>#REF!</v>
      </c>
      <c r="CH47" s="187" t="e">
        <v>#REF!</v>
      </c>
      <c r="CI47" s="188" t="e">
        <v>#REF!</v>
      </c>
      <c r="CK47" s="185" t="e">
        <v>#REF!</v>
      </c>
      <c r="CL47" s="186" t="e">
        <v>#REF!</v>
      </c>
      <c r="CM47" s="186" t="e">
        <v>#REF!</v>
      </c>
      <c r="CN47" s="186" t="e">
        <v>#REF!</v>
      </c>
      <c r="CO47" s="186" t="e">
        <v>#REF!</v>
      </c>
      <c r="CP47" s="186" t="e">
        <v>#REF!</v>
      </c>
      <c r="CQ47" s="186" t="e">
        <v>#REF!</v>
      </c>
      <c r="CR47" s="186" t="e">
        <v>#REF!</v>
      </c>
      <c r="CS47" s="187" t="e">
        <v>#REF!</v>
      </c>
      <c r="CT47" s="188" t="e">
        <v>#REF!</v>
      </c>
      <c r="CV47" s="148">
        <v>-4879.5469268214201</v>
      </c>
      <c r="CW47" s="113">
        <v>-4879.5469268214201</v>
      </c>
      <c r="CX47" s="113">
        <v>-7781.7313233049135</v>
      </c>
      <c r="CY47" s="113">
        <v>-7781.7313233049135</v>
      </c>
      <c r="CZ47" s="113">
        <v>-8372.6227554552825</v>
      </c>
      <c r="DA47" s="113">
        <v>-8372.6227554552825</v>
      </c>
      <c r="DB47" s="113">
        <v>-9502.0642854960097</v>
      </c>
      <c r="DC47" s="113">
        <v>-9502.0642854960097</v>
      </c>
      <c r="DD47" s="113">
        <v>-30535.965291077628</v>
      </c>
      <c r="DE47" s="115">
        <v>-30535.965291077628</v>
      </c>
      <c r="DG47" s="148">
        <v>-6549.4480320238545</v>
      </c>
      <c r="DH47" s="113">
        <v>-6549.4480320238545</v>
      </c>
      <c r="DI47" s="113">
        <v>-8194.2184446375722</v>
      </c>
      <c r="DJ47" s="113">
        <v>-8194.2184446375722</v>
      </c>
      <c r="DK47" s="113">
        <v>-7468.0220829598229</v>
      </c>
      <c r="DL47" s="113">
        <v>-7468.0220829598229</v>
      </c>
      <c r="DM47" s="113">
        <v>-8028.3096144552319</v>
      </c>
      <c r="DN47" s="113">
        <v>-8028.3096144552319</v>
      </c>
      <c r="DO47" s="113">
        <v>-30239.998174076482</v>
      </c>
      <c r="DP47" s="115">
        <v>-30239.998174076482</v>
      </c>
      <c r="DR47" s="148">
        <v>-3365.9001933874861</v>
      </c>
      <c r="DS47" s="113">
        <v>-3365.9001933874861</v>
      </c>
      <c r="DT47" s="113">
        <v>-2907.6085885302414</v>
      </c>
      <c r="DU47" s="113">
        <v>-2907.6085885302414</v>
      </c>
      <c r="DV47" s="113">
        <v>1003.3026334091936</v>
      </c>
      <c r="DW47" s="113">
        <v>1003.3026334091936</v>
      </c>
      <c r="DX47" s="113">
        <v>873.84921801874918</v>
      </c>
      <c r="DY47" s="113">
        <v>873.84921801874918</v>
      </c>
      <c r="DZ47" s="113">
        <v>-4396.3569304897846</v>
      </c>
      <c r="EA47" s="115">
        <v>-4396.3569304897846</v>
      </c>
      <c r="EC47" s="148">
        <v>-1084.8840354631893</v>
      </c>
      <c r="ED47" s="113">
        <v>-1084.7416297410264</v>
      </c>
      <c r="EE47" s="113">
        <v>-1924.7174685227997</v>
      </c>
      <c r="EF47" s="113">
        <v>-1923.9712465491516</v>
      </c>
      <c r="EG47" s="113">
        <v>4959.8003791546353</v>
      </c>
      <c r="EH47" s="113">
        <v>4960.2908116137414</v>
      </c>
      <c r="EI47" s="113">
        <v>1664.8801922417592</v>
      </c>
      <c r="EJ47" s="113">
        <v>1558.9736912547291</v>
      </c>
      <c r="EK47" s="113">
        <v>3615.0790674104055</v>
      </c>
      <c r="EL47" s="115">
        <v>3510.5516265782926</v>
      </c>
      <c r="EN47" s="148">
        <v>-598.94391452641355</v>
      </c>
      <c r="EO47" s="113">
        <v>222.15169901959445</v>
      </c>
      <c r="EP47" s="113">
        <v>-2904.500109924048</v>
      </c>
      <c r="EQ47" s="113">
        <v>-1803.2083886436815</v>
      </c>
      <c r="ER47" s="113">
        <v>-3552.3330161464869</v>
      </c>
      <c r="ES47" s="113">
        <v>-3346.7775167341192</v>
      </c>
      <c r="ET47" s="113">
        <v>-4476.3327935783691</v>
      </c>
      <c r="EU47" s="113">
        <v>-4129.3967339951896</v>
      </c>
      <c r="EV47" s="113">
        <v>-11532.109834175317</v>
      </c>
      <c r="EW47" s="115">
        <v>-9057.2309403533945</v>
      </c>
      <c r="EX47" s="119"/>
    </row>
    <row r="48" spans="2:154" ht="6" customHeight="1" x14ac:dyDescent="0.35">
      <c r="B48" s="151"/>
      <c r="C48" s="152"/>
      <c r="D48" s="121"/>
      <c r="E48" s="193"/>
      <c r="F48" s="121"/>
      <c r="G48" s="121"/>
      <c r="H48" s="121"/>
      <c r="I48" s="121"/>
      <c r="J48" s="121"/>
      <c r="K48" s="121"/>
      <c r="L48" s="122"/>
      <c r="M48" s="123"/>
      <c r="N48" s="124"/>
      <c r="O48" s="123"/>
      <c r="P48" s="124"/>
      <c r="Q48" s="123"/>
      <c r="R48" s="124"/>
      <c r="S48" s="123"/>
      <c r="T48" s="125"/>
      <c r="U48" s="126"/>
      <c r="V48" s="127"/>
      <c r="W48" s="128"/>
      <c r="X48" s="129"/>
      <c r="Y48" s="130"/>
      <c r="Z48" s="129"/>
      <c r="AA48" s="130"/>
      <c r="AB48" s="129"/>
      <c r="AC48" s="130"/>
      <c r="AD48" s="129"/>
      <c r="AE48" s="131"/>
      <c r="AF48" s="132"/>
      <c r="AG48" s="127"/>
      <c r="AH48" s="128"/>
      <c r="AI48" s="133"/>
      <c r="AJ48" s="130"/>
      <c r="AK48" s="133"/>
      <c r="AL48" s="130"/>
      <c r="AM48" s="133"/>
      <c r="AN48" s="130"/>
      <c r="AO48" s="133"/>
      <c r="AP48" s="131"/>
      <c r="AQ48" s="134"/>
      <c r="AR48" s="127"/>
      <c r="AS48" s="128"/>
      <c r="AT48" s="135"/>
      <c r="AU48" s="130"/>
      <c r="AV48" s="135"/>
      <c r="AW48" s="130"/>
      <c r="AX48" s="135"/>
      <c r="AY48" s="130"/>
      <c r="AZ48" s="135"/>
      <c r="BA48" s="131"/>
      <c r="BB48" s="136"/>
      <c r="BC48" s="127"/>
      <c r="BD48" s="128"/>
      <c r="BE48" s="137"/>
      <c r="BF48" s="130"/>
      <c r="BG48" s="137"/>
      <c r="BH48" s="130"/>
      <c r="BI48" s="137"/>
      <c r="BJ48" s="130"/>
      <c r="BK48" s="137"/>
      <c r="BL48" s="131"/>
      <c r="BM48" s="138"/>
      <c r="BN48" s="127"/>
      <c r="BO48" s="128"/>
      <c r="BP48" s="139"/>
      <c r="BQ48" s="130"/>
      <c r="BR48" s="139"/>
      <c r="BS48" s="130"/>
      <c r="BT48" s="139"/>
      <c r="BU48" s="130"/>
      <c r="BV48" s="139"/>
      <c r="BW48" s="131"/>
      <c r="BX48" s="140"/>
      <c r="BY48" s="127"/>
      <c r="BZ48" s="128"/>
      <c r="CA48" s="141"/>
      <c r="CB48" s="130"/>
      <c r="CC48" s="141"/>
      <c r="CD48" s="130"/>
      <c r="CE48" s="141"/>
      <c r="CF48" s="130"/>
      <c r="CG48" s="141"/>
      <c r="CH48" s="131"/>
      <c r="CI48" s="142"/>
      <c r="CK48" s="128"/>
      <c r="CL48" s="133"/>
      <c r="CM48" s="130"/>
      <c r="CN48" s="133"/>
      <c r="CO48" s="130"/>
      <c r="CP48" s="133"/>
      <c r="CQ48" s="130"/>
      <c r="CR48" s="133"/>
      <c r="CS48" s="131"/>
      <c r="CT48" s="134"/>
      <c r="CV48" s="143"/>
      <c r="CW48" s="144"/>
      <c r="CX48" s="130"/>
      <c r="CY48" s="144"/>
      <c r="CZ48" s="130"/>
      <c r="DA48" s="144"/>
      <c r="DB48" s="130"/>
      <c r="DC48" s="144"/>
      <c r="DD48" s="137"/>
      <c r="DE48" s="145"/>
      <c r="DG48" s="143"/>
      <c r="DH48" s="135"/>
      <c r="DI48" s="130"/>
      <c r="DJ48" s="135"/>
      <c r="DK48" s="130"/>
      <c r="DL48" s="135"/>
      <c r="DM48" s="130"/>
      <c r="DN48" s="135"/>
      <c r="DO48" s="130"/>
      <c r="DP48" s="136"/>
      <c r="DR48" s="146"/>
      <c r="DS48" s="137"/>
      <c r="DT48" s="147"/>
      <c r="DU48" s="137"/>
      <c r="DV48" s="147"/>
      <c r="DW48" s="137"/>
      <c r="DX48" s="147"/>
      <c r="DY48" s="137"/>
      <c r="DZ48" s="147"/>
      <c r="EA48" s="138"/>
      <c r="EC48" s="146"/>
      <c r="ED48" s="137"/>
      <c r="EE48" s="147"/>
      <c r="EF48" s="137"/>
      <c r="EG48" s="147"/>
      <c r="EH48" s="137"/>
      <c r="EI48" s="147"/>
      <c r="EJ48" s="137"/>
      <c r="EK48" s="147"/>
      <c r="EL48" s="138"/>
      <c r="EN48" s="143"/>
      <c r="EO48" s="137"/>
      <c r="EP48" s="130"/>
      <c r="EQ48" s="137"/>
      <c r="ER48" s="130"/>
      <c r="ES48" s="137"/>
      <c r="ET48" s="130"/>
      <c r="EU48" s="137"/>
      <c r="EV48" s="130"/>
      <c r="EW48" s="138"/>
      <c r="EX48" s="119"/>
    </row>
    <row r="49" spans="2:154" ht="18" customHeight="1" x14ac:dyDescent="0.35">
      <c r="B49" s="105"/>
      <c r="C49" s="106" t="s">
        <v>180</v>
      </c>
      <c r="D49" s="106"/>
      <c r="E49" s="106"/>
      <c r="F49" s="106"/>
      <c r="G49" s="106"/>
      <c r="H49" s="106"/>
      <c r="I49" s="106"/>
      <c r="J49" s="106"/>
      <c r="K49" s="106"/>
      <c r="L49" s="181">
        <v>5569.2697646253027</v>
      </c>
      <c r="M49" s="182">
        <v>5569.2697646253027</v>
      </c>
      <c r="N49" s="182">
        <v>3734.1289830871656</v>
      </c>
      <c r="O49" s="182">
        <v>3734.1289830871656</v>
      </c>
      <c r="P49" s="182">
        <v>7384.6987019236658</v>
      </c>
      <c r="Q49" s="182">
        <v>7384.6987019236658</v>
      </c>
      <c r="R49" s="182">
        <v>9849.940132190859</v>
      </c>
      <c r="S49" s="182">
        <v>9849.940132190859</v>
      </c>
      <c r="T49" s="183">
        <v>26538.037581826993</v>
      </c>
      <c r="U49" s="184">
        <v>26538.037581826993</v>
      </c>
      <c r="V49" s="127"/>
      <c r="W49" s="185">
        <v>4763.8244692366616</v>
      </c>
      <c r="X49" s="186">
        <v>4763.8244692366616</v>
      </c>
      <c r="Y49" s="186">
        <v>11579.044189675989</v>
      </c>
      <c r="Z49" s="186">
        <v>11579.044189675989</v>
      </c>
      <c r="AA49" s="186">
        <v>-9461.2794473137328</v>
      </c>
      <c r="AB49" s="186">
        <v>-9461.2794473137328</v>
      </c>
      <c r="AC49" s="186">
        <v>6114.7912329506353</v>
      </c>
      <c r="AD49" s="186">
        <v>6114.7912329506353</v>
      </c>
      <c r="AE49" s="187">
        <v>12996.380444549555</v>
      </c>
      <c r="AF49" s="188">
        <v>12996.380444549555</v>
      </c>
      <c r="AG49" s="127"/>
      <c r="AH49" s="185">
        <v>1031.0245489427807</v>
      </c>
      <c r="AI49" s="186">
        <v>1031.0245489427807</v>
      </c>
      <c r="AJ49" s="186">
        <v>5873.0407852411627</v>
      </c>
      <c r="AK49" s="186">
        <v>5873.0407852411627</v>
      </c>
      <c r="AL49" s="186">
        <v>4305.0665296387915</v>
      </c>
      <c r="AM49" s="186">
        <v>4305.0665296387915</v>
      </c>
      <c r="AN49" s="186">
        <v>11951.288879570962</v>
      </c>
      <c r="AO49" s="186">
        <v>11951.288879570962</v>
      </c>
      <c r="AP49" s="187">
        <v>23160.42074339369</v>
      </c>
      <c r="AQ49" s="188">
        <v>23160.42074339369</v>
      </c>
      <c r="AR49" s="127"/>
      <c r="AS49" s="185">
        <v>-1900.8971712627081</v>
      </c>
      <c r="AT49" s="186">
        <v>-1900.8971712627081</v>
      </c>
      <c r="AU49" s="186">
        <v>10689.859934727914</v>
      </c>
      <c r="AV49" s="186">
        <v>10689.859934727914</v>
      </c>
      <c r="AW49" s="186">
        <v>-7967.4758659129693</v>
      </c>
      <c r="AX49" s="186">
        <v>-7967.4758659129693</v>
      </c>
      <c r="AY49" s="186">
        <v>-7783.5234846164858</v>
      </c>
      <c r="AZ49" s="186">
        <v>-7783.5234846164858</v>
      </c>
      <c r="BA49" s="187">
        <v>-6962.0365870642454</v>
      </c>
      <c r="BB49" s="188">
        <v>-6962.0365870642454</v>
      </c>
      <c r="BC49" s="127"/>
      <c r="BD49" s="185">
        <v>-4474.8453781500502</v>
      </c>
      <c r="BE49" s="186">
        <v>-4474.8453781500502</v>
      </c>
      <c r="BF49" s="186">
        <v>1760.4444943399621</v>
      </c>
      <c r="BG49" s="186">
        <v>1760.4444943399621</v>
      </c>
      <c r="BH49" s="186">
        <v>6063.1188784158903</v>
      </c>
      <c r="BI49" s="186">
        <v>6063.1188784158903</v>
      </c>
      <c r="BJ49" s="186">
        <v>512.83442776887932</v>
      </c>
      <c r="BK49" s="186">
        <v>512.83442776887932</v>
      </c>
      <c r="BL49" s="187">
        <v>3861.5524223746743</v>
      </c>
      <c r="BM49" s="188">
        <v>3861.5524223746743</v>
      </c>
      <c r="BN49" s="127"/>
      <c r="BO49" s="185">
        <v>5610.6875483796521</v>
      </c>
      <c r="BP49" s="186">
        <v>5610.6875483796521</v>
      </c>
      <c r="BQ49" s="186">
        <v>1998.9713815166815</v>
      </c>
      <c r="BR49" s="186">
        <v>1998.9713815166815</v>
      </c>
      <c r="BS49" s="186">
        <v>60.204172937023486</v>
      </c>
      <c r="BT49" s="186">
        <v>60.204172937023486</v>
      </c>
      <c r="BU49" s="186">
        <v>9173.8619425127363</v>
      </c>
      <c r="BV49" s="186">
        <v>9173.8619425127363</v>
      </c>
      <c r="BW49" s="187">
        <v>16843.725045346095</v>
      </c>
      <c r="BX49" s="188">
        <v>16843.725045346095</v>
      </c>
      <c r="BY49" s="127"/>
      <c r="BZ49" s="185">
        <v>4418.573446162949</v>
      </c>
      <c r="CA49" s="186">
        <v>4418.573446162949</v>
      </c>
      <c r="CB49" s="186">
        <v>7101.6905725660336</v>
      </c>
      <c r="CC49" s="186">
        <v>7101.6905725660336</v>
      </c>
      <c r="CD49" s="186">
        <v>10058.938391406666</v>
      </c>
      <c r="CE49" s="186">
        <v>10058.938391406666</v>
      </c>
      <c r="CF49" s="186">
        <v>7726.4327395209093</v>
      </c>
      <c r="CG49" s="186">
        <v>7726.4327395209093</v>
      </c>
      <c r="CH49" s="187">
        <v>29305.635149656566</v>
      </c>
      <c r="CI49" s="188">
        <v>29305.635149656566</v>
      </c>
      <c r="CK49" s="185">
        <v>6652.0315209940836</v>
      </c>
      <c r="CL49" s="186">
        <v>6652.0315209940836</v>
      </c>
      <c r="CM49" s="186">
        <v>5343.7562907679239</v>
      </c>
      <c r="CN49" s="186">
        <v>5343.7562907679239</v>
      </c>
      <c r="CO49" s="186">
        <v>9578.5349102515283</v>
      </c>
      <c r="CP49" s="186">
        <v>9578.5349102515283</v>
      </c>
      <c r="CQ49" s="186">
        <v>7111.5210102482652</v>
      </c>
      <c r="CR49" s="186">
        <v>7111.5210102482652</v>
      </c>
      <c r="CS49" s="187">
        <v>28685.843732261805</v>
      </c>
      <c r="CT49" s="188">
        <v>28685.843732261805</v>
      </c>
      <c r="CV49" s="148">
        <v>2135.857060709176</v>
      </c>
      <c r="CW49" s="113">
        <v>2135.857060709176</v>
      </c>
      <c r="CX49" s="113">
        <v>3110.7032966090351</v>
      </c>
      <c r="CY49" s="113">
        <v>3110.7032966090351</v>
      </c>
      <c r="CZ49" s="113">
        <v>4000.783303510043</v>
      </c>
      <c r="DA49" s="113">
        <v>4000.783303510043</v>
      </c>
      <c r="DB49" s="113">
        <v>15874.684341425322</v>
      </c>
      <c r="DC49" s="113">
        <v>15874.684341425322</v>
      </c>
      <c r="DD49" s="113">
        <v>25122.028002253574</v>
      </c>
      <c r="DE49" s="115">
        <v>25122.028002253574</v>
      </c>
      <c r="DG49" s="148">
        <v>9875.2254442306621</v>
      </c>
      <c r="DH49" s="113">
        <v>9875.2254442306621</v>
      </c>
      <c r="DI49" s="113">
        <v>6738.6390818763275</v>
      </c>
      <c r="DJ49" s="113">
        <v>6738.6390818763275</v>
      </c>
      <c r="DK49" s="113">
        <v>7421.0007683274744</v>
      </c>
      <c r="DL49" s="113">
        <v>7421.0007683274744</v>
      </c>
      <c r="DM49" s="113">
        <v>12528.721434635065</v>
      </c>
      <c r="DN49" s="113">
        <v>12528.721434635065</v>
      </c>
      <c r="DO49" s="113">
        <v>36563.586729069531</v>
      </c>
      <c r="DP49" s="115">
        <v>36563.586729069531</v>
      </c>
      <c r="DR49" s="148">
        <v>-2997.8214866191238</v>
      </c>
      <c r="DS49" s="113">
        <v>-2997.8214866191238</v>
      </c>
      <c r="DT49" s="113">
        <v>10983.853153136877</v>
      </c>
      <c r="DU49" s="113">
        <v>10983.865903136877</v>
      </c>
      <c r="DV49" s="113">
        <v>856.1670061951736</v>
      </c>
      <c r="DW49" s="113">
        <v>856.14355419517369</v>
      </c>
      <c r="DX49" s="113">
        <v>-957.84700272609552</v>
      </c>
      <c r="DY49" s="113">
        <v>-957.67632664609482</v>
      </c>
      <c r="DZ49" s="113">
        <v>7884.3516699868305</v>
      </c>
      <c r="EA49" s="115">
        <v>7884.5116440668316</v>
      </c>
      <c r="EC49" s="148">
        <v>5748.321639367764</v>
      </c>
      <c r="ED49" s="113">
        <v>5756.7969457418976</v>
      </c>
      <c r="EE49" s="113">
        <v>1670.1659403843605</v>
      </c>
      <c r="EF49" s="113">
        <v>1670.663692584375</v>
      </c>
      <c r="EG49" s="113">
        <v>6730.9093012411568</v>
      </c>
      <c r="EH49" s="113">
        <v>6717.2145297327452</v>
      </c>
      <c r="EI49" s="113">
        <v>-2384.5886834533449</v>
      </c>
      <c r="EJ49" s="113">
        <v>-2250.1489221353459</v>
      </c>
      <c r="EK49" s="113">
        <v>11764.808197539936</v>
      </c>
      <c r="EL49" s="115">
        <v>11894.526245923671</v>
      </c>
      <c r="EN49" s="148">
        <v>-1077.5431869347103</v>
      </c>
      <c r="EO49" s="113">
        <v>-1704.2778684338391</v>
      </c>
      <c r="EP49" s="113">
        <v>3532.7070229184874</v>
      </c>
      <c r="EQ49" s="113">
        <v>3450.4380216458603</v>
      </c>
      <c r="ER49" s="113">
        <v>5964.9590287085375</v>
      </c>
      <c r="ES49" s="113">
        <v>5775.794125422527</v>
      </c>
      <c r="ET49" s="113">
        <v>5588.5165264419074</v>
      </c>
      <c r="EU49" s="113">
        <v>7997.7280056954896</v>
      </c>
      <c r="EV49" s="113">
        <v>14008.639391134224</v>
      </c>
      <c r="EW49" s="115">
        <v>15519.682284330038</v>
      </c>
      <c r="EX49" s="119"/>
    </row>
    <row r="50" spans="2:154" ht="21.45" customHeight="1" x14ac:dyDescent="0.35">
      <c r="B50" s="120"/>
      <c r="C50" s="150"/>
      <c r="D50" s="152"/>
      <c r="E50" s="149" t="s">
        <v>181</v>
      </c>
      <c r="F50" s="152"/>
      <c r="G50" s="149"/>
      <c r="H50" s="149"/>
      <c r="I50" s="149"/>
      <c r="J50" s="149"/>
      <c r="K50" s="149"/>
      <c r="L50" s="122">
        <v>-4160.522390049392</v>
      </c>
      <c r="M50" s="123">
        <v>-4160.522390049392</v>
      </c>
      <c r="N50" s="124">
        <v>-510.26851066060703</v>
      </c>
      <c r="O50" s="123">
        <v>-510.26851066060703</v>
      </c>
      <c r="P50" s="124">
        <v>-4361.3993049193032</v>
      </c>
      <c r="Q50" s="123">
        <v>-4361.3993049193032</v>
      </c>
      <c r="R50" s="124">
        <v>1718.421788325616</v>
      </c>
      <c r="S50" s="123">
        <v>1718.421788325616</v>
      </c>
      <c r="T50" s="125">
        <v>-7313.768417303686</v>
      </c>
      <c r="U50" s="126">
        <v>-7313.768417303686</v>
      </c>
      <c r="V50" s="127"/>
      <c r="W50" s="128">
        <v>-4103.1823664154645</v>
      </c>
      <c r="X50" s="129">
        <v>-4103.1823664154645</v>
      </c>
      <c r="Y50" s="130">
        <v>-1214.7429412847571</v>
      </c>
      <c r="Z50" s="129">
        <v>-1214.7429412847571</v>
      </c>
      <c r="AA50" s="130">
        <v>-11590.309179890708</v>
      </c>
      <c r="AB50" s="129">
        <v>-11590.309179890708</v>
      </c>
      <c r="AC50" s="130">
        <v>454.77240967322632</v>
      </c>
      <c r="AD50" s="129">
        <v>454.77240967322632</v>
      </c>
      <c r="AE50" s="131">
        <v>-16453.462077917702</v>
      </c>
      <c r="AF50" s="132">
        <v>-16453.462077917702</v>
      </c>
      <c r="AG50" s="127"/>
      <c r="AH50" s="128">
        <v>-5651.6523358087006</v>
      </c>
      <c r="AI50" s="133">
        <v>-5651.6523358087006</v>
      </c>
      <c r="AJ50" s="130">
        <v>-3910.8401884131313</v>
      </c>
      <c r="AK50" s="133">
        <v>-3910.8401884131313</v>
      </c>
      <c r="AL50" s="130">
        <v>-2868.4373099438308</v>
      </c>
      <c r="AM50" s="133">
        <v>-2868.4373099438308</v>
      </c>
      <c r="AN50" s="130">
        <v>-5540.3388433578775</v>
      </c>
      <c r="AO50" s="133">
        <v>-5540.3388433578775</v>
      </c>
      <c r="AP50" s="131">
        <v>-17971.268677523542</v>
      </c>
      <c r="AQ50" s="134">
        <v>-17971.268677523542</v>
      </c>
      <c r="AR50" s="127"/>
      <c r="AS50" s="128">
        <v>-9700.5008038562082</v>
      </c>
      <c r="AT50" s="135">
        <v>-9700.5008038562082</v>
      </c>
      <c r="AU50" s="130">
        <v>1779.1515179730216</v>
      </c>
      <c r="AV50" s="135">
        <v>1779.1515179730216</v>
      </c>
      <c r="AW50" s="130">
        <v>-4978.7970139365889</v>
      </c>
      <c r="AX50" s="135">
        <v>-4978.7970139365889</v>
      </c>
      <c r="AY50" s="130">
        <v>-2604.3566045817365</v>
      </c>
      <c r="AZ50" s="135">
        <v>-2604.3566045817365</v>
      </c>
      <c r="BA50" s="131">
        <v>-15504.502904401512</v>
      </c>
      <c r="BB50" s="136">
        <v>-15504.502904401512</v>
      </c>
      <c r="BC50" s="127"/>
      <c r="BD50" s="128">
        <v>-5392.5599150346789</v>
      </c>
      <c r="BE50" s="137">
        <v>-5392.5599150346789</v>
      </c>
      <c r="BF50" s="130">
        <v>-2960.2899923772266</v>
      </c>
      <c r="BG50" s="137">
        <v>-2960.2899923772266</v>
      </c>
      <c r="BH50" s="130">
        <v>-3786.419386008195</v>
      </c>
      <c r="BI50" s="137">
        <v>-3786.419386008195</v>
      </c>
      <c r="BJ50" s="130">
        <v>1353.0589956598451</v>
      </c>
      <c r="BK50" s="137">
        <v>1353.0589956598451</v>
      </c>
      <c r="BL50" s="131">
        <v>-10786.210297760259</v>
      </c>
      <c r="BM50" s="138">
        <v>-10786.210297760259</v>
      </c>
      <c r="BN50" s="127"/>
      <c r="BO50" s="128">
        <v>-8293.8605036335375</v>
      </c>
      <c r="BP50" s="139">
        <v>-8293.8605036335375</v>
      </c>
      <c r="BQ50" s="130">
        <v>-9154.7462812803351</v>
      </c>
      <c r="BR50" s="139">
        <v>-9154.7462812803351</v>
      </c>
      <c r="BS50" s="130">
        <v>-3707.5450380871935</v>
      </c>
      <c r="BT50" s="139">
        <v>-3707.5450380871935</v>
      </c>
      <c r="BU50" s="130">
        <v>-331.87312703903171</v>
      </c>
      <c r="BV50" s="139">
        <v>-331.87312703903171</v>
      </c>
      <c r="BW50" s="131">
        <v>-21488.024950040097</v>
      </c>
      <c r="BX50" s="140">
        <v>-21488.024950040097</v>
      </c>
      <c r="BY50" s="127"/>
      <c r="BZ50" s="128">
        <v>-658.84474460814954</v>
      </c>
      <c r="CA50" s="141">
        <v>-658.84474460814954</v>
      </c>
      <c r="CB50" s="130">
        <v>-4767.841114020458</v>
      </c>
      <c r="CC50" s="141">
        <v>-4767.841114020458</v>
      </c>
      <c r="CD50" s="130">
        <v>3085.7967804812783</v>
      </c>
      <c r="CE50" s="141">
        <v>3085.7967804812783</v>
      </c>
      <c r="CF50" s="130">
        <v>18260.796142280906</v>
      </c>
      <c r="CG50" s="141">
        <v>18260.796142280906</v>
      </c>
      <c r="CH50" s="131">
        <v>15919.907064133578</v>
      </c>
      <c r="CI50" s="142">
        <v>15919.907064133578</v>
      </c>
      <c r="CK50" s="128">
        <v>-4283.616387299222</v>
      </c>
      <c r="CL50" s="133">
        <v>-4283.616387299222</v>
      </c>
      <c r="CM50" s="130">
        <v>-7808.4793258605478</v>
      </c>
      <c r="CN50" s="133">
        <v>-7808.4793258605478</v>
      </c>
      <c r="CO50" s="130">
        <v>-4002.3237892587504</v>
      </c>
      <c r="CP50" s="133">
        <v>-4002.3237892587504</v>
      </c>
      <c r="CQ50" s="130">
        <v>-2315.283555522054</v>
      </c>
      <c r="CR50" s="133">
        <v>-2315.283555522054</v>
      </c>
      <c r="CS50" s="131">
        <v>-18409.703057940576</v>
      </c>
      <c r="CT50" s="134">
        <v>-18409.703057940576</v>
      </c>
      <c r="CV50" s="143">
        <v>-6315.7812463421915</v>
      </c>
      <c r="CW50" s="144">
        <v>-6315.7812463421915</v>
      </c>
      <c r="CX50" s="130">
        <v>-3109.1187440850749</v>
      </c>
      <c r="CY50" s="144">
        <v>-3109.1187440850749</v>
      </c>
      <c r="CZ50" s="130">
        <v>-7545.9037235536143</v>
      </c>
      <c r="DA50" s="144">
        <v>-7545.9037235536143</v>
      </c>
      <c r="DB50" s="130">
        <v>-2215.0361753648558</v>
      </c>
      <c r="DC50" s="144">
        <v>-2215.0361753648558</v>
      </c>
      <c r="DD50" s="137">
        <v>-19185.839889345734</v>
      </c>
      <c r="DE50" s="145">
        <v>-19185.839889345734</v>
      </c>
      <c r="DG50" s="143">
        <v>-6829.1217454522985</v>
      </c>
      <c r="DH50" s="135">
        <v>-6829.1217454522985</v>
      </c>
      <c r="DI50" s="130">
        <v>-3799.296668973996</v>
      </c>
      <c r="DJ50" s="135">
        <v>-3799.296668973996</v>
      </c>
      <c r="DK50" s="130">
        <v>-3779.1198491356795</v>
      </c>
      <c r="DL50" s="135">
        <v>-3779.1198491356795</v>
      </c>
      <c r="DM50" s="130">
        <v>-931.95882858624338</v>
      </c>
      <c r="DN50" s="135">
        <v>-931.95882858624338</v>
      </c>
      <c r="DO50" s="130">
        <v>-15339.497092148216</v>
      </c>
      <c r="DP50" s="136">
        <v>-15339.497092148216</v>
      </c>
      <c r="DR50" s="146">
        <v>-4669.0639324351814</v>
      </c>
      <c r="DS50" s="137">
        <v>-4669.0639324351814</v>
      </c>
      <c r="DT50" s="147">
        <v>-1448.0483827270098</v>
      </c>
      <c r="DU50" s="137">
        <v>-1448.0356327270094</v>
      </c>
      <c r="DV50" s="147">
        <v>-2487.7790246151467</v>
      </c>
      <c r="DW50" s="137">
        <v>-2487.8024766151466</v>
      </c>
      <c r="DX50" s="147">
        <v>-8225.8970990253965</v>
      </c>
      <c r="DY50" s="137">
        <v>-8225.7264229453958</v>
      </c>
      <c r="DZ50" s="147">
        <v>-16830.788438802734</v>
      </c>
      <c r="EA50" s="138">
        <v>-16830.628464722733</v>
      </c>
      <c r="EC50" s="146">
        <v>-3898.2396265628004</v>
      </c>
      <c r="ED50" s="137">
        <v>-3897.350220463858</v>
      </c>
      <c r="EE50" s="147">
        <v>-4251.2995499477584</v>
      </c>
      <c r="EF50" s="137">
        <v>-4252.1155318843457</v>
      </c>
      <c r="EG50" s="147">
        <v>-6640.6541827575684</v>
      </c>
      <c r="EH50" s="137">
        <v>-6639.863141995872</v>
      </c>
      <c r="EI50" s="147">
        <v>908.84859255750325</v>
      </c>
      <c r="EJ50" s="137">
        <v>609.06662006720467</v>
      </c>
      <c r="EK50" s="147">
        <v>-13881.344766710623</v>
      </c>
      <c r="EL50" s="138">
        <v>-14180.262274276871</v>
      </c>
      <c r="EN50" s="143">
        <v>-5092.8468111110815</v>
      </c>
      <c r="EO50" s="137">
        <v>-6416.7985430158978</v>
      </c>
      <c r="EP50" s="130">
        <v>-3852.2935393453781</v>
      </c>
      <c r="EQ50" s="137">
        <v>-2887.5284947159407</v>
      </c>
      <c r="ER50" s="130">
        <v>-3430.8042780855776</v>
      </c>
      <c r="ES50" s="137">
        <v>-3393.4447734648975</v>
      </c>
      <c r="ET50" s="130">
        <v>-2560.9797886304959</v>
      </c>
      <c r="EU50" s="137">
        <v>-2554.3273066542238</v>
      </c>
      <c r="EV50" s="130">
        <v>-14936.924417172533</v>
      </c>
      <c r="EW50" s="138">
        <v>-15252.099117850961</v>
      </c>
      <c r="EX50" s="119"/>
    </row>
    <row r="51" spans="2:154" s="104" customFormat="1" ht="18.75" customHeight="1" x14ac:dyDescent="0.35">
      <c r="B51" s="120"/>
      <c r="C51" s="150"/>
      <c r="D51" s="150"/>
      <c r="E51" s="149" t="s">
        <v>182</v>
      </c>
      <c r="F51" s="150"/>
      <c r="G51" s="149"/>
      <c r="H51" s="149"/>
      <c r="I51" s="149"/>
      <c r="J51" s="149"/>
      <c r="K51" s="149"/>
      <c r="L51" s="122">
        <v>9729.7921546746948</v>
      </c>
      <c r="M51" s="123">
        <v>9729.7921546746948</v>
      </c>
      <c r="N51" s="124">
        <v>4244.3974937477724</v>
      </c>
      <c r="O51" s="123">
        <v>4244.3974937477724</v>
      </c>
      <c r="P51" s="124">
        <v>11746.098006842969</v>
      </c>
      <c r="Q51" s="123">
        <v>11746.098006842969</v>
      </c>
      <c r="R51" s="124">
        <v>8131.5183438652439</v>
      </c>
      <c r="S51" s="123">
        <v>8131.5183438652439</v>
      </c>
      <c r="T51" s="125">
        <v>33851.80599913068</v>
      </c>
      <c r="U51" s="126">
        <v>33851.80599913068</v>
      </c>
      <c r="V51" s="127"/>
      <c r="W51" s="128">
        <v>8867.006835652126</v>
      </c>
      <c r="X51" s="129">
        <v>8867.006835652126</v>
      </c>
      <c r="Y51" s="130">
        <v>12793.787130960747</v>
      </c>
      <c r="Z51" s="129">
        <v>12793.787130960747</v>
      </c>
      <c r="AA51" s="130">
        <v>2129.0297325769761</v>
      </c>
      <c r="AB51" s="129">
        <v>2129.0297325769761</v>
      </c>
      <c r="AC51" s="130">
        <v>5660.018823277409</v>
      </c>
      <c r="AD51" s="129">
        <v>5660.018823277409</v>
      </c>
      <c r="AE51" s="131">
        <v>29449.842522467257</v>
      </c>
      <c r="AF51" s="132">
        <v>29449.842522467257</v>
      </c>
      <c r="AG51" s="127"/>
      <c r="AH51" s="128">
        <v>6682.6768847514813</v>
      </c>
      <c r="AI51" s="133">
        <v>6682.6768847514813</v>
      </c>
      <c r="AJ51" s="130">
        <v>9783.8809736542935</v>
      </c>
      <c r="AK51" s="133">
        <v>9783.8809736542935</v>
      </c>
      <c r="AL51" s="130">
        <v>7173.5038395826223</v>
      </c>
      <c r="AM51" s="133">
        <v>7173.5038395826223</v>
      </c>
      <c r="AN51" s="130">
        <v>17491.627722928839</v>
      </c>
      <c r="AO51" s="133">
        <v>17491.627722928839</v>
      </c>
      <c r="AP51" s="131">
        <v>41131.689420917231</v>
      </c>
      <c r="AQ51" s="134">
        <v>41131.689420917231</v>
      </c>
      <c r="AR51" s="127"/>
      <c r="AS51" s="128">
        <v>7799.6036325935002</v>
      </c>
      <c r="AT51" s="135">
        <v>7799.6036325935002</v>
      </c>
      <c r="AU51" s="130">
        <v>8910.7084167548928</v>
      </c>
      <c r="AV51" s="135">
        <v>8910.7084167548928</v>
      </c>
      <c r="AW51" s="130">
        <v>-2988.6788519763804</v>
      </c>
      <c r="AX51" s="135">
        <v>-2988.6788519763804</v>
      </c>
      <c r="AY51" s="130">
        <v>-5179.1668800347488</v>
      </c>
      <c r="AZ51" s="135">
        <v>-5179.1668800347488</v>
      </c>
      <c r="BA51" s="131">
        <v>8542.4663173372664</v>
      </c>
      <c r="BB51" s="136">
        <v>8542.4663173372664</v>
      </c>
      <c r="BC51" s="127"/>
      <c r="BD51" s="128">
        <v>917.71453688462896</v>
      </c>
      <c r="BE51" s="137">
        <v>917.71453688462896</v>
      </c>
      <c r="BF51" s="130">
        <v>4720.7344867171887</v>
      </c>
      <c r="BG51" s="137">
        <v>4720.7344867171887</v>
      </c>
      <c r="BH51" s="130">
        <v>9849.5382644240854</v>
      </c>
      <c r="BI51" s="137">
        <v>9849.5382644240854</v>
      </c>
      <c r="BJ51" s="130">
        <v>-840.22456789096577</v>
      </c>
      <c r="BK51" s="137">
        <v>-840.22456789096577</v>
      </c>
      <c r="BL51" s="131">
        <v>14647.762720134933</v>
      </c>
      <c r="BM51" s="138">
        <v>14647.762720134933</v>
      </c>
      <c r="BN51" s="127"/>
      <c r="BO51" s="128">
        <v>13904.54805201319</v>
      </c>
      <c r="BP51" s="139">
        <v>13904.54805201319</v>
      </c>
      <c r="BQ51" s="130">
        <v>11153.717662797017</v>
      </c>
      <c r="BR51" s="139">
        <v>11153.717662797017</v>
      </c>
      <c r="BS51" s="130">
        <v>3767.7492110242169</v>
      </c>
      <c r="BT51" s="139">
        <v>3767.7492110242169</v>
      </c>
      <c r="BU51" s="130">
        <v>9505.7350695517671</v>
      </c>
      <c r="BV51" s="139">
        <v>9505.7350695517671</v>
      </c>
      <c r="BW51" s="131">
        <v>38331.749995386192</v>
      </c>
      <c r="BX51" s="140">
        <v>38331.749995386192</v>
      </c>
      <c r="BY51" s="127"/>
      <c r="BZ51" s="128">
        <v>5077.418190771099</v>
      </c>
      <c r="CA51" s="141">
        <v>5077.418190771099</v>
      </c>
      <c r="CB51" s="130">
        <v>11869.531686586492</v>
      </c>
      <c r="CC51" s="141">
        <v>11869.531686586492</v>
      </c>
      <c r="CD51" s="130">
        <v>6973.1416109253869</v>
      </c>
      <c r="CE51" s="141">
        <v>6973.1416109253869</v>
      </c>
      <c r="CF51" s="130">
        <v>-10534.363402759996</v>
      </c>
      <c r="CG51" s="141">
        <v>-10534.363402759996</v>
      </c>
      <c r="CH51" s="131">
        <v>13385.728085522987</v>
      </c>
      <c r="CI51" s="142">
        <v>13385.728085522987</v>
      </c>
      <c r="CK51" s="128">
        <v>10935.647908293306</v>
      </c>
      <c r="CL51" s="133">
        <v>10935.647908293306</v>
      </c>
      <c r="CM51" s="130">
        <v>13152.235616628472</v>
      </c>
      <c r="CN51" s="133">
        <v>13152.235616628472</v>
      </c>
      <c r="CO51" s="130">
        <v>13580.85869951028</v>
      </c>
      <c r="CP51" s="133">
        <v>13580.85869951028</v>
      </c>
      <c r="CQ51" s="130">
        <v>9426.8045657703187</v>
      </c>
      <c r="CR51" s="133">
        <v>9426.8045657703187</v>
      </c>
      <c r="CS51" s="131">
        <v>47095.546790202374</v>
      </c>
      <c r="CT51" s="134">
        <v>47095.546790202374</v>
      </c>
      <c r="CV51" s="143">
        <v>8451.6383070513675</v>
      </c>
      <c r="CW51" s="144">
        <v>8451.6383070513675</v>
      </c>
      <c r="CX51" s="130">
        <v>6219.82204069411</v>
      </c>
      <c r="CY51" s="144">
        <v>6219.82204069411</v>
      </c>
      <c r="CZ51" s="130">
        <v>11546.687027063657</v>
      </c>
      <c r="DA51" s="144">
        <v>11546.687027063657</v>
      </c>
      <c r="DB51" s="130">
        <v>18089.720516790177</v>
      </c>
      <c r="DC51" s="144">
        <v>18089.720516790177</v>
      </c>
      <c r="DD51" s="137">
        <v>44307.867891599308</v>
      </c>
      <c r="DE51" s="145">
        <v>44307.867891599308</v>
      </c>
      <c r="DG51" s="143">
        <v>16704.347189682961</v>
      </c>
      <c r="DH51" s="135">
        <v>16704.347189682961</v>
      </c>
      <c r="DI51" s="130">
        <v>10537.935750850324</v>
      </c>
      <c r="DJ51" s="135">
        <v>10537.935750850324</v>
      </c>
      <c r="DK51" s="130">
        <v>11200.120617463153</v>
      </c>
      <c r="DL51" s="135">
        <v>11200.120617463153</v>
      </c>
      <c r="DM51" s="130">
        <v>13460.680263221308</v>
      </c>
      <c r="DN51" s="135">
        <v>13460.680263221308</v>
      </c>
      <c r="DO51" s="130">
        <v>51903.083821217748</v>
      </c>
      <c r="DP51" s="136">
        <v>51903.083821217748</v>
      </c>
      <c r="DR51" s="146">
        <v>1671.2424458160576</v>
      </c>
      <c r="DS51" s="137">
        <v>1671.2424458160576</v>
      </c>
      <c r="DT51" s="147">
        <v>12431.901535863886</v>
      </c>
      <c r="DU51" s="137">
        <v>12431.901535863886</v>
      </c>
      <c r="DV51" s="147">
        <v>3343.9460308103203</v>
      </c>
      <c r="DW51" s="137">
        <v>3343.9460308103203</v>
      </c>
      <c r="DX51" s="147">
        <v>7268.050096299301</v>
      </c>
      <c r="DY51" s="137">
        <v>7268.050096299301</v>
      </c>
      <c r="DZ51" s="147">
        <v>24715.140108789565</v>
      </c>
      <c r="EA51" s="138">
        <v>24715.140108789565</v>
      </c>
      <c r="EC51" s="146">
        <v>9646.5612659305643</v>
      </c>
      <c r="ED51" s="137">
        <v>9654.1471662057556</v>
      </c>
      <c r="EE51" s="147">
        <v>5921.4654903321189</v>
      </c>
      <c r="EF51" s="137">
        <v>5922.7792244687207</v>
      </c>
      <c r="EG51" s="147">
        <v>13371.563483998725</v>
      </c>
      <c r="EH51" s="137">
        <v>13357.077671728617</v>
      </c>
      <c r="EI51" s="147">
        <v>-3293.4372760108481</v>
      </c>
      <c r="EJ51" s="137">
        <v>-2859.2155422025508</v>
      </c>
      <c r="EK51" s="147">
        <v>25646.152964250559</v>
      </c>
      <c r="EL51" s="138">
        <v>26074.788520200545</v>
      </c>
      <c r="EN51" s="143">
        <v>4015.3036241763712</v>
      </c>
      <c r="EO51" s="137">
        <v>4712.5206745820587</v>
      </c>
      <c r="EP51" s="130">
        <v>7385.0005622638655</v>
      </c>
      <c r="EQ51" s="137">
        <v>6337.966516361801</v>
      </c>
      <c r="ER51" s="130">
        <v>9395.7633067941151</v>
      </c>
      <c r="ES51" s="137">
        <v>9169.2388988874245</v>
      </c>
      <c r="ET51" s="130">
        <v>8149.4963150724034</v>
      </c>
      <c r="EU51" s="137">
        <v>10552.055312349714</v>
      </c>
      <c r="EV51" s="130">
        <v>28945.563808306757</v>
      </c>
      <c r="EW51" s="138">
        <v>30771.781402180997</v>
      </c>
      <c r="EX51" s="119"/>
    </row>
    <row r="52" spans="2:154" s="104" customFormat="1" x14ac:dyDescent="0.35">
      <c r="B52" s="151"/>
      <c r="C52" s="121"/>
      <c r="D52" s="152"/>
      <c r="E52" s="121" t="s">
        <v>183</v>
      </c>
      <c r="F52" s="121"/>
      <c r="G52" s="121"/>
      <c r="H52" s="121"/>
      <c r="I52" s="121"/>
      <c r="J52" s="121"/>
      <c r="K52" s="121"/>
      <c r="L52" s="153">
        <v>2555.8964327879089</v>
      </c>
      <c r="M52" s="154">
        <v>2555.8964327879089</v>
      </c>
      <c r="N52" s="155">
        <v>2367.5730330248589</v>
      </c>
      <c r="O52" s="154">
        <v>2367.5730330248589</v>
      </c>
      <c r="P52" s="155">
        <v>1763.9336844377913</v>
      </c>
      <c r="Q52" s="154">
        <v>1763.9336844377913</v>
      </c>
      <c r="R52" s="155">
        <v>4418.9299842867113</v>
      </c>
      <c r="S52" s="154">
        <v>4418.9299842867113</v>
      </c>
      <c r="T52" s="156">
        <v>11106.333134537272</v>
      </c>
      <c r="U52" s="157">
        <v>11106.333134537272</v>
      </c>
      <c r="V52" s="111"/>
      <c r="W52" s="158">
        <v>3781.757914662584</v>
      </c>
      <c r="X52" s="159">
        <v>3781.757914662584</v>
      </c>
      <c r="Y52" s="160">
        <v>2507.2834829959024</v>
      </c>
      <c r="Z52" s="159">
        <v>2507.2834829959024</v>
      </c>
      <c r="AA52" s="160">
        <v>2118.9162108917112</v>
      </c>
      <c r="AB52" s="159">
        <v>2118.9162108917112</v>
      </c>
      <c r="AC52" s="160">
        <v>3120.4371533527301</v>
      </c>
      <c r="AD52" s="159">
        <v>3120.4371533527301</v>
      </c>
      <c r="AE52" s="161">
        <v>11528.394761902928</v>
      </c>
      <c r="AF52" s="162">
        <v>11528.394761902928</v>
      </c>
      <c r="AG52" s="111"/>
      <c r="AH52" s="158">
        <v>1550.3425699882835</v>
      </c>
      <c r="AI52" s="163">
        <v>1550.3425699882835</v>
      </c>
      <c r="AJ52" s="160">
        <v>3652.5904380878465</v>
      </c>
      <c r="AK52" s="163">
        <v>3652.5904380878465</v>
      </c>
      <c r="AL52" s="160">
        <v>4451.9262465047232</v>
      </c>
      <c r="AM52" s="163">
        <v>4451.9262465047232</v>
      </c>
      <c r="AN52" s="160">
        <v>4061.3667336137432</v>
      </c>
      <c r="AO52" s="163">
        <v>4061.3667336137432</v>
      </c>
      <c r="AP52" s="161">
        <v>13716.225988194594</v>
      </c>
      <c r="AQ52" s="164">
        <v>13716.225988194594</v>
      </c>
      <c r="AR52" s="111"/>
      <c r="AS52" s="158">
        <v>3261.1545435089829</v>
      </c>
      <c r="AT52" s="165">
        <v>3261.1545435089829</v>
      </c>
      <c r="AU52" s="160">
        <v>3323.2270591214087</v>
      </c>
      <c r="AV52" s="165">
        <v>3323.2270591214087</v>
      </c>
      <c r="AW52" s="160">
        <v>-4725.2861577085732</v>
      </c>
      <c r="AX52" s="165">
        <v>-4725.2861577085732</v>
      </c>
      <c r="AY52" s="160">
        <v>-14174.05424199825</v>
      </c>
      <c r="AZ52" s="165">
        <v>-14174.05424199825</v>
      </c>
      <c r="BA52" s="161">
        <v>-12314.958797076431</v>
      </c>
      <c r="BB52" s="166">
        <v>-12314.958797076431</v>
      </c>
      <c r="BC52" s="111"/>
      <c r="BD52" s="158">
        <v>-5144.365949726307</v>
      </c>
      <c r="BE52" s="167">
        <v>-5144.365949726307</v>
      </c>
      <c r="BF52" s="160">
        <v>-2470.1778607407969</v>
      </c>
      <c r="BG52" s="167">
        <v>-2470.1778607407969</v>
      </c>
      <c r="BH52" s="160">
        <v>-2086.5043291866718</v>
      </c>
      <c r="BI52" s="167">
        <v>-2086.5043291866718</v>
      </c>
      <c r="BJ52" s="160">
        <v>-7175.0789216764279</v>
      </c>
      <c r="BK52" s="167">
        <v>-7175.0789216764279</v>
      </c>
      <c r="BL52" s="161">
        <v>-16876.127061330204</v>
      </c>
      <c r="BM52" s="168">
        <v>-16876.127061330204</v>
      </c>
      <c r="BN52" s="111"/>
      <c r="BO52" s="158">
        <v>2319.2862660298106</v>
      </c>
      <c r="BP52" s="169">
        <v>2319.2862660298106</v>
      </c>
      <c r="BQ52" s="160">
        <v>3982.4468497954699</v>
      </c>
      <c r="BR52" s="169">
        <v>3982.4468497954699</v>
      </c>
      <c r="BS52" s="160">
        <v>1607.6560816087413</v>
      </c>
      <c r="BT52" s="169">
        <v>1607.6560816087413</v>
      </c>
      <c r="BU52" s="160">
        <v>2795.0891191928649</v>
      </c>
      <c r="BV52" s="169">
        <v>2795.0891191928649</v>
      </c>
      <c r="BW52" s="161">
        <v>10704.478316626886</v>
      </c>
      <c r="BX52" s="170">
        <v>10704.478316626886</v>
      </c>
      <c r="BY52" s="111"/>
      <c r="BZ52" s="158">
        <v>2827.0592138214251</v>
      </c>
      <c r="CA52" s="171">
        <v>2827.0592138214251</v>
      </c>
      <c r="CB52" s="160">
        <v>3173.6514956389665</v>
      </c>
      <c r="CC52" s="171">
        <v>3173.6514956389665</v>
      </c>
      <c r="CD52" s="160">
        <v>6594.3015758883785</v>
      </c>
      <c r="CE52" s="171">
        <v>6594.3015758883785</v>
      </c>
      <c r="CF52" s="160">
        <v>3540.9037333537908</v>
      </c>
      <c r="CG52" s="171">
        <v>3540.9037333537908</v>
      </c>
      <c r="CH52" s="161">
        <v>16135.916018702563</v>
      </c>
      <c r="CI52" s="172">
        <v>16135.916018702563</v>
      </c>
      <c r="CK52" s="158">
        <v>2645.9215376589173</v>
      </c>
      <c r="CL52" s="163">
        <v>2645.9215376589173</v>
      </c>
      <c r="CM52" s="160">
        <v>4469.1152227236607</v>
      </c>
      <c r="CN52" s="163">
        <v>4469.1152227236607</v>
      </c>
      <c r="CO52" s="160">
        <v>6967.5124805877567</v>
      </c>
      <c r="CP52" s="163">
        <v>6967.5124805877567</v>
      </c>
      <c r="CQ52" s="160">
        <v>4419.489619651411</v>
      </c>
      <c r="CR52" s="163">
        <v>4419.489619651411</v>
      </c>
      <c r="CS52" s="161">
        <v>18502.038860621746</v>
      </c>
      <c r="CT52" s="164">
        <v>18502.038860621746</v>
      </c>
      <c r="CV52" s="143">
        <v>4737.0609106883312</v>
      </c>
      <c r="CW52" s="144">
        <v>4737.0609106883312</v>
      </c>
      <c r="CX52" s="130">
        <v>2423.5567868731555</v>
      </c>
      <c r="CY52" s="144">
        <v>2423.5567868731555</v>
      </c>
      <c r="CZ52" s="130">
        <v>4495.380567931893</v>
      </c>
      <c r="DA52" s="144">
        <v>4495.380567931893</v>
      </c>
      <c r="DB52" s="130">
        <v>854.61224900422076</v>
      </c>
      <c r="DC52" s="144">
        <v>854.61224900422076</v>
      </c>
      <c r="DD52" s="137">
        <v>12510.610514497603</v>
      </c>
      <c r="DE52" s="145">
        <v>12510.610514497603</v>
      </c>
      <c r="DG52" s="143">
        <v>5906.5789847024153</v>
      </c>
      <c r="DH52" s="135">
        <v>5906.5789847024153</v>
      </c>
      <c r="DI52" s="130">
        <v>5765.7967015691411</v>
      </c>
      <c r="DJ52" s="135">
        <v>5765.7967015691411</v>
      </c>
      <c r="DK52" s="130">
        <v>5246.0722545627741</v>
      </c>
      <c r="DL52" s="135">
        <v>5246.0722545627741</v>
      </c>
      <c r="DM52" s="130">
        <v>3612.6226247963696</v>
      </c>
      <c r="DN52" s="135">
        <v>3612.6226247963696</v>
      </c>
      <c r="DO52" s="130">
        <v>20531.070565630704</v>
      </c>
      <c r="DP52" s="136">
        <v>20531.070565630704</v>
      </c>
      <c r="DR52" s="146">
        <v>4312.3886745531254</v>
      </c>
      <c r="DS52" s="137">
        <v>4312.3886745531254</v>
      </c>
      <c r="DT52" s="147">
        <v>4487.7583478661445</v>
      </c>
      <c r="DU52" s="137">
        <v>4487.7583478661445</v>
      </c>
      <c r="DV52" s="147">
        <v>992.31456506455334</v>
      </c>
      <c r="DW52" s="137">
        <v>992.31456506455334</v>
      </c>
      <c r="DX52" s="147">
        <v>4350.0123706904533</v>
      </c>
      <c r="DY52" s="137">
        <v>4350.0123706904533</v>
      </c>
      <c r="DZ52" s="147">
        <v>14142.473958174276</v>
      </c>
      <c r="EA52" s="138">
        <v>14142.473958174276</v>
      </c>
      <c r="EC52" s="146">
        <v>4491.0407781630402</v>
      </c>
      <c r="ED52" s="137">
        <v>4491.8416809926839</v>
      </c>
      <c r="EE52" s="147">
        <v>5391.0203458880742</v>
      </c>
      <c r="EF52" s="137">
        <v>5392.0739522742833</v>
      </c>
      <c r="EG52" s="147">
        <v>3232.2408995480182</v>
      </c>
      <c r="EH52" s="137">
        <v>3235.2092628896166</v>
      </c>
      <c r="EI52" s="147">
        <v>3380.6986798667394</v>
      </c>
      <c r="EJ52" s="137">
        <v>3785.1370083635361</v>
      </c>
      <c r="EK52" s="147">
        <v>16495.00070346587</v>
      </c>
      <c r="EL52" s="138">
        <v>16904.261904520121</v>
      </c>
      <c r="EN52" s="143">
        <v>4483.9248729278552</v>
      </c>
      <c r="EO52" s="137">
        <v>4466.9051390197656</v>
      </c>
      <c r="EP52" s="130">
        <v>4148.1018250743928</v>
      </c>
      <c r="EQ52" s="137">
        <v>4373.7336873702197</v>
      </c>
      <c r="ER52" s="130">
        <v>4681.8180570583409</v>
      </c>
      <c r="ES52" s="137">
        <v>4909.8124190522412</v>
      </c>
      <c r="ET52" s="130">
        <v>3953.7136210795234</v>
      </c>
      <c r="EU52" s="137">
        <v>3975.8581403746407</v>
      </c>
      <c r="EV52" s="130">
        <v>17267.558376140114</v>
      </c>
      <c r="EW52" s="138">
        <v>17726.309385816869</v>
      </c>
      <c r="EX52" s="119"/>
    </row>
    <row r="53" spans="2:154" ht="19.649999999999999" customHeight="1" x14ac:dyDescent="0.35">
      <c r="B53" s="120"/>
      <c r="C53" s="149"/>
      <c r="D53" s="150"/>
      <c r="E53" s="149"/>
      <c r="F53" s="149" t="s">
        <v>184</v>
      </c>
      <c r="G53" s="149"/>
      <c r="H53" s="149"/>
      <c r="I53" s="149"/>
      <c r="J53" s="149"/>
      <c r="K53" s="149"/>
      <c r="L53" s="122">
        <v>-998.71724907336966</v>
      </c>
      <c r="M53" s="123">
        <v>-998.71724907336966</v>
      </c>
      <c r="N53" s="124">
        <v>-1059.1122247800267</v>
      </c>
      <c r="O53" s="123">
        <v>-1059.1122247800267</v>
      </c>
      <c r="P53" s="124">
        <v>-1419.9671401800288</v>
      </c>
      <c r="Q53" s="123">
        <v>-1419.9671401800288</v>
      </c>
      <c r="R53" s="124">
        <v>-707.87966193921761</v>
      </c>
      <c r="S53" s="123">
        <v>-707.87966193921761</v>
      </c>
      <c r="T53" s="125">
        <v>-4185.6762759726425</v>
      </c>
      <c r="U53" s="126">
        <v>-4185.6762759726425</v>
      </c>
      <c r="V53" s="127"/>
      <c r="W53" s="128">
        <v>-2345.2833073528336</v>
      </c>
      <c r="X53" s="129">
        <v>-2345.2833073528336</v>
      </c>
      <c r="Y53" s="130">
        <v>-3049.0711811482183</v>
      </c>
      <c r="Z53" s="129">
        <v>-3049.0711811482183</v>
      </c>
      <c r="AA53" s="130">
        <v>-1813.1435501771416</v>
      </c>
      <c r="AB53" s="129">
        <v>-1813.1435501771416</v>
      </c>
      <c r="AC53" s="130">
        <v>-1829.0454261373816</v>
      </c>
      <c r="AD53" s="129">
        <v>-1829.0454261373816</v>
      </c>
      <c r="AE53" s="131">
        <v>-9036.5434648155751</v>
      </c>
      <c r="AF53" s="132">
        <v>-9036.5434648155751</v>
      </c>
      <c r="AG53" s="127"/>
      <c r="AH53" s="128">
        <v>-1842.8130178988288</v>
      </c>
      <c r="AI53" s="133">
        <v>-1842.8130178988288</v>
      </c>
      <c r="AJ53" s="130">
        <v>-1106.3876068720394</v>
      </c>
      <c r="AK53" s="133">
        <v>-1106.3876068720394</v>
      </c>
      <c r="AL53" s="130">
        <v>-2264.7452447581541</v>
      </c>
      <c r="AM53" s="133">
        <v>-2264.7452447581541</v>
      </c>
      <c r="AN53" s="130">
        <v>-2270.6067501490543</v>
      </c>
      <c r="AO53" s="133">
        <v>-2270.6067501490543</v>
      </c>
      <c r="AP53" s="131">
        <v>-7484.5526196780766</v>
      </c>
      <c r="AQ53" s="134">
        <v>-7484.5526196780766</v>
      </c>
      <c r="AR53" s="127"/>
      <c r="AS53" s="128">
        <v>-2028.2892057063618</v>
      </c>
      <c r="AT53" s="135">
        <v>-2028.2892057063618</v>
      </c>
      <c r="AU53" s="130">
        <v>-2218.261642619897</v>
      </c>
      <c r="AV53" s="135">
        <v>-2218.261642619897</v>
      </c>
      <c r="AW53" s="130">
        <v>-1779.8102287490622</v>
      </c>
      <c r="AX53" s="135">
        <v>-1779.8102287490622</v>
      </c>
      <c r="AY53" s="130">
        <v>-5085.3261056916162</v>
      </c>
      <c r="AZ53" s="135">
        <v>-5085.3261056916162</v>
      </c>
      <c r="BA53" s="131">
        <v>-11111.687182766937</v>
      </c>
      <c r="BB53" s="136">
        <v>-11111.687182766937</v>
      </c>
      <c r="BC53" s="127"/>
      <c r="BD53" s="128">
        <v>-2883.0400783211944</v>
      </c>
      <c r="BE53" s="137">
        <v>-2883.0400783211944</v>
      </c>
      <c r="BF53" s="130">
        <v>-2406.9766753456079</v>
      </c>
      <c r="BG53" s="137">
        <v>-2406.9766753456079</v>
      </c>
      <c r="BH53" s="130">
        <v>-2226.2175152979189</v>
      </c>
      <c r="BI53" s="137">
        <v>-2226.2175152979189</v>
      </c>
      <c r="BJ53" s="130">
        <v>-2871.2995079435896</v>
      </c>
      <c r="BK53" s="137">
        <v>-2871.2995079435896</v>
      </c>
      <c r="BL53" s="131">
        <v>-10387.533776908311</v>
      </c>
      <c r="BM53" s="138">
        <v>-10387.533776908311</v>
      </c>
      <c r="BN53" s="127"/>
      <c r="BO53" s="128">
        <v>-3392.4399119316895</v>
      </c>
      <c r="BP53" s="139">
        <v>-3392.4399119316895</v>
      </c>
      <c r="BQ53" s="130">
        <v>-3275.8073339067682</v>
      </c>
      <c r="BR53" s="139">
        <v>-3275.8073339067682</v>
      </c>
      <c r="BS53" s="130">
        <v>-1265.6641396380719</v>
      </c>
      <c r="BT53" s="139">
        <v>-1265.6641396380719</v>
      </c>
      <c r="BU53" s="130">
        <v>-1140.7382748542229</v>
      </c>
      <c r="BV53" s="139">
        <v>-1140.7382748542229</v>
      </c>
      <c r="BW53" s="131">
        <v>-9074.6496603307532</v>
      </c>
      <c r="BX53" s="140">
        <v>-9074.6496603307532</v>
      </c>
      <c r="BY53" s="127"/>
      <c r="BZ53" s="128">
        <v>-370.35806980910172</v>
      </c>
      <c r="CA53" s="141">
        <v>-370.35806980910172</v>
      </c>
      <c r="CB53" s="130">
        <v>-1371.5014836560847</v>
      </c>
      <c r="CC53" s="141">
        <v>-1371.5014836560847</v>
      </c>
      <c r="CD53" s="130">
        <v>465.75187514837751</v>
      </c>
      <c r="CE53" s="141">
        <v>465.75187514837751</v>
      </c>
      <c r="CF53" s="130">
        <v>12870.309957781677</v>
      </c>
      <c r="CG53" s="141">
        <v>12870.309957781677</v>
      </c>
      <c r="CH53" s="131">
        <v>11594.202279464869</v>
      </c>
      <c r="CI53" s="142">
        <v>11594.202279464869</v>
      </c>
      <c r="CK53" s="128">
        <v>-374.08702712504345</v>
      </c>
      <c r="CL53" s="133">
        <v>-374.08702712504345</v>
      </c>
      <c r="CM53" s="130">
        <v>241.58166312240365</v>
      </c>
      <c r="CN53" s="133">
        <v>241.58166312240365</v>
      </c>
      <c r="CO53" s="130">
        <v>-1129.345201193684</v>
      </c>
      <c r="CP53" s="133">
        <v>-1129.345201193684</v>
      </c>
      <c r="CQ53" s="130">
        <v>-746.42140662888232</v>
      </c>
      <c r="CR53" s="133">
        <v>-746.42140662888232</v>
      </c>
      <c r="CS53" s="131">
        <v>-2008.271971825206</v>
      </c>
      <c r="CT53" s="134">
        <v>-2008.271971825206</v>
      </c>
      <c r="CV53" s="143">
        <v>-679.17155356939065</v>
      </c>
      <c r="CW53" s="144">
        <v>-679.17155356939065</v>
      </c>
      <c r="CX53" s="130">
        <v>-1701.2021504471772</v>
      </c>
      <c r="CY53" s="144">
        <v>-1701.2021504471772</v>
      </c>
      <c r="CZ53" s="130">
        <v>-2306.305250356304</v>
      </c>
      <c r="DA53" s="144">
        <v>-2306.305250356304</v>
      </c>
      <c r="DB53" s="130">
        <v>-1712.5365746400666</v>
      </c>
      <c r="DC53" s="144">
        <v>-1712.5365746400666</v>
      </c>
      <c r="DD53" s="137">
        <v>-6399.2155290129385</v>
      </c>
      <c r="DE53" s="145">
        <v>-6399.2155290129385</v>
      </c>
      <c r="DG53" s="143">
        <v>-826.24637381963657</v>
      </c>
      <c r="DH53" s="135">
        <v>-826.24637381963657</v>
      </c>
      <c r="DI53" s="130">
        <v>-1605.6588565814236</v>
      </c>
      <c r="DJ53" s="135">
        <v>-1605.6588565814236</v>
      </c>
      <c r="DK53" s="130">
        <v>-615.47360669305112</v>
      </c>
      <c r="DL53" s="135">
        <v>-615.47360669305112</v>
      </c>
      <c r="DM53" s="130">
        <v>-1415.1023452850022</v>
      </c>
      <c r="DN53" s="135">
        <v>-1415.1023452850022</v>
      </c>
      <c r="DO53" s="130">
        <v>-4462.4811823791133</v>
      </c>
      <c r="DP53" s="136">
        <v>-4462.4811823791133</v>
      </c>
      <c r="DR53" s="146">
        <v>-701.85570888241159</v>
      </c>
      <c r="DS53" s="137">
        <v>-701.85570888241159</v>
      </c>
      <c r="DT53" s="147">
        <v>-725.20496309474322</v>
      </c>
      <c r="DU53" s="137">
        <v>-725.20496309474322</v>
      </c>
      <c r="DV53" s="147">
        <v>-2751.1411128897889</v>
      </c>
      <c r="DW53" s="137">
        <v>-2751.1411128897889</v>
      </c>
      <c r="DX53" s="147">
        <v>-854.40200476647692</v>
      </c>
      <c r="DY53" s="137">
        <v>-854.40200476647692</v>
      </c>
      <c r="DZ53" s="147">
        <v>-5032.603789633421</v>
      </c>
      <c r="EA53" s="138">
        <v>-5032.603789633421</v>
      </c>
      <c r="EC53" s="146">
        <v>-945.44362726984446</v>
      </c>
      <c r="ED53" s="137">
        <v>-944.55422117089779</v>
      </c>
      <c r="EE53" s="147">
        <v>-734.38546487425879</v>
      </c>
      <c r="EF53" s="137">
        <v>-735.24520481085142</v>
      </c>
      <c r="EG53" s="147">
        <v>-1193.8795868062934</v>
      </c>
      <c r="EH53" s="137">
        <v>-1193.40095060459</v>
      </c>
      <c r="EI53" s="147">
        <v>-1170.4012286675998</v>
      </c>
      <c r="EJ53" s="137">
        <v>-1170.8595477479025</v>
      </c>
      <c r="EK53" s="147">
        <v>-4044.1099076179962</v>
      </c>
      <c r="EL53" s="138">
        <v>-4044.0599243342417</v>
      </c>
      <c r="EN53" s="143">
        <v>-1048.1145810483281</v>
      </c>
      <c r="EO53" s="137">
        <v>-1061.1868933203839</v>
      </c>
      <c r="EP53" s="130">
        <v>-737.86783085219656</v>
      </c>
      <c r="EQ53" s="137">
        <v>-739.74655933310316</v>
      </c>
      <c r="ER53" s="130">
        <v>-1209.9520501721686</v>
      </c>
      <c r="ES53" s="137">
        <v>-1212.1825848685858</v>
      </c>
      <c r="ET53" s="130">
        <v>-678.89910491186197</v>
      </c>
      <c r="EU53" s="137">
        <v>-679.43869006227271</v>
      </c>
      <c r="EV53" s="130">
        <v>-3674.8335669845555</v>
      </c>
      <c r="EW53" s="138">
        <v>-3692.5547275843455</v>
      </c>
      <c r="EX53" s="119"/>
    </row>
    <row r="54" spans="2:154" s="104" customFormat="1" x14ac:dyDescent="0.35">
      <c r="B54" s="120"/>
      <c r="C54" s="149"/>
      <c r="D54" s="150"/>
      <c r="E54" s="149"/>
      <c r="F54" s="149" t="s">
        <v>185</v>
      </c>
      <c r="G54" s="149"/>
      <c r="H54" s="149"/>
      <c r="I54" s="149"/>
      <c r="J54" s="149"/>
      <c r="K54" s="149"/>
      <c r="L54" s="122">
        <v>3554.6136818612786</v>
      </c>
      <c r="M54" s="123">
        <v>3554.6136818612786</v>
      </c>
      <c r="N54" s="124">
        <v>3426.6852578048856</v>
      </c>
      <c r="O54" s="123">
        <v>3426.6852578048856</v>
      </c>
      <c r="P54" s="124">
        <v>3183.90082461782</v>
      </c>
      <c r="Q54" s="123">
        <v>3183.90082461782</v>
      </c>
      <c r="R54" s="124">
        <v>5126.8096462259291</v>
      </c>
      <c r="S54" s="123">
        <v>5126.8096462259291</v>
      </c>
      <c r="T54" s="125">
        <v>15292.009410509914</v>
      </c>
      <c r="U54" s="126">
        <v>15292.009410509914</v>
      </c>
      <c r="V54" s="127"/>
      <c r="W54" s="128">
        <v>6127.0412220154176</v>
      </c>
      <c r="X54" s="129">
        <v>6127.0412220154176</v>
      </c>
      <c r="Y54" s="130">
        <v>5556.3546641441208</v>
      </c>
      <c r="Z54" s="129">
        <v>5556.3546641441208</v>
      </c>
      <c r="AA54" s="130">
        <v>3932.0597610688528</v>
      </c>
      <c r="AB54" s="129">
        <v>3932.0597610688528</v>
      </c>
      <c r="AC54" s="130">
        <v>4949.4825794901117</v>
      </c>
      <c r="AD54" s="129">
        <v>4949.4825794901117</v>
      </c>
      <c r="AE54" s="131">
        <v>20564.938226718503</v>
      </c>
      <c r="AF54" s="132">
        <v>20564.938226718503</v>
      </c>
      <c r="AG54" s="127"/>
      <c r="AH54" s="128">
        <v>3393.1555878871122</v>
      </c>
      <c r="AI54" s="133">
        <v>3393.1555878871122</v>
      </c>
      <c r="AJ54" s="130">
        <v>4758.9780449598857</v>
      </c>
      <c r="AK54" s="133">
        <v>4758.9780449598857</v>
      </c>
      <c r="AL54" s="130">
        <v>6716.6714912628768</v>
      </c>
      <c r="AM54" s="133">
        <v>6716.6714912628768</v>
      </c>
      <c r="AN54" s="130">
        <v>6331.9734837627975</v>
      </c>
      <c r="AO54" s="133">
        <v>6331.9734837627975</v>
      </c>
      <c r="AP54" s="131">
        <v>21200.778607872671</v>
      </c>
      <c r="AQ54" s="134">
        <v>21200.778607872671</v>
      </c>
      <c r="AR54" s="127"/>
      <c r="AS54" s="128">
        <v>5289.4437492153447</v>
      </c>
      <c r="AT54" s="135">
        <v>5289.4437492153447</v>
      </c>
      <c r="AU54" s="130">
        <v>5541.4887017413057</v>
      </c>
      <c r="AV54" s="135">
        <v>5541.4887017413057</v>
      </c>
      <c r="AW54" s="130">
        <v>-2945.4759289595113</v>
      </c>
      <c r="AX54" s="135">
        <v>-2945.4759289595113</v>
      </c>
      <c r="AY54" s="130">
        <v>-9088.728136306634</v>
      </c>
      <c r="AZ54" s="135">
        <v>-9088.728136306634</v>
      </c>
      <c r="BA54" s="131">
        <v>-1203.2716143094949</v>
      </c>
      <c r="BB54" s="136">
        <v>-1203.2716143094949</v>
      </c>
      <c r="BC54" s="127"/>
      <c r="BD54" s="128">
        <v>-2261.325871405113</v>
      </c>
      <c r="BE54" s="137">
        <v>-2261.325871405113</v>
      </c>
      <c r="BF54" s="130">
        <v>-63.2011853951891</v>
      </c>
      <c r="BG54" s="137">
        <v>-63.2011853951891</v>
      </c>
      <c r="BH54" s="130">
        <v>139.71318611124693</v>
      </c>
      <c r="BI54" s="137">
        <v>139.71318611124693</v>
      </c>
      <c r="BJ54" s="130">
        <v>-4303.7794137328383</v>
      </c>
      <c r="BK54" s="137">
        <v>-4303.7794137328383</v>
      </c>
      <c r="BL54" s="131">
        <v>-6488.5932844218933</v>
      </c>
      <c r="BM54" s="138">
        <v>-6488.5932844218933</v>
      </c>
      <c r="BN54" s="127"/>
      <c r="BO54" s="128">
        <v>5711.7261779615001</v>
      </c>
      <c r="BP54" s="139">
        <v>5711.7261779615001</v>
      </c>
      <c r="BQ54" s="130">
        <v>7258.2541837022382</v>
      </c>
      <c r="BR54" s="139">
        <v>7258.2541837022382</v>
      </c>
      <c r="BS54" s="130">
        <v>2873.3202212468132</v>
      </c>
      <c r="BT54" s="139">
        <v>2873.3202212468132</v>
      </c>
      <c r="BU54" s="130">
        <v>3935.8273940470881</v>
      </c>
      <c r="BV54" s="139">
        <v>3935.8273940470881</v>
      </c>
      <c r="BW54" s="131">
        <v>19779.127976957639</v>
      </c>
      <c r="BX54" s="140">
        <v>19779.127976957639</v>
      </c>
      <c r="BY54" s="127"/>
      <c r="BZ54" s="128">
        <v>3197.417283630527</v>
      </c>
      <c r="CA54" s="141">
        <v>3197.417283630527</v>
      </c>
      <c r="CB54" s="130">
        <v>4545.1529792950514</v>
      </c>
      <c r="CC54" s="141">
        <v>4545.1529792950514</v>
      </c>
      <c r="CD54" s="130">
        <v>6128.5497007400008</v>
      </c>
      <c r="CE54" s="141">
        <v>6128.5497007400008</v>
      </c>
      <c r="CF54" s="130">
        <v>-9329.4062244278866</v>
      </c>
      <c r="CG54" s="141">
        <v>-9329.4062244278866</v>
      </c>
      <c r="CH54" s="131">
        <v>4541.7137392376935</v>
      </c>
      <c r="CI54" s="142">
        <v>4541.7137392376935</v>
      </c>
      <c r="CK54" s="128">
        <v>3020.0085647839605</v>
      </c>
      <c r="CL54" s="133">
        <v>3020.0085647839605</v>
      </c>
      <c r="CM54" s="130">
        <v>4227.5335596012574</v>
      </c>
      <c r="CN54" s="133">
        <v>4227.5335596012574</v>
      </c>
      <c r="CO54" s="130">
        <v>8096.857681781441</v>
      </c>
      <c r="CP54" s="133">
        <v>8096.857681781441</v>
      </c>
      <c r="CQ54" s="130">
        <v>5165.9110262802933</v>
      </c>
      <c r="CR54" s="133">
        <v>5165.9110262802933</v>
      </c>
      <c r="CS54" s="131">
        <v>20510.31083244695</v>
      </c>
      <c r="CT54" s="134">
        <v>20510.31083244695</v>
      </c>
      <c r="CV54" s="143">
        <v>5416.2324642577223</v>
      </c>
      <c r="CW54" s="144">
        <v>5416.2324642577223</v>
      </c>
      <c r="CX54" s="130">
        <v>4124.7589373203327</v>
      </c>
      <c r="CY54" s="144">
        <v>4124.7589373203327</v>
      </c>
      <c r="CZ54" s="130">
        <v>6801.685818288197</v>
      </c>
      <c r="DA54" s="144">
        <v>6801.685818288197</v>
      </c>
      <c r="DB54" s="130">
        <v>2567.1488236442874</v>
      </c>
      <c r="DC54" s="144">
        <v>2567.1488236442874</v>
      </c>
      <c r="DD54" s="137">
        <v>18909.82604351054</v>
      </c>
      <c r="DE54" s="145">
        <v>18909.82604351054</v>
      </c>
      <c r="DG54" s="143">
        <v>6732.8253585220518</v>
      </c>
      <c r="DH54" s="135">
        <v>6732.8253585220518</v>
      </c>
      <c r="DI54" s="130">
        <v>7371.4555581505647</v>
      </c>
      <c r="DJ54" s="135">
        <v>7371.4555581505647</v>
      </c>
      <c r="DK54" s="130">
        <v>5861.545861255825</v>
      </c>
      <c r="DL54" s="135">
        <v>5861.545861255825</v>
      </c>
      <c r="DM54" s="130">
        <v>5027.7249700813718</v>
      </c>
      <c r="DN54" s="135">
        <v>5027.7249700813718</v>
      </c>
      <c r="DO54" s="130">
        <v>24993.551748009813</v>
      </c>
      <c r="DP54" s="136">
        <v>24993.551748009813</v>
      </c>
      <c r="DR54" s="146">
        <v>5014.2443834355372</v>
      </c>
      <c r="DS54" s="137">
        <v>5014.2443834355372</v>
      </c>
      <c r="DT54" s="147">
        <v>5212.9633109608876</v>
      </c>
      <c r="DU54" s="137">
        <v>5212.9633109608876</v>
      </c>
      <c r="DV54" s="147">
        <v>3743.4556779543423</v>
      </c>
      <c r="DW54" s="137">
        <v>3743.4556779543423</v>
      </c>
      <c r="DX54" s="147">
        <v>5204.4143754569304</v>
      </c>
      <c r="DY54" s="137">
        <v>5204.4143754569304</v>
      </c>
      <c r="DZ54" s="147">
        <v>19175.077747807696</v>
      </c>
      <c r="EA54" s="138">
        <v>19175.077747807696</v>
      </c>
      <c r="EC54" s="146">
        <v>5436.4844054328842</v>
      </c>
      <c r="ED54" s="137">
        <v>5436.3959021635819</v>
      </c>
      <c r="EE54" s="147">
        <v>6125.4058107623332</v>
      </c>
      <c r="EF54" s="137">
        <v>6127.319157085135</v>
      </c>
      <c r="EG54" s="147">
        <v>4426.1204863543117</v>
      </c>
      <c r="EH54" s="137">
        <v>4428.6102134942066</v>
      </c>
      <c r="EI54" s="147">
        <v>4551.0999085343392</v>
      </c>
      <c r="EJ54" s="137">
        <v>4955.9965561114386</v>
      </c>
      <c r="EK54" s="147">
        <v>20539.110611083866</v>
      </c>
      <c r="EL54" s="138">
        <v>20948.321828854361</v>
      </c>
      <c r="EN54" s="143">
        <v>5532.0394539761837</v>
      </c>
      <c r="EO54" s="137">
        <v>5528.0920323401497</v>
      </c>
      <c r="EP54" s="130">
        <v>4885.9696559265894</v>
      </c>
      <c r="EQ54" s="137">
        <v>5113.4802467033232</v>
      </c>
      <c r="ER54" s="130">
        <v>5891.770107230509</v>
      </c>
      <c r="ES54" s="137">
        <v>6121.995003920827</v>
      </c>
      <c r="ET54" s="130">
        <v>4632.6127259913856</v>
      </c>
      <c r="EU54" s="137">
        <v>4655.2968304369133</v>
      </c>
      <c r="EV54" s="130">
        <v>20942.391943124669</v>
      </c>
      <c r="EW54" s="138">
        <v>21418.864113401214</v>
      </c>
      <c r="EX54" s="119"/>
    </row>
    <row r="55" spans="2:154" s="104" customFormat="1" x14ac:dyDescent="0.35">
      <c r="B55" s="151"/>
      <c r="C55" s="121"/>
      <c r="D55" s="152"/>
      <c r="E55" s="121" t="s">
        <v>186</v>
      </c>
      <c r="F55" s="121"/>
      <c r="G55" s="121"/>
      <c r="H55" s="121"/>
      <c r="I55" s="121"/>
      <c r="J55" s="121"/>
      <c r="K55" s="121"/>
      <c r="L55" s="153">
        <v>6159.3466910936449</v>
      </c>
      <c r="M55" s="154">
        <v>6159.3466910936449</v>
      </c>
      <c r="N55" s="155">
        <v>1088.3854273038789</v>
      </c>
      <c r="O55" s="154">
        <v>1088.3854273038789</v>
      </c>
      <c r="P55" s="155">
        <v>4517.0755610039123</v>
      </c>
      <c r="Q55" s="154">
        <v>4517.0755610039123</v>
      </c>
      <c r="R55" s="155">
        <v>1436.8930017561934</v>
      </c>
      <c r="S55" s="154">
        <v>1436.8930017561934</v>
      </c>
      <c r="T55" s="156">
        <v>13201.700681157628</v>
      </c>
      <c r="U55" s="157">
        <v>13201.700681157628</v>
      </c>
      <c r="V55" s="111"/>
      <c r="W55" s="158">
        <v>2919.9907601255277</v>
      </c>
      <c r="X55" s="159">
        <v>2919.9907601255277</v>
      </c>
      <c r="Y55" s="160">
        <v>5212.5281518468737</v>
      </c>
      <c r="Z55" s="159">
        <v>5212.5281518468737</v>
      </c>
      <c r="AA55" s="160">
        <v>-4570.943860418216</v>
      </c>
      <c r="AB55" s="159">
        <v>-4570.943860418216</v>
      </c>
      <c r="AC55" s="160">
        <v>-362.15756988802343</v>
      </c>
      <c r="AD55" s="159">
        <v>-362.15756988802343</v>
      </c>
      <c r="AE55" s="161">
        <v>3199.4174816661625</v>
      </c>
      <c r="AF55" s="162">
        <v>3199.4174816661625</v>
      </c>
      <c r="AG55" s="111"/>
      <c r="AH55" s="158">
        <v>1538.6491489406715</v>
      </c>
      <c r="AI55" s="163">
        <v>1538.6491489406715</v>
      </c>
      <c r="AJ55" s="160">
        <v>4747.8273121055809</v>
      </c>
      <c r="AK55" s="163">
        <v>4747.8273121055809</v>
      </c>
      <c r="AL55" s="160">
        <v>1002.4687320972018</v>
      </c>
      <c r="AM55" s="163">
        <v>1002.4687320972018</v>
      </c>
      <c r="AN55" s="160">
        <v>219.83897885543047</v>
      </c>
      <c r="AO55" s="163">
        <v>219.83897885543047</v>
      </c>
      <c r="AP55" s="161">
        <v>7508.7841719988846</v>
      </c>
      <c r="AQ55" s="164">
        <v>7508.7841719988846</v>
      </c>
      <c r="AR55" s="111"/>
      <c r="AS55" s="158">
        <v>1884.1195208750223</v>
      </c>
      <c r="AT55" s="165">
        <v>1884.1195208750223</v>
      </c>
      <c r="AU55" s="160">
        <v>5793.0532409855168</v>
      </c>
      <c r="AV55" s="165">
        <v>5793.0532409855168</v>
      </c>
      <c r="AW55" s="160">
        <v>-844.65364900769691</v>
      </c>
      <c r="AX55" s="165">
        <v>-844.65364900769691</v>
      </c>
      <c r="AY55" s="160">
        <v>-325.06790293929271</v>
      </c>
      <c r="AZ55" s="165">
        <v>-325.06790293929271</v>
      </c>
      <c r="BA55" s="161">
        <v>6507.45120991355</v>
      </c>
      <c r="BB55" s="166">
        <v>6507.45120991355</v>
      </c>
      <c r="BC55" s="111"/>
      <c r="BD55" s="158">
        <v>4948.6130860998855</v>
      </c>
      <c r="BE55" s="167">
        <v>4948.6130860998855</v>
      </c>
      <c r="BF55" s="160">
        <v>2176.5170787492079</v>
      </c>
      <c r="BG55" s="167">
        <v>2176.5170787492079</v>
      </c>
      <c r="BH55" s="160">
        <v>6785.1986879056294</v>
      </c>
      <c r="BI55" s="167">
        <v>6785.1986879056294</v>
      </c>
      <c r="BJ55" s="160">
        <v>2711.0989542217694</v>
      </c>
      <c r="BK55" s="167">
        <v>2711.0989542217694</v>
      </c>
      <c r="BL55" s="161">
        <v>16621.427806976491</v>
      </c>
      <c r="BM55" s="168">
        <v>16621.427806976491</v>
      </c>
      <c r="BN55" s="111"/>
      <c r="BO55" s="158">
        <v>8508.5294886172924</v>
      </c>
      <c r="BP55" s="169">
        <v>8508.5294886172924</v>
      </c>
      <c r="BQ55" s="160">
        <v>5528.4579325071536</v>
      </c>
      <c r="BR55" s="169">
        <v>5528.4579325071536</v>
      </c>
      <c r="BS55" s="160">
        <v>-2187.6082817571514</v>
      </c>
      <c r="BT55" s="169">
        <v>-2187.6082817571514</v>
      </c>
      <c r="BU55" s="160">
        <v>4333.3017439355272</v>
      </c>
      <c r="BV55" s="169">
        <v>4333.3017439355272</v>
      </c>
      <c r="BW55" s="161">
        <v>16182.680883302823</v>
      </c>
      <c r="BX55" s="170">
        <v>16182.680883302823</v>
      </c>
      <c r="BY55" s="111"/>
      <c r="BZ55" s="158">
        <v>4437.8835095237746</v>
      </c>
      <c r="CA55" s="171">
        <v>4437.8835095237746</v>
      </c>
      <c r="CB55" s="160">
        <v>8303.7373971647867</v>
      </c>
      <c r="CC55" s="171">
        <v>8303.7373971647867</v>
      </c>
      <c r="CD55" s="160">
        <v>6562.8753420392659</v>
      </c>
      <c r="CE55" s="171">
        <v>6562.8753420392659</v>
      </c>
      <c r="CF55" s="160">
        <v>-308.91215832618002</v>
      </c>
      <c r="CG55" s="171">
        <v>-308.91215832618002</v>
      </c>
      <c r="CH55" s="161">
        <v>18995.584090401644</v>
      </c>
      <c r="CI55" s="172">
        <v>18995.584090401644</v>
      </c>
      <c r="CK55" s="158">
        <v>6536.1041474701524</v>
      </c>
      <c r="CL55" s="163">
        <v>6536.1041474701524</v>
      </c>
      <c r="CM55" s="160">
        <v>8126.2852711020696</v>
      </c>
      <c r="CN55" s="163">
        <v>8126.2852711020696</v>
      </c>
      <c r="CO55" s="160">
        <v>3840.0283307147288</v>
      </c>
      <c r="CP55" s="163">
        <v>3840.0283307147288</v>
      </c>
      <c r="CQ55" s="160">
        <v>2556.594693246072</v>
      </c>
      <c r="CR55" s="163">
        <v>2556.594693246072</v>
      </c>
      <c r="CS55" s="161">
        <v>21059.012442533021</v>
      </c>
      <c r="CT55" s="164">
        <v>21059.012442533021</v>
      </c>
      <c r="CV55" s="143">
        <v>-1114.4813701028447</v>
      </c>
      <c r="CW55" s="144">
        <v>-1114.4813701028447</v>
      </c>
      <c r="CX55" s="130">
        <v>106.10993506759291</v>
      </c>
      <c r="CY55" s="144">
        <v>106.10993506759291</v>
      </c>
      <c r="CZ55" s="130">
        <v>-135.33721648620303</v>
      </c>
      <c r="DA55" s="144">
        <v>-135.33721648620303</v>
      </c>
      <c r="DB55" s="130">
        <v>10455.616658979907</v>
      </c>
      <c r="DC55" s="144">
        <v>10455.616658979907</v>
      </c>
      <c r="DD55" s="137">
        <v>9311.9080074584526</v>
      </c>
      <c r="DE55" s="145">
        <v>9311.9080074584526</v>
      </c>
      <c r="DG55" s="143">
        <v>5525.307942250015</v>
      </c>
      <c r="DH55" s="135">
        <v>5525.307942250015</v>
      </c>
      <c r="DI55" s="130">
        <v>4586.6368214851782</v>
      </c>
      <c r="DJ55" s="135">
        <v>4586.6368214851782</v>
      </c>
      <c r="DK55" s="130">
        <v>4599.8618159263979</v>
      </c>
      <c r="DL55" s="135">
        <v>4599.8618159263979</v>
      </c>
      <c r="DM55" s="130">
        <v>7278.4819923802806</v>
      </c>
      <c r="DN55" s="135">
        <v>7278.4819923802806</v>
      </c>
      <c r="DO55" s="130">
        <v>21990.288572041871</v>
      </c>
      <c r="DP55" s="136">
        <v>21990.288572041871</v>
      </c>
      <c r="DR55" s="146">
        <v>-6342.9570022975804</v>
      </c>
      <c r="DS55" s="137">
        <v>-6342.9570022975804</v>
      </c>
      <c r="DT55" s="147">
        <v>9743.7205148806825</v>
      </c>
      <c r="DU55" s="137">
        <v>9743.7205148806825</v>
      </c>
      <c r="DV55" s="147">
        <v>-1984.1171493426057</v>
      </c>
      <c r="DW55" s="137">
        <v>-1984.1171493426057</v>
      </c>
      <c r="DX55" s="147">
        <v>1952.2430863369927</v>
      </c>
      <c r="DY55" s="137">
        <v>1952.2430863369927</v>
      </c>
      <c r="DZ55" s="147">
        <v>3368.8894495774894</v>
      </c>
      <c r="EA55" s="138">
        <v>3368.8894495774894</v>
      </c>
      <c r="EC55" s="146">
        <v>4903.2803348412999</v>
      </c>
      <c r="ED55" s="137">
        <v>4903.2803348412999</v>
      </c>
      <c r="EE55" s="147">
        <v>3997.67322234109</v>
      </c>
      <c r="EF55" s="137">
        <v>3997.67322234109</v>
      </c>
      <c r="EG55" s="147">
        <v>1198.4522067341516</v>
      </c>
      <c r="EH55" s="137">
        <v>1198.452206734152</v>
      </c>
      <c r="EI55" s="147">
        <v>-5023.0569471648569</v>
      </c>
      <c r="EJ55" s="137">
        <v>-5023.6822991648578</v>
      </c>
      <c r="EK55" s="147">
        <v>5076.3488167516853</v>
      </c>
      <c r="EL55" s="138">
        <v>5075.7234647516843</v>
      </c>
      <c r="EN55" s="143">
        <v>-2613.4183303127884</v>
      </c>
      <c r="EO55" s="137">
        <v>-2943.7721353540701</v>
      </c>
      <c r="EP55" s="130">
        <v>2092.1752189123386</v>
      </c>
      <c r="EQ55" s="137">
        <v>1665.3936057340457</v>
      </c>
      <c r="ER55" s="130">
        <v>3023.5383204371542</v>
      </c>
      <c r="ES55" s="137">
        <v>2522.9490940805499</v>
      </c>
      <c r="ET55" s="130">
        <v>2027.5238982554743</v>
      </c>
      <c r="EU55" s="137">
        <v>2567.3031392390558</v>
      </c>
      <c r="EV55" s="130">
        <v>4529.8191072921782</v>
      </c>
      <c r="EW55" s="138">
        <v>3811.8737036995813</v>
      </c>
      <c r="EX55" s="119"/>
    </row>
    <row r="56" spans="2:154" x14ac:dyDescent="0.35">
      <c r="B56" s="120"/>
      <c r="C56" s="149"/>
      <c r="D56" s="149"/>
      <c r="E56" s="150"/>
      <c r="F56" s="149" t="s">
        <v>187</v>
      </c>
      <c r="G56" s="149"/>
      <c r="H56" s="149"/>
      <c r="I56" s="149"/>
      <c r="J56" s="149"/>
      <c r="K56" s="149"/>
      <c r="L56" s="122">
        <v>-409.33508152931211</v>
      </c>
      <c r="M56" s="123">
        <v>-409.33508152931211</v>
      </c>
      <c r="N56" s="124">
        <v>-152.03739090789927</v>
      </c>
      <c r="O56" s="123">
        <v>-152.03739090789927</v>
      </c>
      <c r="P56" s="124">
        <v>-1597.4160898687383</v>
      </c>
      <c r="Q56" s="123">
        <v>-1597.4160898687383</v>
      </c>
      <c r="R56" s="124">
        <v>-352.51244697154539</v>
      </c>
      <c r="S56" s="123">
        <v>-352.51244697154539</v>
      </c>
      <c r="T56" s="125">
        <v>-2511.3010092774948</v>
      </c>
      <c r="U56" s="126">
        <v>-2511.3010092774948</v>
      </c>
      <c r="V56" s="127"/>
      <c r="W56" s="128">
        <v>-828.71615507613694</v>
      </c>
      <c r="X56" s="129">
        <v>-828.71615507613694</v>
      </c>
      <c r="Y56" s="130">
        <v>-508.32429595486104</v>
      </c>
      <c r="Z56" s="129">
        <v>-508.32429595486104</v>
      </c>
      <c r="AA56" s="130">
        <v>90.686399273656264</v>
      </c>
      <c r="AB56" s="129">
        <v>90.686399273656264</v>
      </c>
      <c r="AC56" s="130">
        <v>56.907382790693532</v>
      </c>
      <c r="AD56" s="129">
        <v>56.907382790693532</v>
      </c>
      <c r="AE56" s="131">
        <v>-1189.4466689666483</v>
      </c>
      <c r="AF56" s="132">
        <v>-1189.4466689666483</v>
      </c>
      <c r="AG56" s="127"/>
      <c r="AH56" s="128">
        <v>-457.36868353262298</v>
      </c>
      <c r="AI56" s="133">
        <v>-457.36868353262298</v>
      </c>
      <c r="AJ56" s="130">
        <v>-185.1251825371582</v>
      </c>
      <c r="AK56" s="133">
        <v>-185.1251825371582</v>
      </c>
      <c r="AL56" s="130">
        <v>30.642846351270748</v>
      </c>
      <c r="AM56" s="133">
        <v>30.642846351270748</v>
      </c>
      <c r="AN56" s="130">
        <v>-4855.1715017170109</v>
      </c>
      <c r="AO56" s="133">
        <v>-4855.1715017170109</v>
      </c>
      <c r="AP56" s="131">
        <v>-5467.0225214355214</v>
      </c>
      <c r="AQ56" s="134">
        <v>-5467.0225214355214</v>
      </c>
      <c r="AR56" s="127"/>
      <c r="AS56" s="128">
        <v>-965.1299700338551</v>
      </c>
      <c r="AT56" s="135">
        <v>-965.1299700338551</v>
      </c>
      <c r="AU56" s="130">
        <v>202.16097371399599</v>
      </c>
      <c r="AV56" s="135">
        <v>202.16097371399599</v>
      </c>
      <c r="AW56" s="130">
        <v>-669.5252586815991</v>
      </c>
      <c r="AX56" s="135">
        <v>-669.5252586815991</v>
      </c>
      <c r="AY56" s="130">
        <v>159.7320436431396</v>
      </c>
      <c r="AZ56" s="135">
        <v>159.7320436431396</v>
      </c>
      <c r="BA56" s="131">
        <v>-1272.7622113583184</v>
      </c>
      <c r="BB56" s="136">
        <v>-1272.7622113583184</v>
      </c>
      <c r="BC56" s="127"/>
      <c r="BD56" s="128">
        <v>465.44294459968978</v>
      </c>
      <c r="BE56" s="137">
        <v>465.44294459968978</v>
      </c>
      <c r="BF56" s="130">
        <v>-991.40296296864994</v>
      </c>
      <c r="BG56" s="137">
        <v>-991.40296296864994</v>
      </c>
      <c r="BH56" s="130">
        <v>1299.029561328289</v>
      </c>
      <c r="BI56" s="137">
        <v>1299.029561328289</v>
      </c>
      <c r="BJ56" s="130">
        <v>1813.6674143746445</v>
      </c>
      <c r="BK56" s="137">
        <v>1813.6674143746445</v>
      </c>
      <c r="BL56" s="131">
        <v>2586.7369573339734</v>
      </c>
      <c r="BM56" s="138">
        <v>2586.7369573339734</v>
      </c>
      <c r="BN56" s="127"/>
      <c r="BO56" s="128">
        <v>24.316597875196521</v>
      </c>
      <c r="BP56" s="139">
        <v>24.316597875196521</v>
      </c>
      <c r="BQ56" s="130">
        <v>-737.21187655287895</v>
      </c>
      <c r="BR56" s="139">
        <v>-737.21187655287895</v>
      </c>
      <c r="BS56" s="130">
        <v>-682.9857545473626</v>
      </c>
      <c r="BT56" s="139">
        <v>-682.9857545473626</v>
      </c>
      <c r="BU56" s="130">
        <v>127.44892230464285</v>
      </c>
      <c r="BV56" s="139">
        <v>127.44892230464285</v>
      </c>
      <c r="BW56" s="131">
        <v>-1268.4321109204022</v>
      </c>
      <c r="BX56" s="140">
        <v>-1268.4321109204022</v>
      </c>
      <c r="BY56" s="127"/>
      <c r="BZ56" s="128">
        <v>-166.81931314370132</v>
      </c>
      <c r="CA56" s="141">
        <v>-166.81931314370132</v>
      </c>
      <c r="CB56" s="130">
        <v>401.61871571634458</v>
      </c>
      <c r="CC56" s="141">
        <v>401.61871571634458</v>
      </c>
      <c r="CD56" s="130">
        <v>1937.6303463651379</v>
      </c>
      <c r="CE56" s="141">
        <v>1937.6303463651379</v>
      </c>
      <c r="CF56" s="130">
        <v>45.628504208895123</v>
      </c>
      <c r="CG56" s="141">
        <v>45.628504208895123</v>
      </c>
      <c r="CH56" s="131">
        <v>2218.0582531466762</v>
      </c>
      <c r="CI56" s="142">
        <v>2218.0582531466762</v>
      </c>
      <c r="CK56" s="128">
        <v>-1019.210204655305</v>
      </c>
      <c r="CL56" s="133">
        <v>-1019.210204655305</v>
      </c>
      <c r="CM56" s="130">
        <v>-223.02420861894791</v>
      </c>
      <c r="CN56" s="133">
        <v>-223.02420861894791</v>
      </c>
      <c r="CO56" s="130">
        <v>-731.68066022833364</v>
      </c>
      <c r="CP56" s="133">
        <v>-731.68066022833364</v>
      </c>
      <c r="CQ56" s="130">
        <v>-1381.8658942687264</v>
      </c>
      <c r="CR56" s="133">
        <v>-1381.8658942687264</v>
      </c>
      <c r="CS56" s="131">
        <v>-3355.780967771313</v>
      </c>
      <c r="CT56" s="134">
        <v>-3355.780967771313</v>
      </c>
      <c r="CV56" s="143">
        <v>-1408.8475889212873</v>
      </c>
      <c r="CW56" s="144">
        <v>-1408.8475889212873</v>
      </c>
      <c r="CX56" s="130">
        <v>-1251.0865430527672</v>
      </c>
      <c r="CY56" s="144">
        <v>-1251.0865430527672</v>
      </c>
      <c r="CZ56" s="130">
        <v>-1477.7771012813819</v>
      </c>
      <c r="DA56" s="144">
        <v>-1477.7771012813819</v>
      </c>
      <c r="DB56" s="130">
        <v>-1033.5845146501515</v>
      </c>
      <c r="DC56" s="144">
        <v>-1033.5845146501515</v>
      </c>
      <c r="DD56" s="137">
        <v>-5171.2957479055876</v>
      </c>
      <c r="DE56" s="145">
        <v>-5171.2957479055876</v>
      </c>
      <c r="DG56" s="143">
        <v>123.27363323490991</v>
      </c>
      <c r="DH56" s="135">
        <v>123.27363323490991</v>
      </c>
      <c r="DI56" s="130">
        <v>-1.3201305316050167</v>
      </c>
      <c r="DJ56" s="135">
        <v>-1.3201305316050167</v>
      </c>
      <c r="DK56" s="130">
        <v>-44.461906236158782</v>
      </c>
      <c r="DL56" s="135">
        <v>-44.461906236158782</v>
      </c>
      <c r="DM56" s="130">
        <v>332.12278499994017</v>
      </c>
      <c r="DN56" s="135">
        <v>332.12278499994017</v>
      </c>
      <c r="DO56" s="130">
        <v>409.61438146708628</v>
      </c>
      <c r="DP56" s="136">
        <v>409.61438146708628</v>
      </c>
      <c r="DR56" s="146">
        <v>-88.123776457045551</v>
      </c>
      <c r="DS56" s="137">
        <v>-88.123776457045551</v>
      </c>
      <c r="DT56" s="147">
        <v>-180.80395348988461</v>
      </c>
      <c r="DU56" s="137">
        <v>-180.80395348988461</v>
      </c>
      <c r="DV56" s="147">
        <v>-276.64578135854396</v>
      </c>
      <c r="DW56" s="137">
        <v>-276.64578135854396</v>
      </c>
      <c r="DX56" s="147">
        <v>-652.99062414543403</v>
      </c>
      <c r="DY56" s="137">
        <v>-652.99062414543403</v>
      </c>
      <c r="DZ56" s="147">
        <v>-1198.564135450908</v>
      </c>
      <c r="EA56" s="138">
        <v>-1198.564135450908</v>
      </c>
      <c r="EC56" s="146">
        <v>-323.52167288663759</v>
      </c>
      <c r="ED56" s="137">
        <v>-323.52167288663782</v>
      </c>
      <c r="EE56" s="147">
        <v>-661.71714975820396</v>
      </c>
      <c r="EF56" s="137">
        <v>-661.71714975820396</v>
      </c>
      <c r="EG56" s="147">
        <v>-320.12813316788532</v>
      </c>
      <c r="EH56" s="137">
        <v>-320.12813316788532</v>
      </c>
      <c r="EI56" s="147">
        <v>-472.20165839493643</v>
      </c>
      <c r="EJ56" s="137">
        <v>-472.20165839493643</v>
      </c>
      <c r="EK56" s="147">
        <v>-1777.5686142076634</v>
      </c>
      <c r="EL56" s="138">
        <v>-1777.5686142076636</v>
      </c>
      <c r="EN56" s="143">
        <v>-806.19853683065116</v>
      </c>
      <c r="EO56" s="137">
        <v>-1014.1288052525219</v>
      </c>
      <c r="EP56" s="130">
        <v>-694.27363352630755</v>
      </c>
      <c r="EQ56" s="137">
        <v>-695.26620925094494</v>
      </c>
      <c r="ER56" s="130">
        <v>-353.48478484520314</v>
      </c>
      <c r="ES56" s="137">
        <v>-354.42714169330992</v>
      </c>
      <c r="ET56" s="130">
        <v>-131.39415071529265</v>
      </c>
      <c r="EU56" s="137">
        <v>-131.41923790397351</v>
      </c>
      <c r="EV56" s="130">
        <v>-1985.3511059174546</v>
      </c>
      <c r="EW56" s="138">
        <v>-2195.2413941007503</v>
      </c>
      <c r="EX56" s="119"/>
    </row>
    <row r="57" spans="2:154" ht="21.6" x14ac:dyDescent="0.35">
      <c r="B57" s="120"/>
      <c r="C57" s="149"/>
      <c r="D57" s="149"/>
      <c r="E57" s="149"/>
      <c r="F57" s="149"/>
      <c r="G57" s="149"/>
      <c r="H57" s="149" t="s">
        <v>188</v>
      </c>
      <c r="I57" s="149"/>
      <c r="J57" s="149"/>
      <c r="K57" s="149"/>
      <c r="L57" s="122">
        <v>0</v>
      </c>
      <c r="M57" s="123">
        <v>0</v>
      </c>
      <c r="N57" s="124">
        <v>0</v>
      </c>
      <c r="O57" s="123">
        <v>0</v>
      </c>
      <c r="P57" s="124">
        <v>-1476.7896704329896</v>
      </c>
      <c r="Q57" s="123">
        <v>-1476.7896704329896</v>
      </c>
      <c r="R57" s="124">
        <v>-544.21767815288399</v>
      </c>
      <c r="S57" s="123">
        <v>-544.21767815288399</v>
      </c>
      <c r="T57" s="125">
        <v>-2021.0073485858736</v>
      </c>
      <c r="U57" s="126">
        <v>-2021.0073485858736</v>
      </c>
      <c r="V57" s="127"/>
      <c r="W57" s="128">
        <v>-293.42802727615549</v>
      </c>
      <c r="X57" s="129">
        <v>-293.42802727615549</v>
      </c>
      <c r="Y57" s="130">
        <v>-34.190432985479219</v>
      </c>
      <c r="Z57" s="129">
        <v>-34.190432985479219</v>
      </c>
      <c r="AA57" s="130">
        <v>336.96559387108323</v>
      </c>
      <c r="AB57" s="129">
        <v>336.96559387108323</v>
      </c>
      <c r="AC57" s="130">
        <v>208.96852009061786</v>
      </c>
      <c r="AD57" s="129">
        <v>208.96852009061786</v>
      </c>
      <c r="AE57" s="131">
        <v>218.31565370006638</v>
      </c>
      <c r="AF57" s="132">
        <v>218.31565370006638</v>
      </c>
      <c r="AG57" s="127"/>
      <c r="AH57" s="128">
        <v>-113.1888391649552</v>
      </c>
      <c r="AI57" s="133">
        <v>-113.1888391649552</v>
      </c>
      <c r="AJ57" s="130">
        <v>129.91022434791421</v>
      </c>
      <c r="AK57" s="133">
        <v>129.91022434791421</v>
      </c>
      <c r="AL57" s="130">
        <v>-128.42244742355979</v>
      </c>
      <c r="AM57" s="133">
        <v>-128.42244742355979</v>
      </c>
      <c r="AN57" s="130">
        <v>-4562.1493000841292</v>
      </c>
      <c r="AO57" s="133">
        <v>-4562.1493000841292</v>
      </c>
      <c r="AP57" s="131">
        <v>-4673.8503623247298</v>
      </c>
      <c r="AQ57" s="134">
        <v>-4673.8503623247298</v>
      </c>
      <c r="AR57" s="127"/>
      <c r="AS57" s="128">
        <v>-201.43954521722208</v>
      </c>
      <c r="AT57" s="135">
        <v>-201.43954521722208</v>
      </c>
      <c r="AU57" s="130">
        <v>936.32362552607901</v>
      </c>
      <c r="AV57" s="135">
        <v>936.32362552607901</v>
      </c>
      <c r="AW57" s="130">
        <v>-222.97148172071957</v>
      </c>
      <c r="AX57" s="135">
        <v>-222.97148172071957</v>
      </c>
      <c r="AY57" s="130">
        <v>336.29425739149065</v>
      </c>
      <c r="AZ57" s="135">
        <v>336.29425739149065</v>
      </c>
      <c r="BA57" s="131">
        <v>848.20685597962802</v>
      </c>
      <c r="BB57" s="136">
        <v>848.20685597962802</v>
      </c>
      <c r="BC57" s="127"/>
      <c r="BD57" s="128">
        <v>1397.6097970267183</v>
      </c>
      <c r="BE57" s="137">
        <v>1397.6097970267183</v>
      </c>
      <c r="BF57" s="130">
        <v>-730.21692426593927</v>
      </c>
      <c r="BG57" s="137">
        <v>-730.21692426593927</v>
      </c>
      <c r="BH57" s="130">
        <v>713.38944897231704</v>
      </c>
      <c r="BI57" s="137">
        <v>713.38944897231704</v>
      </c>
      <c r="BJ57" s="130">
        <v>1584.4641161012619</v>
      </c>
      <c r="BK57" s="137">
        <v>1584.4641161012619</v>
      </c>
      <c r="BL57" s="131">
        <v>2965.2464378343579</v>
      </c>
      <c r="BM57" s="138">
        <v>2965.2464378343579</v>
      </c>
      <c r="BN57" s="127"/>
      <c r="BO57" s="128">
        <v>713.00003201782215</v>
      </c>
      <c r="BP57" s="139">
        <v>713.00003201782215</v>
      </c>
      <c r="BQ57" s="130">
        <v>-13.274477011564386</v>
      </c>
      <c r="BR57" s="139">
        <v>-13.274477011564386</v>
      </c>
      <c r="BS57" s="130">
        <v>-179.74787230166748</v>
      </c>
      <c r="BT57" s="139">
        <v>-179.74787230166748</v>
      </c>
      <c r="BU57" s="130">
        <v>-127.97384384564884</v>
      </c>
      <c r="BV57" s="139">
        <v>-127.97384384564884</v>
      </c>
      <c r="BW57" s="131">
        <v>392.00383885894144</v>
      </c>
      <c r="BX57" s="140">
        <v>392.00383885894144</v>
      </c>
      <c r="BY57" s="127"/>
      <c r="BZ57" s="128">
        <v>173.62826077631462</v>
      </c>
      <c r="CA57" s="141">
        <v>173.62826077631462</v>
      </c>
      <c r="CB57" s="130">
        <v>-53.485350251946329</v>
      </c>
      <c r="CC57" s="141">
        <v>-53.485350251946329</v>
      </c>
      <c r="CD57" s="130">
        <v>1578.7099097732421</v>
      </c>
      <c r="CE57" s="141">
        <v>1578.7099097732421</v>
      </c>
      <c r="CF57" s="130">
        <v>95.941932300000019</v>
      </c>
      <c r="CG57" s="141">
        <v>95.941932300000019</v>
      </c>
      <c r="CH57" s="131">
        <v>1794.7947525976103</v>
      </c>
      <c r="CI57" s="142">
        <v>1794.7947525976103</v>
      </c>
      <c r="CK57" s="128">
        <v>-123.13705298000008</v>
      </c>
      <c r="CL57" s="133">
        <v>-123.13705298000008</v>
      </c>
      <c r="CM57" s="130">
        <v>18.031276479999974</v>
      </c>
      <c r="CN57" s="133">
        <v>18.031276479999974</v>
      </c>
      <c r="CO57" s="130">
        <v>5.702876710000055</v>
      </c>
      <c r="CP57" s="133">
        <v>5.702876710000055</v>
      </c>
      <c r="CQ57" s="130">
        <v>89.945961320000094</v>
      </c>
      <c r="CR57" s="133">
        <v>89.945961320000094</v>
      </c>
      <c r="CS57" s="131">
        <v>-9.4569384699999546</v>
      </c>
      <c r="CT57" s="134">
        <v>-9.4569384699999546</v>
      </c>
      <c r="CV57" s="143">
        <v>-173.07041028999998</v>
      </c>
      <c r="CW57" s="144">
        <v>-173.07041028999998</v>
      </c>
      <c r="CX57" s="130">
        <v>198.22840899999989</v>
      </c>
      <c r="CY57" s="144">
        <v>198.22840899999989</v>
      </c>
      <c r="CZ57" s="130">
        <v>203.75972755999999</v>
      </c>
      <c r="DA57" s="144">
        <v>203.75972755999999</v>
      </c>
      <c r="DB57" s="130">
        <v>-0.89774804000001041</v>
      </c>
      <c r="DC57" s="144">
        <v>-0.89774804000001041</v>
      </c>
      <c r="DD57" s="137">
        <v>228.01997822999988</v>
      </c>
      <c r="DE57" s="145">
        <v>228.01997822999988</v>
      </c>
      <c r="DG57" s="143">
        <v>257.72713218000001</v>
      </c>
      <c r="DH57" s="135">
        <v>257.72713218000001</v>
      </c>
      <c r="DI57" s="130">
        <v>-118.92355221</v>
      </c>
      <c r="DJ57" s="135">
        <v>-118.92355221</v>
      </c>
      <c r="DK57" s="130">
        <v>118.92355149000001</v>
      </c>
      <c r="DL57" s="135">
        <v>118.92355149000001</v>
      </c>
      <c r="DM57" s="130">
        <v>7.2000000000000009E-7</v>
      </c>
      <c r="DN57" s="135">
        <v>7.2000000000000009E-7</v>
      </c>
      <c r="DO57" s="130">
        <v>257.72713218000001</v>
      </c>
      <c r="DP57" s="136">
        <v>257.72713218000001</v>
      </c>
      <c r="DR57" s="146">
        <v>0</v>
      </c>
      <c r="DS57" s="137">
        <v>0</v>
      </c>
      <c r="DT57" s="147">
        <v>0</v>
      </c>
      <c r="DU57" s="137">
        <v>0</v>
      </c>
      <c r="DV57" s="147">
        <v>0</v>
      </c>
      <c r="DW57" s="137">
        <v>0</v>
      </c>
      <c r="DX57" s="147">
        <v>0</v>
      </c>
      <c r="DY57" s="137">
        <v>0</v>
      </c>
      <c r="DZ57" s="147">
        <v>0</v>
      </c>
      <c r="EA57" s="138">
        <v>0</v>
      </c>
      <c r="EC57" s="146">
        <v>0</v>
      </c>
      <c r="ED57" s="137">
        <v>0</v>
      </c>
      <c r="EE57" s="147">
        <v>0</v>
      </c>
      <c r="EF57" s="137">
        <v>0</v>
      </c>
      <c r="EG57" s="147">
        <v>0</v>
      </c>
      <c r="EH57" s="137">
        <v>0</v>
      </c>
      <c r="EI57" s="147">
        <v>0</v>
      </c>
      <c r="EJ57" s="137">
        <v>0</v>
      </c>
      <c r="EK57" s="147">
        <v>0</v>
      </c>
      <c r="EL57" s="138">
        <v>0</v>
      </c>
      <c r="EN57" s="143">
        <v>0</v>
      </c>
      <c r="EO57" s="137">
        <v>0</v>
      </c>
      <c r="EP57" s="130">
        <v>0</v>
      </c>
      <c r="EQ57" s="137">
        <v>0</v>
      </c>
      <c r="ER57" s="130">
        <v>0</v>
      </c>
      <c r="ES57" s="137">
        <v>0</v>
      </c>
      <c r="ET57" s="130">
        <v>0</v>
      </c>
      <c r="EU57" s="137">
        <v>0</v>
      </c>
      <c r="EV57" s="130">
        <v>0</v>
      </c>
      <c r="EW57" s="138">
        <v>0</v>
      </c>
      <c r="EX57" s="119"/>
    </row>
    <row r="58" spans="2:154" ht="21.6" x14ac:dyDescent="0.35">
      <c r="B58" s="120"/>
      <c r="C58" s="149"/>
      <c r="D58" s="149"/>
      <c r="E58" s="149"/>
      <c r="F58" s="149"/>
      <c r="G58" s="149"/>
      <c r="H58" s="149" t="s">
        <v>189</v>
      </c>
      <c r="I58" s="149"/>
      <c r="J58" s="149"/>
      <c r="K58" s="149"/>
      <c r="L58" s="122">
        <v>-409.33508152931211</v>
      </c>
      <c r="M58" s="123">
        <v>-409.33508152931211</v>
      </c>
      <c r="N58" s="124">
        <v>-152.03739090789927</v>
      </c>
      <c r="O58" s="123">
        <v>-152.03739090789927</v>
      </c>
      <c r="P58" s="124">
        <v>-120.62641943574862</v>
      </c>
      <c r="Q58" s="123">
        <v>-120.62641943574862</v>
      </c>
      <c r="R58" s="124">
        <v>191.7052311813386</v>
      </c>
      <c r="S58" s="123">
        <v>191.7052311813386</v>
      </c>
      <c r="T58" s="125">
        <v>-490.29366069162143</v>
      </c>
      <c r="U58" s="126">
        <v>-490.29366069162143</v>
      </c>
      <c r="V58" s="127"/>
      <c r="W58" s="128">
        <v>-535.28812779998145</v>
      </c>
      <c r="X58" s="129">
        <v>-535.28812779998145</v>
      </c>
      <c r="Y58" s="130">
        <v>-474.13386296938182</v>
      </c>
      <c r="Z58" s="129">
        <v>-474.13386296938182</v>
      </c>
      <c r="AA58" s="130">
        <v>-246.27919459742697</v>
      </c>
      <c r="AB58" s="129">
        <v>-246.27919459742697</v>
      </c>
      <c r="AC58" s="130">
        <v>-152.06113729992433</v>
      </c>
      <c r="AD58" s="129">
        <v>-152.06113729992433</v>
      </c>
      <c r="AE58" s="131">
        <v>-1407.7623226667147</v>
      </c>
      <c r="AF58" s="132">
        <v>-1407.7623226667147</v>
      </c>
      <c r="AG58" s="127"/>
      <c r="AH58" s="128">
        <v>-344.17984436766778</v>
      </c>
      <c r="AI58" s="133">
        <v>-344.17984436766778</v>
      </c>
      <c r="AJ58" s="130">
        <v>-315.0354068850724</v>
      </c>
      <c r="AK58" s="133">
        <v>-315.0354068850724</v>
      </c>
      <c r="AL58" s="130">
        <v>159.06529377483054</v>
      </c>
      <c r="AM58" s="133">
        <v>159.06529377483054</v>
      </c>
      <c r="AN58" s="130">
        <v>-293.02220163288183</v>
      </c>
      <c r="AO58" s="133">
        <v>-293.02220163288183</v>
      </c>
      <c r="AP58" s="131">
        <v>-793.17215911079154</v>
      </c>
      <c r="AQ58" s="134">
        <v>-793.17215911079154</v>
      </c>
      <c r="AR58" s="127"/>
      <c r="AS58" s="128">
        <v>-763.69042481663303</v>
      </c>
      <c r="AT58" s="135">
        <v>-763.69042481663303</v>
      </c>
      <c r="AU58" s="130">
        <v>-734.16265181208303</v>
      </c>
      <c r="AV58" s="135">
        <v>-734.16265181208303</v>
      </c>
      <c r="AW58" s="130">
        <v>-446.55377696087959</v>
      </c>
      <c r="AX58" s="135">
        <v>-446.55377696087959</v>
      </c>
      <c r="AY58" s="130">
        <v>-176.56221374835104</v>
      </c>
      <c r="AZ58" s="135">
        <v>-176.56221374835104</v>
      </c>
      <c r="BA58" s="131">
        <v>-2120.9690673379464</v>
      </c>
      <c r="BB58" s="136">
        <v>-2120.9690673379464</v>
      </c>
      <c r="BC58" s="127"/>
      <c r="BD58" s="128">
        <v>-932.16685242702852</v>
      </c>
      <c r="BE58" s="137">
        <v>-932.16685242702852</v>
      </c>
      <c r="BF58" s="130">
        <v>-261.18603870271062</v>
      </c>
      <c r="BG58" s="137">
        <v>-261.18603870271062</v>
      </c>
      <c r="BH58" s="130">
        <v>585.64011235597195</v>
      </c>
      <c r="BI58" s="137">
        <v>585.64011235597195</v>
      </c>
      <c r="BJ58" s="130">
        <v>229.20329827338261</v>
      </c>
      <c r="BK58" s="137">
        <v>229.20329827338261</v>
      </c>
      <c r="BL58" s="131">
        <v>-378.5094805003846</v>
      </c>
      <c r="BM58" s="138">
        <v>-378.5094805003846</v>
      </c>
      <c r="BN58" s="127"/>
      <c r="BO58" s="128">
        <v>-688.68343414262563</v>
      </c>
      <c r="BP58" s="139">
        <v>-688.68343414262563</v>
      </c>
      <c r="BQ58" s="130">
        <v>-723.93739954131456</v>
      </c>
      <c r="BR58" s="139">
        <v>-723.93739954131456</v>
      </c>
      <c r="BS58" s="130">
        <v>-503.23788224569518</v>
      </c>
      <c r="BT58" s="139">
        <v>-503.23788224569518</v>
      </c>
      <c r="BU58" s="130">
        <v>255.42276615029169</v>
      </c>
      <c r="BV58" s="139">
        <v>255.42276615029169</v>
      </c>
      <c r="BW58" s="131">
        <v>-1660.4359497793437</v>
      </c>
      <c r="BX58" s="140">
        <v>-1660.4359497793437</v>
      </c>
      <c r="BY58" s="127"/>
      <c r="BZ58" s="128">
        <v>-340.44757392001594</v>
      </c>
      <c r="CA58" s="141">
        <v>-340.44757392001594</v>
      </c>
      <c r="CB58" s="130">
        <v>455.10406596829091</v>
      </c>
      <c r="CC58" s="141">
        <v>455.10406596829091</v>
      </c>
      <c r="CD58" s="130">
        <v>358.92043659189585</v>
      </c>
      <c r="CE58" s="141">
        <v>358.92043659189585</v>
      </c>
      <c r="CF58" s="130">
        <v>-50.313428091104896</v>
      </c>
      <c r="CG58" s="141">
        <v>-50.313428091104896</v>
      </c>
      <c r="CH58" s="131">
        <v>423.26350054906595</v>
      </c>
      <c r="CI58" s="142">
        <v>423.26350054906595</v>
      </c>
      <c r="CK58" s="128">
        <v>-896.07315167530487</v>
      </c>
      <c r="CL58" s="133">
        <v>-896.07315167530487</v>
      </c>
      <c r="CM58" s="130">
        <v>-241.05548509894788</v>
      </c>
      <c r="CN58" s="133">
        <v>-241.05548509894788</v>
      </c>
      <c r="CO58" s="130">
        <v>-737.38353693833369</v>
      </c>
      <c r="CP58" s="133">
        <v>-737.38353693833369</v>
      </c>
      <c r="CQ58" s="130">
        <v>-1471.8118555887265</v>
      </c>
      <c r="CR58" s="133">
        <v>-1471.8118555887265</v>
      </c>
      <c r="CS58" s="131">
        <v>-3346.3240293013132</v>
      </c>
      <c r="CT58" s="134">
        <v>-3346.3240293013132</v>
      </c>
      <c r="CV58" s="143">
        <v>-1235.7771786312874</v>
      </c>
      <c r="CW58" s="144">
        <v>-1235.7771786312874</v>
      </c>
      <c r="CX58" s="130">
        <v>-1449.314952052767</v>
      </c>
      <c r="CY58" s="144">
        <v>-1449.314952052767</v>
      </c>
      <c r="CZ58" s="130">
        <v>-1681.536828841382</v>
      </c>
      <c r="DA58" s="144">
        <v>-1681.536828841382</v>
      </c>
      <c r="DB58" s="130">
        <v>-1032.6867666101514</v>
      </c>
      <c r="DC58" s="144">
        <v>-1032.6867666101514</v>
      </c>
      <c r="DD58" s="137">
        <v>-5399.3157261355882</v>
      </c>
      <c r="DE58" s="145">
        <v>-5399.3157261355882</v>
      </c>
      <c r="DG58" s="143">
        <v>-134.4534989450901</v>
      </c>
      <c r="DH58" s="135">
        <v>-134.4534989450901</v>
      </c>
      <c r="DI58" s="130">
        <v>117.60342167839498</v>
      </c>
      <c r="DJ58" s="135">
        <v>117.60342167839498</v>
      </c>
      <c r="DK58" s="130">
        <v>-163.38545772615879</v>
      </c>
      <c r="DL58" s="135">
        <v>-163.38545772615879</v>
      </c>
      <c r="DM58" s="130">
        <v>332.12278427994016</v>
      </c>
      <c r="DN58" s="135">
        <v>332.12278427994016</v>
      </c>
      <c r="DO58" s="130">
        <v>151.88724928708626</v>
      </c>
      <c r="DP58" s="136">
        <v>151.88724928708626</v>
      </c>
      <c r="DR58" s="146">
        <v>-88.123776457045551</v>
      </c>
      <c r="DS58" s="137">
        <v>-88.123776457045551</v>
      </c>
      <c r="DT58" s="147">
        <v>-180.80395348988461</v>
      </c>
      <c r="DU58" s="137">
        <v>-180.80395348988461</v>
      </c>
      <c r="DV58" s="147">
        <v>-276.64578135854396</v>
      </c>
      <c r="DW58" s="137">
        <v>-276.64578135854396</v>
      </c>
      <c r="DX58" s="147">
        <v>-652.99062414543403</v>
      </c>
      <c r="DY58" s="137">
        <v>-652.99062414543403</v>
      </c>
      <c r="DZ58" s="147">
        <v>-1198.564135450908</v>
      </c>
      <c r="EA58" s="138">
        <v>-1198.564135450908</v>
      </c>
      <c r="EC58" s="146">
        <v>-323.52167288663759</v>
      </c>
      <c r="ED58" s="137">
        <v>-323.52167288663782</v>
      </c>
      <c r="EE58" s="147">
        <v>-661.71714975820396</v>
      </c>
      <c r="EF58" s="137">
        <v>-661.71714975820396</v>
      </c>
      <c r="EG58" s="147">
        <v>-320.12813316788532</v>
      </c>
      <c r="EH58" s="137">
        <v>-320.12813316788532</v>
      </c>
      <c r="EI58" s="147">
        <v>-472.20165839493643</v>
      </c>
      <c r="EJ58" s="137">
        <v>-472.20165839493643</v>
      </c>
      <c r="EK58" s="147">
        <v>-1777.5686142076634</v>
      </c>
      <c r="EL58" s="138">
        <v>-1777.5686142076636</v>
      </c>
      <c r="EN58" s="143">
        <v>-806.19853683065116</v>
      </c>
      <c r="EO58" s="137">
        <v>-1014.1288052525219</v>
      </c>
      <c r="EP58" s="130">
        <v>-694.27363352630755</v>
      </c>
      <c r="EQ58" s="137">
        <v>-695.26620925094494</v>
      </c>
      <c r="ER58" s="130">
        <v>-353.48478484520314</v>
      </c>
      <c r="ES58" s="137">
        <v>-354.42714169330992</v>
      </c>
      <c r="ET58" s="130">
        <v>-131.39415071529265</v>
      </c>
      <c r="EU58" s="137">
        <v>-131.41923790397351</v>
      </c>
      <c r="EV58" s="130">
        <v>-1985.3511059174546</v>
      </c>
      <c r="EW58" s="138">
        <v>-2195.2413941007503</v>
      </c>
      <c r="EX58" s="119"/>
    </row>
    <row r="59" spans="2:154" x14ac:dyDescent="0.35">
      <c r="B59" s="120"/>
      <c r="C59" s="149"/>
      <c r="D59" s="149"/>
      <c r="E59" s="150"/>
      <c r="F59" s="149" t="s">
        <v>190</v>
      </c>
      <c r="G59" s="149"/>
      <c r="H59" s="149"/>
      <c r="I59" s="149"/>
      <c r="J59" s="149"/>
      <c r="K59" s="149"/>
      <c r="L59" s="122">
        <v>6568.6817726229574</v>
      </c>
      <c r="M59" s="123">
        <v>6568.6817726229574</v>
      </c>
      <c r="N59" s="124">
        <v>1240.4228182117781</v>
      </c>
      <c r="O59" s="123">
        <v>1240.4228182117781</v>
      </c>
      <c r="P59" s="124">
        <v>6114.491650872651</v>
      </c>
      <c r="Q59" s="123">
        <v>6114.491650872651</v>
      </c>
      <c r="R59" s="124">
        <v>1789.4054487277388</v>
      </c>
      <c r="S59" s="123">
        <v>1789.4054487277388</v>
      </c>
      <c r="T59" s="125">
        <v>15713.001690435125</v>
      </c>
      <c r="U59" s="126">
        <v>15713.001690435125</v>
      </c>
      <c r="V59" s="127"/>
      <c r="W59" s="128">
        <v>3748.7069152016647</v>
      </c>
      <c r="X59" s="129">
        <v>3748.7069152016647</v>
      </c>
      <c r="Y59" s="130">
        <v>5720.8524478017343</v>
      </c>
      <c r="Z59" s="129">
        <v>5720.8524478017343</v>
      </c>
      <c r="AA59" s="130">
        <v>-4661.6302596918722</v>
      </c>
      <c r="AB59" s="129">
        <v>-4661.6302596918722</v>
      </c>
      <c r="AC59" s="130">
        <v>-419.06495267871696</v>
      </c>
      <c r="AD59" s="129">
        <v>-419.06495267871696</v>
      </c>
      <c r="AE59" s="131">
        <v>4388.8641506328095</v>
      </c>
      <c r="AF59" s="132">
        <v>4388.8641506328095</v>
      </c>
      <c r="AG59" s="127"/>
      <c r="AH59" s="128">
        <v>1996.0178324732944</v>
      </c>
      <c r="AI59" s="133">
        <v>1996.0178324732944</v>
      </c>
      <c r="AJ59" s="130">
        <v>4932.9524946427391</v>
      </c>
      <c r="AK59" s="133">
        <v>4932.9524946427391</v>
      </c>
      <c r="AL59" s="130">
        <v>971.82588574593115</v>
      </c>
      <c r="AM59" s="133">
        <v>971.82588574593115</v>
      </c>
      <c r="AN59" s="130">
        <v>5075.0104805724413</v>
      </c>
      <c r="AO59" s="133">
        <v>5075.0104805724413</v>
      </c>
      <c r="AP59" s="131">
        <v>12975.806693434406</v>
      </c>
      <c r="AQ59" s="134">
        <v>12975.806693434406</v>
      </c>
      <c r="AR59" s="127"/>
      <c r="AS59" s="128">
        <v>2849.2494909088773</v>
      </c>
      <c r="AT59" s="135">
        <v>2849.2494909088773</v>
      </c>
      <c r="AU59" s="130">
        <v>5590.8922672715207</v>
      </c>
      <c r="AV59" s="135">
        <v>5590.8922672715207</v>
      </c>
      <c r="AW59" s="130">
        <v>-175.12839032609781</v>
      </c>
      <c r="AX59" s="135">
        <v>-175.12839032609781</v>
      </c>
      <c r="AY59" s="130">
        <v>-484.79994658243231</v>
      </c>
      <c r="AZ59" s="135">
        <v>-484.79994658243231</v>
      </c>
      <c r="BA59" s="131">
        <v>7780.2134212718693</v>
      </c>
      <c r="BB59" s="136">
        <v>7780.2134212718693</v>
      </c>
      <c r="BC59" s="127"/>
      <c r="BD59" s="128">
        <v>4483.1701415001953</v>
      </c>
      <c r="BE59" s="137">
        <v>4483.1701415001953</v>
      </c>
      <c r="BF59" s="130">
        <v>3167.9200417178581</v>
      </c>
      <c r="BG59" s="137">
        <v>3167.9200417178581</v>
      </c>
      <c r="BH59" s="130">
        <v>5486.1691265773406</v>
      </c>
      <c r="BI59" s="137">
        <v>5486.1691265773406</v>
      </c>
      <c r="BJ59" s="130">
        <v>897.4315398471249</v>
      </c>
      <c r="BK59" s="137">
        <v>897.4315398471249</v>
      </c>
      <c r="BL59" s="131">
        <v>14034.690849642519</v>
      </c>
      <c r="BM59" s="138">
        <v>14034.690849642519</v>
      </c>
      <c r="BN59" s="127"/>
      <c r="BO59" s="128">
        <v>8484.2128907420956</v>
      </c>
      <c r="BP59" s="139">
        <v>8484.2128907420956</v>
      </c>
      <c r="BQ59" s="130">
        <v>6265.669809060033</v>
      </c>
      <c r="BR59" s="139">
        <v>6265.669809060033</v>
      </c>
      <c r="BS59" s="130">
        <v>-1504.6225272097888</v>
      </c>
      <c r="BT59" s="139">
        <v>-1504.6225272097888</v>
      </c>
      <c r="BU59" s="130">
        <v>4205.8528216308841</v>
      </c>
      <c r="BV59" s="139">
        <v>4205.8528216308841</v>
      </c>
      <c r="BW59" s="131">
        <v>17451.112994223226</v>
      </c>
      <c r="BX59" s="140">
        <v>17451.112994223226</v>
      </c>
      <c r="BY59" s="127"/>
      <c r="BZ59" s="128">
        <v>4604.7028226674756</v>
      </c>
      <c r="CA59" s="141">
        <v>4604.7028226674756</v>
      </c>
      <c r="CB59" s="130">
        <v>7902.1186814484417</v>
      </c>
      <c r="CC59" s="141">
        <v>7902.1186814484417</v>
      </c>
      <c r="CD59" s="130">
        <v>4625.2449956741275</v>
      </c>
      <c r="CE59" s="141">
        <v>4625.2449956741275</v>
      </c>
      <c r="CF59" s="130">
        <v>-354.54066253507517</v>
      </c>
      <c r="CG59" s="141">
        <v>-354.54066253507517</v>
      </c>
      <c r="CH59" s="131">
        <v>16777.525837254972</v>
      </c>
      <c r="CI59" s="142">
        <v>16777.525837254972</v>
      </c>
      <c r="CK59" s="128">
        <v>7555.3143521254569</v>
      </c>
      <c r="CL59" s="133">
        <v>7555.3143521254569</v>
      </c>
      <c r="CM59" s="130">
        <v>8349.3094797210179</v>
      </c>
      <c r="CN59" s="133">
        <v>8349.3094797210179</v>
      </c>
      <c r="CO59" s="130">
        <v>4571.7089909430624</v>
      </c>
      <c r="CP59" s="133">
        <v>4571.7089909430624</v>
      </c>
      <c r="CQ59" s="130">
        <v>3938.4605875147981</v>
      </c>
      <c r="CR59" s="133">
        <v>3938.4605875147981</v>
      </c>
      <c r="CS59" s="131">
        <v>24414.793410304334</v>
      </c>
      <c r="CT59" s="134">
        <v>24414.793410304334</v>
      </c>
      <c r="CV59" s="143">
        <v>294.36621881844258</v>
      </c>
      <c r="CW59" s="144">
        <v>294.36621881844258</v>
      </c>
      <c r="CX59" s="130">
        <v>1357.1964781203601</v>
      </c>
      <c r="CY59" s="144">
        <v>1357.1964781203601</v>
      </c>
      <c r="CZ59" s="130">
        <v>1342.4398847951788</v>
      </c>
      <c r="DA59" s="144">
        <v>1342.4398847951788</v>
      </c>
      <c r="DB59" s="130">
        <v>11489.201173630059</v>
      </c>
      <c r="DC59" s="144">
        <v>11489.201173630059</v>
      </c>
      <c r="DD59" s="137">
        <v>14483.20375536404</v>
      </c>
      <c r="DE59" s="145">
        <v>14483.20375536404</v>
      </c>
      <c r="DG59" s="143">
        <v>5402.0343090151055</v>
      </c>
      <c r="DH59" s="135">
        <v>5402.0343090151055</v>
      </c>
      <c r="DI59" s="130">
        <v>4587.9569520167834</v>
      </c>
      <c r="DJ59" s="135">
        <v>4587.9569520167834</v>
      </c>
      <c r="DK59" s="130">
        <v>4644.3237221625568</v>
      </c>
      <c r="DL59" s="135">
        <v>4644.3237221625568</v>
      </c>
      <c r="DM59" s="130">
        <v>6946.3592073803402</v>
      </c>
      <c r="DN59" s="135">
        <v>6946.3592073803402</v>
      </c>
      <c r="DO59" s="130">
        <v>21580.674190574788</v>
      </c>
      <c r="DP59" s="136">
        <v>21580.674190574788</v>
      </c>
      <c r="DR59" s="146">
        <v>-6254.8332258405353</v>
      </c>
      <c r="DS59" s="137">
        <v>-6254.8332258405353</v>
      </c>
      <c r="DT59" s="147">
        <v>9924.5244683705678</v>
      </c>
      <c r="DU59" s="137">
        <v>9924.5244683705678</v>
      </c>
      <c r="DV59" s="147">
        <v>-1707.4713679840618</v>
      </c>
      <c r="DW59" s="137">
        <v>-1707.4713679840618</v>
      </c>
      <c r="DX59" s="147">
        <v>2605.2337104824269</v>
      </c>
      <c r="DY59" s="137">
        <v>2605.2337104824269</v>
      </c>
      <c r="DZ59" s="147">
        <v>4567.4535850283974</v>
      </c>
      <c r="EA59" s="138">
        <v>4567.4535850283974</v>
      </c>
      <c r="EC59" s="146">
        <v>5226.8020077279371</v>
      </c>
      <c r="ED59" s="137">
        <v>5226.802007727938</v>
      </c>
      <c r="EE59" s="147">
        <v>4659.3903720992939</v>
      </c>
      <c r="EF59" s="137">
        <v>4659.3903720992939</v>
      </c>
      <c r="EG59" s="147">
        <v>1518.5803399020369</v>
      </c>
      <c r="EH59" s="137">
        <v>1518.5803399020374</v>
      </c>
      <c r="EI59" s="147">
        <v>-4550.8552887699207</v>
      </c>
      <c r="EJ59" s="137">
        <v>-4551.4806407699216</v>
      </c>
      <c r="EK59" s="147">
        <v>6853.9174309593473</v>
      </c>
      <c r="EL59" s="138">
        <v>6853.2920789593481</v>
      </c>
      <c r="EN59" s="143">
        <v>-1807.2197934821374</v>
      </c>
      <c r="EO59" s="137">
        <v>-1929.6433301015481</v>
      </c>
      <c r="EP59" s="130">
        <v>2786.4488524386461</v>
      </c>
      <c r="EQ59" s="137">
        <v>2360.6598149849906</v>
      </c>
      <c r="ER59" s="130">
        <v>3377.0231052823574</v>
      </c>
      <c r="ES59" s="137">
        <v>2877.3762357738597</v>
      </c>
      <c r="ET59" s="130">
        <v>2158.9180489707669</v>
      </c>
      <c r="EU59" s="137">
        <v>2698.7223771430295</v>
      </c>
      <c r="EV59" s="130">
        <v>6515.1702132096325</v>
      </c>
      <c r="EW59" s="138">
        <v>6007.1150978003316</v>
      </c>
      <c r="EX59" s="119"/>
    </row>
    <row r="60" spans="2:154" ht="21.6" x14ac:dyDescent="0.35">
      <c r="B60" s="120"/>
      <c r="C60" s="149"/>
      <c r="D60" s="149"/>
      <c r="E60" s="149"/>
      <c r="F60" s="149"/>
      <c r="G60" s="149"/>
      <c r="H60" s="149" t="s">
        <v>191</v>
      </c>
      <c r="I60" s="149"/>
      <c r="J60" s="149"/>
      <c r="K60" s="149"/>
      <c r="L60" s="122">
        <v>6555.7050063914094</v>
      </c>
      <c r="M60" s="123">
        <v>6555.7050063914094</v>
      </c>
      <c r="N60" s="124">
        <v>996.81459912489754</v>
      </c>
      <c r="O60" s="123">
        <v>996.81459912489754</v>
      </c>
      <c r="P60" s="124">
        <v>4819.5966233220952</v>
      </c>
      <c r="Q60" s="123">
        <v>4819.5966233220952</v>
      </c>
      <c r="R60" s="124">
        <v>1153.6618912429512</v>
      </c>
      <c r="S60" s="123">
        <v>1153.6618912429512</v>
      </c>
      <c r="T60" s="125">
        <v>13525.778120081353</v>
      </c>
      <c r="U60" s="126">
        <v>13525.778120081353</v>
      </c>
      <c r="V60" s="127"/>
      <c r="W60" s="128">
        <v>4382.9096814353979</v>
      </c>
      <c r="X60" s="129">
        <v>4382.9096814353979</v>
      </c>
      <c r="Y60" s="130">
        <v>2963.7477566455609</v>
      </c>
      <c r="Z60" s="129">
        <v>2963.7477566455609</v>
      </c>
      <c r="AA60" s="130">
        <v>-4270.339815053856</v>
      </c>
      <c r="AB60" s="129">
        <v>-4270.339815053856</v>
      </c>
      <c r="AC60" s="130">
        <v>-2249.8137030847515</v>
      </c>
      <c r="AD60" s="129">
        <v>-2249.8137030847515</v>
      </c>
      <c r="AE60" s="131">
        <v>826.50391994235133</v>
      </c>
      <c r="AF60" s="132">
        <v>826.50391994235133</v>
      </c>
      <c r="AG60" s="127"/>
      <c r="AH60" s="128">
        <v>1304.1945440112186</v>
      </c>
      <c r="AI60" s="133">
        <v>1304.1945440112186</v>
      </c>
      <c r="AJ60" s="130">
        <v>1626.2769647962796</v>
      </c>
      <c r="AK60" s="133">
        <v>1626.2769647962796</v>
      </c>
      <c r="AL60" s="130">
        <v>1889.4587228647993</v>
      </c>
      <c r="AM60" s="133">
        <v>1889.4587228647993</v>
      </c>
      <c r="AN60" s="130">
        <v>4431.2697570066121</v>
      </c>
      <c r="AO60" s="133">
        <v>4431.2697570066121</v>
      </c>
      <c r="AP60" s="131">
        <v>9251.199988678909</v>
      </c>
      <c r="AQ60" s="134">
        <v>9251.199988678909</v>
      </c>
      <c r="AR60" s="127"/>
      <c r="AS60" s="128">
        <v>1046.5520217937444</v>
      </c>
      <c r="AT60" s="135">
        <v>1046.5520217937444</v>
      </c>
      <c r="AU60" s="130">
        <v>3088.00460973194</v>
      </c>
      <c r="AV60" s="135">
        <v>3088.00460973194</v>
      </c>
      <c r="AW60" s="130">
        <v>3506.1402352465961</v>
      </c>
      <c r="AX60" s="135">
        <v>3506.1402352465961</v>
      </c>
      <c r="AY60" s="130">
        <v>2616.5749449888144</v>
      </c>
      <c r="AZ60" s="135">
        <v>2616.5749449888144</v>
      </c>
      <c r="BA60" s="131">
        <v>10257.271811761097</v>
      </c>
      <c r="BB60" s="136">
        <v>10257.271811761097</v>
      </c>
      <c r="BC60" s="127"/>
      <c r="BD60" s="128">
        <v>5917.1345698972918</v>
      </c>
      <c r="BE60" s="137">
        <v>5917.1345698972918</v>
      </c>
      <c r="BF60" s="130">
        <v>2890.5824083523949</v>
      </c>
      <c r="BG60" s="137">
        <v>2890.5824083523949</v>
      </c>
      <c r="BH60" s="130">
        <v>5298.4620395566089</v>
      </c>
      <c r="BI60" s="137">
        <v>5298.4620395566089</v>
      </c>
      <c r="BJ60" s="130">
        <v>1273.655857534211</v>
      </c>
      <c r="BK60" s="137">
        <v>1273.655857534211</v>
      </c>
      <c r="BL60" s="131">
        <v>15379.834875340506</v>
      </c>
      <c r="BM60" s="138">
        <v>15379.834875340506</v>
      </c>
      <c r="BN60" s="127"/>
      <c r="BO60" s="128">
        <v>6942.0038651335217</v>
      </c>
      <c r="BP60" s="139">
        <v>6942.0038651335217</v>
      </c>
      <c r="BQ60" s="130">
        <v>3808.3578060973205</v>
      </c>
      <c r="BR60" s="139">
        <v>3808.3578060973205</v>
      </c>
      <c r="BS60" s="130">
        <v>907.97277586278392</v>
      </c>
      <c r="BT60" s="139">
        <v>907.97277586278392</v>
      </c>
      <c r="BU60" s="130">
        <v>5727.7605099089997</v>
      </c>
      <c r="BV60" s="139">
        <v>5727.7605099089997</v>
      </c>
      <c r="BW60" s="131">
        <v>17386.094957002628</v>
      </c>
      <c r="BX60" s="140">
        <v>17386.094957002628</v>
      </c>
      <c r="BY60" s="127"/>
      <c r="BZ60" s="128">
        <v>4918.8939366343202</v>
      </c>
      <c r="CA60" s="141">
        <v>4918.8939366343202</v>
      </c>
      <c r="CB60" s="130">
        <v>7212.5691501337396</v>
      </c>
      <c r="CC60" s="141">
        <v>7212.5691501337396</v>
      </c>
      <c r="CD60" s="130">
        <v>3211.0781510344036</v>
      </c>
      <c r="CE60" s="141">
        <v>3211.0781510344036</v>
      </c>
      <c r="CF60" s="130">
        <v>1492.1148836613588</v>
      </c>
      <c r="CG60" s="141">
        <v>1492.1148836613588</v>
      </c>
      <c r="CH60" s="131">
        <v>16834.656121463824</v>
      </c>
      <c r="CI60" s="142">
        <v>16834.656121463824</v>
      </c>
      <c r="CK60" s="128">
        <v>6436.6957724220092</v>
      </c>
      <c r="CL60" s="133">
        <v>6436.6957724220092</v>
      </c>
      <c r="CM60" s="130">
        <v>4529.6276997131808</v>
      </c>
      <c r="CN60" s="133">
        <v>4529.6276997131808</v>
      </c>
      <c r="CO60" s="130">
        <v>6106.6699335298863</v>
      </c>
      <c r="CP60" s="133">
        <v>6106.6699335298863</v>
      </c>
      <c r="CQ60" s="130">
        <v>4804.4348696677307</v>
      </c>
      <c r="CR60" s="133">
        <v>4804.4348696677307</v>
      </c>
      <c r="CS60" s="131">
        <v>21877.428275332808</v>
      </c>
      <c r="CT60" s="134">
        <v>21877.428275332808</v>
      </c>
      <c r="CV60" s="143">
        <v>2568.8746807585285</v>
      </c>
      <c r="CW60" s="144">
        <v>2568.8746807585285</v>
      </c>
      <c r="CX60" s="130">
        <v>893.66765167934136</v>
      </c>
      <c r="CY60" s="144">
        <v>893.66765167934136</v>
      </c>
      <c r="CZ60" s="130">
        <v>1231.8170102502704</v>
      </c>
      <c r="DA60" s="144">
        <v>1231.8170102502704</v>
      </c>
      <c r="DB60" s="130">
        <v>4809.227558810152</v>
      </c>
      <c r="DC60" s="144">
        <v>4809.227558810152</v>
      </c>
      <c r="DD60" s="137">
        <v>9503.5869014982927</v>
      </c>
      <c r="DE60" s="145">
        <v>9503.5869014982927</v>
      </c>
      <c r="DG60" s="143">
        <v>3780.2745141930945</v>
      </c>
      <c r="DH60" s="135">
        <v>3780.2745141930945</v>
      </c>
      <c r="DI60" s="130">
        <v>4165.9741958549084</v>
      </c>
      <c r="DJ60" s="135">
        <v>4165.9741958549084</v>
      </c>
      <c r="DK60" s="130">
        <v>2522.6513491962137</v>
      </c>
      <c r="DL60" s="135">
        <v>2522.6513491962137</v>
      </c>
      <c r="DM60" s="130">
        <v>4503.8302872150416</v>
      </c>
      <c r="DN60" s="135">
        <v>4503.8302872150416</v>
      </c>
      <c r="DO60" s="130">
        <v>14972.730346459259</v>
      </c>
      <c r="DP60" s="136">
        <v>14972.730346459259</v>
      </c>
      <c r="DR60" s="146">
        <v>-8137.6792398561338</v>
      </c>
      <c r="DS60" s="137">
        <v>-8137.6792398561338</v>
      </c>
      <c r="DT60" s="147">
        <v>6845.0701806210627</v>
      </c>
      <c r="DU60" s="137">
        <v>6845.0701806210627</v>
      </c>
      <c r="DV60" s="147">
        <v>461.39821487470522</v>
      </c>
      <c r="DW60" s="137">
        <v>461.39821487470522</v>
      </c>
      <c r="DX60" s="147">
        <v>2254.9198880307117</v>
      </c>
      <c r="DY60" s="137">
        <v>2254.9198880307117</v>
      </c>
      <c r="DZ60" s="147">
        <v>1423.7090436703459</v>
      </c>
      <c r="EA60" s="138">
        <v>1423.7090436703459</v>
      </c>
      <c r="EC60" s="146">
        <v>1520.9518068622301</v>
      </c>
      <c r="ED60" s="137">
        <v>1520.9518068622301</v>
      </c>
      <c r="EE60" s="147">
        <v>2517.5760797114363</v>
      </c>
      <c r="EF60" s="137">
        <v>2517.5760797114363</v>
      </c>
      <c r="EG60" s="147">
        <v>264.56943827117539</v>
      </c>
      <c r="EH60" s="137">
        <v>264.56943827117539</v>
      </c>
      <c r="EI60" s="147">
        <v>-4918.9184658763052</v>
      </c>
      <c r="EJ60" s="137">
        <v>-4918.9184658763052</v>
      </c>
      <c r="EK60" s="147">
        <v>-615.82114103146341</v>
      </c>
      <c r="EL60" s="138">
        <v>-615.82114103146341</v>
      </c>
      <c r="EN60" s="143">
        <v>-3435.5339156229129</v>
      </c>
      <c r="EO60" s="137">
        <v>-3486.1189156229138</v>
      </c>
      <c r="EP60" s="130">
        <v>1173.5782028672857</v>
      </c>
      <c r="EQ60" s="137">
        <v>-44.600485407820088</v>
      </c>
      <c r="ER60" s="130">
        <v>2516.9000000000115</v>
      </c>
      <c r="ES60" s="137">
        <v>2017.2499999999618</v>
      </c>
      <c r="ET60" s="130">
        <v>1441.9135813209077</v>
      </c>
      <c r="EU60" s="137">
        <v>1783.3269384721007</v>
      </c>
      <c r="EV60" s="130">
        <v>1696.8578685652919</v>
      </c>
      <c r="EW60" s="138">
        <v>269.85753744132853</v>
      </c>
      <c r="EX60" s="119"/>
    </row>
    <row r="61" spans="2:154" s="104" customFormat="1" ht="21.6" x14ac:dyDescent="0.35">
      <c r="B61" s="120"/>
      <c r="C61" s="149"/>
      <c r="D61" s="149"/>
      <c r="E61" s="149"/>
      <c r="F61" s="149"/>
      <c r="G61" s="149"/>
      <c r="H61" s="149" t="s">
        <v>192</v>
      </c>
      <c r="I61" s="149"/>
      <c r="J61" s="149"/>
      <c r="K61" s="149"/>
      <c r="L61" s="122">
        <v>12.97676623154814</v>
      </c>
      <c r="M61" s="123">
        <v>12.97676623154814</v>
      </c>
      <c r="N61" s="124">
        <v>243.60821908688069</v>
      </c>
      <c r="O61" s="123">
        <v>243.60821908688069</v>
      </c>
      <c r="P61" s="124">
        <v>1294.8950275505561</v>
      </c>
      <c r="Q61" s="123">
        <v>1294.8950275505561</v>
      </c>
      <c r="R61" s="124">
        <v>635.74355748478752</v>
      </c>
      <c r="S61" s="123">
        <v>635.74355748478752</v>
      </c>
      <c r="T61" s="125">
        <v>2187.2235703537726</v>
      </c>
      <c r="U61" s="126">
        <v>2187.2235703537726</v>
      </c>
      <c r="V61" s="127"/>
      <c r="W61" s="128">
        <v>-634.20276623373297</v>
      </c>
      <c r="X61" s="129">
        <v>-634.20276623373297</v>
      </c>
      <c r="Y61" s="130">
        <v>2757.1046911561734</v>
      </c>
      <c r="Z61" s="129">
        <v>2757.1046911561734</v>
      </c>
      <c r="AA61" s="130">
        <v>-391.29044463801642</v>
      </c>
      <c r="AB61" s="129">
        <v>-391.29044463801642</v>
      </c>
      <c r="AC61" s="130">
        <v>1830.7487504060346</v>
      </c>
      <c r="AD61" s="129">
        <v>1830.7487504060346</v>
      </c>
      <c r="AE61" s="131">
        <v>3562.3602306904586</v>
      </c>
      <c r="AF61" s="132">
        <v>3562.3602306904586</v>
      </c>
      <c r="AG61" s="127"/>
      <c r="AH61" s="128">
        <v>691.82328846207588</v>
      </c>
      <c r="AI61" s="133">
        <v>691.82328846207588</v>
      </c>
      <c r="AJ61" s="130">
        <v>3306.67552984646</v>
      </c>
      <c r="AK61" s="133">
        <v>3306.67552984646</v>
      </c>
      <c r="AL61" s="130">
        <v>-917.63283711886811</v>
      </c>
      <c r="AM61" s="133">
        <v>-917.63283711886811</v>
      </c>
      <c r="AN61" s="130">
        <v>643.74072356582951</v>
      </c>
      <c r="AO61" s="133">
        <v>643.74072356582951</v>
      </c>
      <c r="AP61" s="131">
        <v>3724.606704755497</v>
      </c>
      <c r="AQ61" s="134">
        <v>3724.606704755497</v>
      </c>
      <c r="AR61" s="127"/>
      <c r="AS61" s="128">
        <v>1802.6974691151329</v>
      </c>
      <c r="AT61" s="135">
        <v>1802.6974691151329</v>
      </c>
      <c r="AU61" s="130">
        <v>2502.8876575395807</v>
      </c>
      <c r="AV61" s="135">
        <v>2502.8876575395807</v>
      </c>
      <c r="AW61" s="130">
        <v>-3681.268625572694</v>
      </c>
      <c r="AX61" s="135">
        <v>-3681.268625572694</v>
      </c>
      <c r="AY61" s="130">
        <v>-3101.3748915712467</v>
      </c>
      <c r="AZ61" s="135">
        <v>-3101.3748915712467</v>
      </c>
      <c r="BA61" s="131">
        <v>-2477.0583904892273</v>
      </c>
      <c r="BB61" s="136">
        <v>-2477.0583904892273</v>
      </c>
      <c r="BC61" s="127"/>
      <c r="BD61" s="128">
        <v>-1433.9644283970963</v>
      </c>
      <c r="BE61" s="137">
        <v>-1433.9644283970963</v>
      </c>
      <c r="BF61" s="130">
        <v>277.33763336546303</v>
      </c>
      <c r="BG61" s="137">
        <v>277.33763336546303</v>
      </c>
      <c r="BH61" s="130">
        <v>187.70708702073193</v>
      </c>
      <c r="BI61" s="137">
        <v>187.70708702073193</v>
      </c>
      <c r="BJ61" s="130">
        <v>-376.22431768708617</v>
      </c>
      <c r="BK61" s="137">
        <v>-376.22431768708617</v>
      </c>
      <c r="BL61" s="131">
        <v>-1345.1440256979874</v>
      </c>
      <c r="BM61" s="138">
        <v>-1345.1440256979874</v>
      </c>
      <c r="BN61" s="127"/>
      <c r="BO61" s="128">
        <v>1542.2090256085744</v>
      </c>
      <c r="BP61" s="139">
        <v>1542.2090256085744</v>
      </c>
      <c r="BQ61" s="130">
        <v>2457.3120029627121</v>
      </c>
      <c r="BR61" s="139">
        <v>2457.3120029627121</v>
      </c>
      <c r="BS61" s="130">
        <v>-2412.5953030725727</v>
      </c>
      <c r="BT61" s="139">
        <v>-2412.5953030725727</v>
      </c>
      <c r="BU61" s="130">
        <v>-1521.907688278116</v>
      </c>
      <c r="BV61" s="139">
        <v>-1521.907688278116</v>
      </c>
      <c r="BW61" s="131">
        <v>65.018037220597762</v>
      </c>
      <c r="BX61" s="140">
        <v>65.018037220597762</v>
      </c>
      <c r="BY61" s="127"/>
      <c r="BZ61" s="128">
        <v>-314.19111396684411</v>
      </c>
      <c r="CA61" s="141">
        <v>-314.19111396684411</v>
      </c>
      <c r="CB61" s="130">
        <v>689.54953131470211</v>
      </c>
      <c r="CC61" s="141">
        <v>689.54953131470211</v>
      </c>
      <c r="CD61" s="130">
        <v>1414.1668446397234</v>
      </c>
      <c r="CE61" s="141">
        <v>1414.1668446397234</v>
      </c>
      <c r="CF61" s="130">
        <v>-1846.655546196434</v>
      </c>
      <c r="CG61" s="141">
        <v>-1846.655546196434</v>
      </c>
      <c r="CH61" s="131">
        <v>-57.130284208852572</v>
      </c>
      <c r="CI61" s="142">
        <v>-57.130284208852572</v>
      </c>
      <c r="CK61" s="128">
        <v>1118.6185797034473</v>
      </c>
      <c r="CL61" s="133">
        <v>1118.6185797034473</v>
      </c>
      <c r="CM61" s="130">
        <v>3819.6817800078375</v>
      </c>
      <c r="CN61" s="133">
        <v>3819.6817800078375</v>
      </c>
      <c r="CO61" s="130">
        <v>-1534.9609425868239</v>
      </c>
      <c r="CP61" s="133">
        <v>-1534.9609425868239</v>
      </c>
      <c r="CQ61" s="130">
        <v>-865.97428215293257</v>
      </c>
      <c r="CR61" s="133">
        <v>-865.97428215293257</v>
      </c>
      <c r="CS61" s="131">
        <v>2537.3651349715283</v>
      </c>
      <c r="CT61" s="134">
        <v>2537.3651349715283</v>
      </c>
      <c r="CV61" s="143">
        <v>-2274.5084619400859</v>
      </c>
      <c r="CW61" s="144">
        <v>-2274.5084619400859</v>
      </c>
      <c r="CX61" s="130">
        <v>463.52882644101874</v>
      </c>
      <c r="CY61" s="144">
        <v>463.52882644101874</v>
      </c>
      <c r="CZ61" s="130">
        <v>110.62287454490843</v>
      </c>
      <c r="DA61" s="144">
        <v>110.62287454490843</v>
      </c>
      <c r="DB61" s="130">
        <v>6679.9736148199063</v>
      </c>
      <c r="DC61" s="144">
        <v>6679.9736148199063</v>
      </c>
      <c r="DD61" s="137">
        <v>4979.6168538657475</v>
      </c>
      <c r="DE61" s="145">
        <v>4979.6168538657475</v>
      </c>
      <c r="DG61" s="143">
        <v>1621.7597948220109</v>
      </c>
      <c r="DH61" s="135">
        <v>1621.7597948220109</v>
      </c>
      <c r="DI61" s="130">
        <v>421.98275616187493</v>
      </c>
      <c r="DJ61" s="135">
        <v>421.98275616187493</v>
      </c>
      <c r="DK61" s="130">
        <v>2121.6723729663431</v>
      </c>
      <c r="DL61" s="135">
        <v>2121.6723729663431</v>
      </c>
      <c r="DM61" s="130">
        <v>2442.5289201652986</v>
      </c>
      <c r="DN61" s="135">
        <v>2442.5289201652986</v>
      </c>
      <c r="DO61" s="130">
        <v>6607.943844115528</v>
      </c>
      <c r="DP61" s="136">
        <v>6607.943844115528</v>
      </c>
      <c r="DR61" s="146">
        <v>1882.8460140155985</v>
      </c>
      <c r="DS61" s="137">
        <v>1882.8460140155985</v>
      </c>
      <c r="DT61" s="147">
        <v>3079.4542877495041</v>
      </c>
      <c r="DU61" s="137">
        <v>3079.4542877495041</v>
      </c>
      <c r="DV61" s="147">
        <v>-2168.869582858767</v>
      </c>
      <c r="DW61" s="137">
        <v>-2168.869582858767</v>
      </c>
      <c r="DX61" s="147">
        <v>350.31382245171517</v>
      </c>
      <c r="DY61" s="137">
        <v>350.31382245171517</v>
      </c>
      <c r="DZ61" s="147">
        <v>3143.7445413580508</v>
      </c>
      <c r="EA61" s="138">
        <v>3143.7445413580508</v>
      </c>
      <c r="EC61" s="146">
        <v>3705.8502008657069</v>
      </c>
      <c r="ED61" s="137">
        <v>3705.8502008657074</v>
      </c>
      <c r="EE61" s="147">
        <v>2141.8142923878577</v>
      </c>
      <c r="EF61" s="137">
        <v>2141.8142923878577</v>
      </c>
      <c r="EG61" s="147">
        <v>1254.0109016308616</v>
      </c>
      <c r="EH61" s="137">
        <v>1254.010901630862</v>
      </c>
      <c r="EI61" s="147">
        <v>368.0631771063845</v>
      </c>
      <c r="EJ61" s="137">
        <v>367.43782510638357</v>
      </c>
      <c r="EK61" s="147">
        <v>7469.7385719908107</v>
      </c>
      <c r="EL61" s="138">
        <v>7469.1132199908106</v>
      </c>
      <c r="EN61" s="143">
        <v>1628.3141221407755</v>
      </c>
      <c r="EO61" s="137">
        <v>1556.4755855213657</v>
      </c>
      <c r="EP61" s="130">
        <v>1612.8706495713604</v>
      </c>
      <c r="EQ61" s="137">
        <v>2405.2603003928107</v>
      </c>
      <c r="ER61" s="130">
        <v>860.12310528234593</v>
      </c>
      <c r="ES61" s="137">
        <v>860.12623577389786</v>
      </c>
      <c r="ET61" s="130">
        <v>717.00446764985918</v>
      </c>
      <c r="EU61" s="137">
        <v>915.3954386709288</v>
      </c>
      <c r="EV61" s="130">
        <v>4818.3123446443415</v>
      </c>
      <c r="EW61" s="138">
        <v>5737.257560359003</v>
      </c>
      <c r="EX61" s="119"/>
    </row>
    <row r="62" spans="2:154" s="104" customFormat="1" x14ac:dyDescent="0.35">
      <c r="B62" s="151"/>
      <c r="C62" s="121"/>
      <c r="D62" s="121"/>
      <c r="E62" s="121" t="s">
        <v>193</v>
      </c>
      <c r="F62" s="121"/>
      <c r="G62" s="121"/>
      <c r="H62" s="121"/>
      <c r="I62" s="121"/>
      <c r="J62" s="121"/>
      <c r="K62" s="121"/>
      <c r="L62" s="153">
        <v>-74.355990891065701</v>
      </c>
      <c r="M62" s="154">
        <v>-74.355990891065701</v>
      </c>
      <c r="N62" s="155">
        <v>-30.104839789958675</v>
      </c>
      <c r="O62" s="154">
        <v>-30.104839789958675</v>
      </c>
      <c r="P62" s="155">
        <v>-56.053314770693305</v>
      </c>
      <c r="Q62" s="154">
        <v>-56.053314770693305</v>
      </c>
      <c r="R62" s="155">
        <v>66.124409207840301</v>
      </c>
      <c r="S62" s="154">
        <v>66.124409207840301</v>
      </c>
      <c r="T62" s="156">
        <v>-94.389736243877451</v>
      </c>
      <c r="U62" s="157">
        <v>-94.389736243877451</v>
      </c>
      <c r="V62" s="111"/>
      <c r="W62" s="158">
        <v>-70.167072670294942</v>
      </c>
      <c r="X62" s="159">
        <v>-70.167072670294942</v>
      </c>
      <c r="Y62" s="160">
        <v>-42.59122145624017</v>
      </c>
      <c r="Z62" s="159">
        <v>-42.59122145624017</v>
      </c>
      <c r="AA62" s="160">
        <v>116.51321099116893</v>
      </c>
      <c r="AB62" s="159">
        <v>116.51321099116893</v>
      </c>
      <c r="AC62" s="160">
        <v>65.596336979215835</v>
      </c>
      <c r="AD62" s="159">
        <v>65.596336979215835</v>
      </c>
      <c r="AE62" s="161">
        <v>69.35125384384969</v>
      </c>
      <c r="AF62" s="162">
        <v>69.35125384384969</v>
      </c>
      <c r="AG62" s="111"/>
      <c r="AH62" s="158">
        <v>29.403223089670945</v>
      </c>
      <c r="AI62" s="163">
        <v>29.403223089670945</v>
      </c>
      <c r="AJ62" s="160">
        <v>7.6381518588690227</v>
      </c>
      <c r="AK62" s="163">
        <v>7.6381518588690227</v>
      </c>
      <c r="AL62" s="160">
        <v>27.849993356928493</v>
      </c>
      <c r="AM62" s="163">
        <v>27.849993356928493</v>
      </c>
      <c r="AN62" s="160">
        <v>-51.904128409996645</v>
      </c>
      <c r="AO62" s="163">
        <v>-51.904128409996645</v>
      </c>
      <c r="AP62" s="161">
        <v>12.98723989547176</v>
      </c>
      <c r="AQ62" s="164">
        <v>12.98723989547176</v>
      </c>
      <c r="AR62" s="111"/>
      <c r="AS62" s="158">
        <v>-100.95209357099739</v>
      </c>
      <c r="AT62" s="165">
        <v>-100.95209357099739</v>
      </c>
      <c r="AU62" s="160">
        <v>20.344777588228681</v>
      </c>
      <c r="AV62" s="165">
        <v>20.344777588228681</v>
      </c>
      <c r="AW62" s="160">
        <v>-235.21493475890765</v>
      </c>
      <c r="AX62" s="165">
        <v>-235.21493475890765</v>
      </c>
      <c r="AY62" s="160">
        <v>-18.535795317649104</v>
      </c>
      <c r="AZ62" s="165">
        <v>-18.535795317649104</v>
      </c>
      <c r="BA62" s="161">
        <v>-334.35804605932543</v>
      </c>
      <c r="BB62" s="166">
        <v>-334.35804605932543</v>
      </c>
      <c r="BC62" s="111"/>
      <c r="BD62" s="158">
        <v>-140.36373527116086</v>
      </c>
      <c r="BE62" s="167">
        <v>-140.36373527116086</v>
      </c>
      <c r="BF62" s="160">
        <v>45.2541445796329</v>
      </c>
      <c r="BG62" s="167">
        <v>45.2541445796329</v>
      </c>
      <c r="BH62" s="160">
        <v>-20.125376401721699</v>
      </c>
      <c r="BI62" s="167">
        <v>-20.125376401721699</v>
      </c>
      <c r="BJ62" s="160">
        <v>-40.310152136919783</v>
      </c>
      <c r="BK62" s="167">
        <v>-40.310152136919783</v>
      </c>
      <c r="BL62" s="161">
        <v>-155.54511923016946</v>
      </c>
      <c r="BM62" s="168">
        <v>-155.54511923016946</v>
      </c>
      <c r="BN62" s="111"/>
      <c r="BO62" s="158">
        <v>92.881462671532063</v>
      </c>
      <c r="BP62" s="169">
        <v>92.881462671532063</v>
      </c>
      <c r="BQ62" s="160">
        <v>-2.8676585186379953</v>
      </c>
      <c r="BR62" s="169">
        <v>-2.8676585186379953</v>
      </c>
      <c r="BS62" s="160">
        <v>230.86698314896432</v>
      </c>
      <c r="BT62" s="169">
        <v>230.86698314896432</v>
      </c>
      <c r="BU62" s="160">
        <v>-300.91948822818608</v>
      </c>
      <c r="BV62" s="169">
        <v>-300.91948822818608</v>
      </c>
      <c r="BW62" s="161">
        <v>19.961299073672194</v>
      </c>
      <c r="BX62" s="170">
        <v>19.961299073672194</v>
      </c>
      <c r="BY62" s="111"/>
      <c r="BZ62" s="158">
        <v>-21.844937894324346</v>
      </c>
      <c r="CA62" s="171">
        <v>-21.844937894324346</v>
      </c>
      <c r="CB62" s="160">
        <v>-24.681271578459899</v>
      </c>
      <c r="CC62" s="171">
        <v>-24.681271578459899</v>
      </c>
      <c r="CD62" s="160">
        <v>-28.129796553100618</v>
      </c>
      <c r="CE62" s="171">
        <v>-28.129796553100618</v>
      </c>
      <c r="CF62" s="160">
        <v>65.608701048983988</v>
      </c>
      <c r="CG62" s="171">
        <v>65.608701048983988</v>
      </c>
      <c r="CH62" s="161">
        <v>-9.0473049769008185</v>
      </c>
      <c r="CI62" s="172">
        <v>-9.0473049769008185</v>
      </c>
      <c r="CK62" s="158">
        <v>-71.98363275536795</v>
      </c>
      <c r="CL62" s="163">
        <v>-71.98363275536795</v>
      </c>
      <c r="CM62" s="160">
        <v>24.663545526150443</v>
      </c>
      <c r="CN62" s="163">
        <v>24.663545526150443</v>
      </c>
      <c r="CO62" s="160">
        <v>-11.612610471244935</v>
      </c>
      <c r="CP62" s="163">
        <v>-11.612610471244935</v>
      </c>
      <c r="CQ62" s="160">
        <v>-68.832624129424218</v>
      </c>
      <c r="CR62" s="163">
        <v>-68.832624129424218</v>
      </c>
      <c r="CS62" s="161">
        <v>-127.76532182988666</v>
      </c>
      <c r="CT62" s="164">
        <v>-127.76532182988666</v>
      </c>
      <c r="CV62" s="143">
        <v>60.144279284441495</v>
      </c>
      <c r="CW62" s="144">
        <v>60.144279284441495</v>
      </c>
      <c r="CX62" s="130">
        <v>12.043200520428996</v>
      </c>
      <c r="CY62" s="144">
        <v>12.043200520428996</v>
      </c>
      <c r="CZ62" s="130">
        <v>90.915597759002367</v>
      </c>
      <c r="DA62" s="144">
        <v>90.915597759002367</v>
      </c>
      <c r="DB62" s="130">
        <v>-129.49737738109229</v>
      </c>
      <c r="DC62" s="144">
        <v>-129.49737738109229</v>
      </c>
      <c r="DD62" s="137">
        <v>33.605700182780566</v>
      </c>
      <c r="DE62" s="145">
        <v>33.605700182780566</v>
      </c>
      <c r="DG62" s="143">
        <v>81.252524136043291</v>
      </c>
      <c r="DH62" s="135">
        <v>81.252524136043291</v>
      </c>
      <c r="DI62" s="130">
        <v>9.8834686563756122</v>
      </c>
      <c r="DJ62" s="135">
        <v>9.8834686563756122</v>
      </c>
      <c r="DK62" s="130">
        <v>86.050595789417727</v>
      </c>
      <c r="DL62" s="135">
        <v>86.050595789417727</v>
      </c>
      <c r="DM62" s="130">
        <v>9.2120164296406983</v>
      </c>
      <c r="DN62" s="135">
        <v>9.2120164296406983</v>
      </c>
      <c r="DO62" s="130">
        <v>186.39860501147734</v>
      </c>
      <c r="DP62" s="136">
        <v>186.39860501147734</v>
      </c>
      <c r="DR62" s="146">
        <v>-326.4495389471046</v>
      </c>
      <c r="DS62" s="137">
        <v>-326.4495389471046</v>
      </c>
      <c r="DT62" s="147">
        <v>124.70339239602868</v>
      </c>
      <c r="DU62" s="137">
        <v>124.70339239602868</v>
      </c>
      <c r="DV62" s="147">
        <v>18.01736730564815</v>
      </c>
      <c r="DW62" s="137">
        <v>18.01736730564815</v>
      </c>
      <c r="DX62" s="147">
        <v>201.45612117002378</v>
      </c>
      <c r="DY62" s="137">
        <v>201.45612117002378</v>
      </c>
      <c r="DZ62" s="147">
        <v>17.727341924596004</v>
      </c>
      <c r="EA62" s="138">
        <v>17.727341924596004</v>
      </c>
      <c r="EC62" s="146">
        <v>110.06447918450996</v>
      </c>
      <c r="ED62" s="137">
        <v>110.06447918450996</v>
      </c>
      <c r="EE62" s="147">
        <v>23.749625044633831</v>
      </c>
      <c r="EF62" s="137">
        <v>23.749625044633831</v>
      </c>
      <c r="EG62" s="147">
        <v>172.24269313039693</v>
      </c>
      <c r="EH62" s="137">
        <v>172.24269313039693</v>
      </c>
      <c r="EI62" s="147">
        <v>26.651402007644947</v>
      </c>
      <c r="EJ62" s="137">
        <v>26.651402007644947</v>
      </c>
      <c r="EK62" s="147">
        <v>332.70819936718567</v>
      </c>
      <c r="EL62" s="138">
        <v>332.70819936718567</v>
      </c>
      <c r="EN62" s="143">
        <v>110.99999999999997</v>
      </c>
      <c r="EO62" s="137">
        <v>136.76330651983162</v>
      </c>
      <c r="EP62" s="130">
        <v>21.76887536761862</v>
      </c>
      <c r="EQ62" s="137">
        <v>21.516794929839648</v>
      </c>
      <c r="ER62" s="130">
        <v>178.10361298539763</v>
      </c>
      <c r="ES62" s="137">
        <v>176.65469500153645</v>
      </c>
      <c r="ET62" s="130">
        <v>213.17794026320965</v>
      </c>
      <c r="EU62" s="137">
        <v>211.12954096674613</v>
      </c>
      <c r="EV62" s="130">
        <v>524.05042861622587</v>
      </c>
      <c r="EW62" s="138">
        <v>546.06433741795388</v>
      </c>
      <c r="EX62" s="119"/>
    </row>
    <row r="63" spans="2:154" x14ac:dyDescent="0.35">
      <c r="B63" s="120"/>
      <c r="C63" s="149"/>
      <c r="D63" s="149"/>
      <c r="E63" s="121"/>
      <c r="F63" s="149" t="s">
        <v>194</v>
      </c>
      <c r="G63" s="149"/>
      <c r="H63" s="149"/>
      <c r="I63" s="149"/>
      <c r="J63" s="149"/>
      <c r="K63" s="149"/>
      <c r="L63" s="122">
        <v>11.570270283617131</v>
      </c>
      <c r="M63" s="123">
        <v>11.570270283617131</v>
      </c>
      <c r="N63" s="124">
        <v>149.10227987726796</v>
      </c>
      <c r="O63" s="123">
        <v>149.10227987726796</v>
      </c>
      <c r="P63" s="124">
        <v>635.17157450914397</v>
      </c>
      <c r="Q63" s="123">
        <v>635.17157450914397</v>
      </c>
      <c r="R63" s="124">
        <v>332.17629080921375</v>
      </c>
      <c r="S63" s="123">
        <v>332.17629080921375</v>
      </c>
      <c r="T63" s="125">
        <v>1128.0204154792427</v>
      </c>
      <c r="U63" s="126">
        <v>1128.0204154792427</v>
      </c>
      <c r="V63" s="127"/>
      <c r="W63" s="128">
        <v>73.09125355178756</v>
      </c>
      <c r="X63" s="129">
        <v>73.09125355178756</v>
      </c>
      <c r="Y63" s="130">
        <v>39.509407888944288</v>
      </c>
      <c r="Z63" s="129">
        <v>39.509407888944288</v>
      </c>
      <c r="AA63" s="130">
        <v>109.25863570640412</v>
      </c>
      <c r="AB63" s="129">
        <v>109.25863570640412</v>
      </c>
      <c r="AC63" s="130">
        <v>305.14453523100701</v>
      </c>
      <c r="AD63" s="129">
        <v>305.14453523100701</v>
      </c>
      <c r="AE63" s="131">
        <v>527.00383237814299</v>
      </c>
      <c r="AF63" s="132">
        <v>527.00383237814299</v>
      </c>
      <c r="AG63" s="127"/>
      <c r="AH63" s="128">
        <v>135.64975362685905</v>
      </c>
      <c r="AI63" s="133">
        <v>135.64975362685905</v>
      </c>
      <c r="AJ63" s="130">
        <v>104.76981732469044</v>
      </c>
      <c r="AK63" s="133">
        <v>104.76981732469044</v>
      </c>
      <c r="AL63" s="130">
        <v>63.706371067892874</v>
      </c>
      <c r="AM63" s="133">
        <v>63.706371067892874</v>
      </c>
      <c r="AN63" s="130">
        <v>29.175293243294632</v>
      </c>
      <c r="AO63" s="133">
        <v>29.175293243294632</v>
      </c>
      <c r="AP63" s="131">
        <v>333.30123526273695</v>
      </c>
      <c r="AQ63" s="134">
        <v>333.30123526273695</v>
      </c>
      <c r="AR63" s="127"/>
      <c r="AS63" s="128">
        <v>51.58933794989165</v>
      </c>
      <c r="AT63" s="135">
        <v>51.58933794989165</v>
      </c>
      <c r="AU63" s="130">
        <v>103.28060683919495</v>
      </c>
      <c r="AV63" s="135">
        <v>103.28060683919495</v>
      </c>
      <c r="AW63" s="130">
        <v>21.784596534797387</v>
      </c>
      <c r="AX63" s="135">
        <v>21.784596534797387</v>
      </c>
      <c r="AY63" s="130">
        <v>168.1246202709317</v>
      </c>
      <c r="AZ63" s="135">
        <v>168.1246202709317</v>
      </c>
      <c r="BA63" s="131">
        <v>344.77916159481566</v>
      </c>
      <c r="BB63" s="136">
        <v>344.77916159481566</v>
      </c>
      <c r="BC63" s="127"/>
      <c r="BD63" s="128">
        <v>238.65403825086025</v>
      </c>
      <c r="BE63" s="137">
        <v>238.65403825086025</v>
      </c>
      <c r="BF63" s="130">
        <v>63.759186154608457</v>
      </c>
      <c r="BG63" s="137">
        <v>63.759186154608457</v>
      </c>
      <c r="BH63" s="130">
        <v>11.490546740531389</v>
      </c>
      <c r="BI63" s="137">
        <v>11.490546740531389</v>
      </c>
      <c r="BJ63" s="130">
        <v>127.51915765849895</v>
      </c>
      <c r="BK63" s="137">
        <v>127.51915765849895</v>
      </c>
      <c r="BL63" s="131">
        <v>441.42292880449907</v>
      </c>
      <c r="BM63" s="138">
        <v>441.42292880449907</v>
      </c>
      <c r="BN63" s="127"/>
      <c r="BO63" s="128">
        <v>204.87517447376149</v>
      </c>
      <c r="BP63" s="139">
        <v>204.87517447376149</v>
      </c>
      <c r="BQ63" s="130">
        <v>228.95881538525947</v>
      </c>
      <c r="BR63" s="139">
        <v>228.95881538525947</v>
      </c>
      <c r="BS63" s="130">
        <v>196.04189811999228</v>
      </c>
      <c r="BT63" s="139">
        <v>196.04189811999228</v>
      </c>
      <c r="BU63" s="130">
        <v>36.692852678399987</v>
      </c>
      <c r="BV63" s="139">
        <v>36.692852678399987</v>
      </c>
      <c r="BW63" s="131">
        <v>666.56874065741317</v>
      </c>
      <c r="BX63" s="140">
        <v>666.56874065741317</v>
      </c>
      <c r="BY63" s="127"/>
      <c r="BZ63" s="128">
        <v>276.44645798965718</v>
      </c>
      <c r="CA63" s="141">
        <v>276.44645798965718</v>
      </c>
      <c r="CB63" s="130">
        <v>170.59420679058491</v>
      </c>
      <c r="CC63" s="141">
        <v>170.59420679058491</v>
      </c>
      <c r="CD63" s="130">
        <v>160.19739982993576</v>
      </c>
      <c r="CE63" s="141">
        <v>160.19739982993576</v>
      </c>
      <c r="CF63" s="130">
        <v>1.341267055559868</v>
      </c>
      <c r="CG63" s="141">
        <v>1.341267055559868</v>
      </c>
      <c r="CH63" s="131">
        <v>608.57933166573775</v>
      </c>
      <c r="CI63" s="142">
        <v>608.57933166573775</v>
      </c>
      <c r="CK63" s="128">
        <v>185.12659993844656</v>
      </c>
      <c r="CL63" s="133">
        <v>185.12659993844656</v>
      </c>
      <c r="CM63" s="130">
        <v>122.94512153415808</v>
      </c>
      <c r="CN63" s="133">
        <v>122.94512153415808</v>
      </c>
      <c r="CO63" s="130">
        <v>88.611040159911497</v>
      </c>
      <c r="CP63" s="133">
        <v>88.611040159911497</v>
      </c>
      <c r="CQ63" s="130">
        <v>44.919770164110346</v>
      </c>
      <c r="CR63" s="133">
        <v>44.919770164110346</v>
      </c>
      <c r="CS63" s="131">
        <v>441.60253179662647</v>
      </c>
      <c r="CT63" s="134">
        <v>441.60253179662647</v>
      </c>
      <c r="CV63" s="143">
        <v>190.11437650934749</v>
      </c>
      <c r="CW63" s="144">
        <v>190.11437650934749</v>
      </c>
      <c r="CX63" s="130">
        <v>149.4100223083249</v>
      </c>
      <c r="CY63" s="144">
        <v>149.4100223083249</v>
      </c>
      <c r="CZ63" s="130">
        <v>242.07193676039222</v>
      </c>
      <c r="DA63" s="144">
        <v>242.07193676039222</v>
      </c>
      <c r="DB63" s="130">
        <v>36.481649687055629</v>
      </c>
      <c r="DC63" s="144">
        <v>36.481649687055629</v>
      </c>
      <c r="DD63" s="137">
        <v>618.07798526512022</v>
      </c>
      <c r="DE63" s="145">
        <v>618.07798526512022</v>
      </c>
      <c r="DG63" s="143">
        <v>332.36853251782674</v>
      </c>
      <c r="DH63" s="135">
        <v>332.36853251782674</v>
      </c>
      <c r="DI63" s="130">
        <v>128.39599442358829</v>
      </c>
      <c r="DJ63" s="135">
        <v>128.39599442358829</v>
      </c>
      <c r="DK63" s="130">
        <v>175.41134692687581</v>
      </c>
      <c r="DL63" s="135">
        <v>175.41134692687581</v>
      </c>
      <c r="DM63" s="130">
        <v>280.05566282770621</v>
      </c>
      <c r="DN63" s="135">
        <v>280.05566282770621</v>
      </c>
      <c r="DO63" s="130">
        <v>916.23153669599708</v>
      </c>
      <c r="DP63" s="136">
        <v>916.23153669599708</v>
      </c>
      <c r="DR63" s="146">
        <v>292.96096762618157</v>
      </c>
      <c r="DS63" s="137">
        <v>292.96096762618157</v>
      </c>
      <c r="DT63" s="147">
        <v>656.82284230379287</v>
      </c>
      <c r="DU63" s="137">
        <v>656.82284230379287</v>
      </c>
      <c r="DV63" s="147">
        <v>101.89618743756083</v>
      </c>
      <c r="DW63" s="137">
        <v>101.89618743756083</v>
      </c>
      <c r="DX63" s="147">
        <v>257.19480062443313</v>
      </c>
      <c r="DY63" s="137">
        <v>257.19480062443313</v>
      </c>
      <c r="DZ63" s="147">
        <v>1308.8747979919685</v>
      </c>
      <c r="EA63" s="138">
        <v>1308.8747979919685</v>
      </c>
      <c r="EC63" s="146">
        <v>349.97508284720692</v>
      </c>
      <c r="ED63" s="137">
        <v>349.97508284720692</v>
      </c>
      <c r="EE63" s="147">
        <v>166.5448893174858</v>
      </c>
      <c r="EF63" s="137">
        <v>166.5448893174858</v>
      </c>
      <c r="EG63" s="147">
        <v>229.68878799376475</v>
      </c>
      <c r="EH63" s="137">
        <v>229.68878799376475</v>
      </c>
      <c r="EI63" s="147">
        <v>729.70283662439942</v>
      </c>
      <c r="EJ63" s="137">
        <v>729.70283662439942</v>
      </c>
      <c r="EK63" s="147">
        <v>1475.911596782857</v>
      </c>
      <c r="EL63" s="138">
        <v>1475.911596782857</v>
      </c>
      <c r="EN63" s="143">
        <v>362</v>
      </c>
      <c r="EO63" s="137">
        <v>321.43880072677439</v>
      </c>
      <c r="EP63" s="130">
        <v>171.58966664269488</v>
      </c>
      <c r="EQ63" s="137">
        <v>171.5517791013252</v>
      </c>
      <c r="ER63" s="130">
        <v>238.43924642039286</v>
      </c>
      <c r="ES63" s="137">
        <v>237.1511775021491</v>
      </c>
      <c r="ET63" s="130">
        <v>373.51973528127388</v>
      </c>
      <c r="EU63" s="137">
        <v>371.5019501700167</v>
      </c>
      <c r="EV63" s="130">
        <v>1145.5486483443615</v>
      </c>
      <c r="EW63" s="138">
        <v>1101.6437075002655</v>
      </c>
      <c r="EX63" s="119"/>
    </row>
    <row r="64" spans="2:154" x14ac:dyDescent="0.35">
      <c r="B64" s="120"/>
      <c r="C64" s="149"/>
      <c r="D64" s="149"/>
      <c r="E64" s="121"/>
      <c r="F64" s="149" t="s">
        <v>195</v>
      </c>
      <c r="G64" s="149"/>
      <c r="H64" s="149"/>
      <c r="I64" s="149"/>
      <c r="J64" s="149"/>
      <c r="K64" s="149"/>
      <c r="L64" s="122">
        <v>-85.926261174682836</v>
      </c>
      <c r="M64" s="123">
        <v>-85.926261174682836</v>
      </c>
      <c r="N64" s="124">
        <v>-179.20711966722664</v>
      </c>
      <c r="O64" s="123">
        <v>-179.20711966722664</v>
      </c>
      <c r="P64" s="124">
        <v>-691.22488927983727</v>
      </c>
      <c r="Q64" s="123">
        <v>-691.22488927983727</v>
      </c>
      <c r="R64" s="124">
        <v>-266.05188160137345</v>
      </c>
      <c r="S64" s="123">
        <v>-266.05188160137345</v>
      </c>
      <c r="T64" s="125">
        <v>-1222.4101517231202</v>
      </c>
      <c r="U64" s="126">
        <v>-1222.4101517231202</v>
      </c>
      <c r="V64" s="127"/>
      <c r="W64" s="128">
        <v>-143.2583262220825</v>
      </c>
      <c r="X64" s="129">
        <v>-143.2583262220825</v>
      </c>
      <c r="Y64" s="130">
        <v>-82.100629345184458</v>
      </c>
      <c r="Z64" s="129">
        <v>-82.100629345184458</v>
      </c>
      <c r="AA64" s="130">
        <v>7.2545752847648117</v>
      </c>
      <c r="AB64" s="129">
        <v>7.2545752847648117</v>
      </c>
      <c r="AC64" s="130">
        <v>-239.54819825179118</v>
      </c>
      <c r="AD64" s="129">
        <v>-239.54819825179118</v>
      </c>
      <c r="AE64" s="131">
        <v>-457.6525785342933</v>
      </c>
      <c r="AF64" s="132">
        <v>-457.6525785342933</v>
      </c>
      <c r="AG64" s="127"/>
      <c r="AH64" s="128">
        <v>-106.24653053718811</v>
      </c>
      <c r="AI64" s="133">
        <v>-106.24653053718811</v>
      </c>
      <c r="AJ64" s="130">
        <v>-97.131665465821413</v>
      </c>
      <c r="AK64" s="133">
        <v>-97.131665465821413</v>
      </c>
      <c r="AL64" s="130">
        <v>-35.856377710964381</v>
      </c>
      <c r="AM64" s="133">
        <v>-35.856377710964381</v>
      </c>
      <c r="AN64" s="130">
        <v>-81.079421653291277</v>
      </c>
      <c r="AO64" s="133">
        <v>-81.079421653291277</v>
      </c>
      <c r="AP64" s="131">
        <v>-320.31399536726519</v>
      </c>
      <c r="AQ64" s="134">
        <v>-320.31399536726519</v>
      </c>
      <c r="AR64" s="127"/>
      <c r="AS64" s="128">
        <v>-152.54143152088903</v>
      </c>
      <c r="AT64" s="135">
        <v>-152.54143152088903</v>
      </c>
      <c r="AU64" s="130">
        <v>-82.935829250966265</v>
      </c>
      <c r="AV64" s="135">
        <v>-82.935829250966265</v>
      </c>
      <c r="AW64" s="130">
        <v>-256.99953129370505</v>
      </c>
      <c r="AX64" s="135">
        <v>-256.99953129370505</v>
      </c>
      <c r="AY64" s="130">
        <v>-186.6604155885808</v>
      </c>
      <c r="AZ64" s="135">
        <v>-186.6604155885808</v>
      </c>
      <c r="BA64" s="131">
        <v>-679.13720765414109</v>
      </c>
      <c r="BB64" s="136">
        <v>-679.13720765414109</v>
      </c>
      <c r="BC64" s="127"/>
      <c r="BD64" s="128">
        <v>-379.01777352202112</v>
      </c>
      <c r="BE64" s="137">
        <v>-379.01777352202112</v>
      </c>
      <c r="BF64" s="130">
        <v>-18.505041574975557</v>
      </c>
      <c r="BG64" s="137">
        <v>-18.505041574975557</v>
      </c>
      <c r="BH64" s="130">
        <v>-31.615923142253088</v>
      </c>
      <c r="BI64" s="137">
        <v>-31.615923142253088</v>
      </c>
      <c r="BJ64" s="130">
        <v>-167.82930979541874</v>
      </c>
      <c r="BK64" s="137">
        <v>-167.82930979541874</v>
      </c>
      <c r="BL64" s="131">
        <v>-596.96804803466853</v>
      </c>
      <c r="BM64" s="138">
        <v>-596.96804803466853</v>
      </c>
      <c r="BN64" s="127"/>
      <c r="BO64" s="128">
        <v>-111.99371180222943</v>
      </c>
      <c r="BP64" s="139">
        <v>-111.99371180222943</v>
      </c>
      <c r="BQ64" s="130">
        <v>-231.82647390389747</v>
      </c>
      <c r="BR64" s="139">
        <v>-231.82647390389747</v>
      </c>
      <c r="BS64" s="130">
        <v>34.825085028972026</v>
      </c>
      <c r="BT64" s="139">
        <v>34.825085028972026</v>
      </c>
      <c r="BU64" s="130">
        <v>-337.6123409065861</v>
      </c>
      <c r="BV64" s="139">
        <v>-337.6123409065861</v>
      </c>
      <c r="BW64" s="131">
        <v>-646.60744158374098</v>
      </c>
      <c r="BX64" s="140">
        <v>-646.60744158374098</v>
      </c>
      <c r="BY64" s="127"/>
      <c r="BZ64" s="128">
        <v>-298.29139588398152</v>
      </c>
      <c r="CA64" s="141">
        <v>-298.29139588398152</v>
      </c>
      <c r="CB64" s="130">
        <v>-195.27547836904481</v>
      </c>
      <c r="CC64" s="141">
        <v>-195.27547836904481</v>
      </c>
      <c r="CD64" s="130">
        <v>-188.32719638303638</v>
      </c>
      <c r="CE64" s="141">
        <v>-188.32719638303638</v>
      </c>
      <c r="CF64" s="130">
        <v>64.26743399342412</v>
      </c>
      <c r="CG64" s="141">
        <v>64.26743399342412</v>
      </c>
      <c r="CH64" s="131">
        <v>-617.62663664263857</v>
      </c>
      <c r="CI64" s="142">
        <v>-617.62663664263857</v>
      </c>
      <c r="CK64" s="128">
        <v>-257.11023269381451</v>
      </c>
      <c r="CL64" s="133">
        <v>-257.11023269381451</v>
      </c>
      <c r="CM64" s="130">
        <v>-98.281576008007633</v>
      </c>
      <c r="CN64" s="133">
        <v>-98.281576008007633</v>
      </c>
      <c r="CO64" s="130">
        <v>-100.22365063115643</v>
      </c>
      <c r="CP64" s="133">
        <v>-100.22365063115643</v>
      </c>
      <c r="CQ64" s="130">
        <v>-113.75239429353456</v>
      </c>
      <c r="CR64" s="133">
        <v>-113.75239429353456</v>
      </c>
      <c r="CS64" s="131">
        <v>-569.36785362651312</v>
      </c>
      <c r="CT64" s="134">
        <v>-569.36785362651312</v>
      </c>
      <c r="CV64" s="143">
        <v>-129.970097224906</v>
      </c>
      <c r="CW64" s="144">
        <v>-129.970097224906</v>
      </c>
      <c r="CX64" s="130">
        <v>-137.3668217878959</v>
      </c>
      <c r="CY64" s="144">
        <v>-137.3668217878959</v>
      </c>
      <c r="CZ64" s="130">
        <v>-151.15633900138985</v>
      </c>
      <c r="DA64" s="144">
        <v>-151.15633900138985</v>
      </c>
      <c r="DB64" s="130">
        <v>-165.97902706814793</v>
      </c>
      <c r="DC64" s="144">
        <v>-165.97902706814793</v>
      </c>
      <c r="DD64" s="137">
        <v>-584.47228508233968</v>
      </c>
      <c r="DE64" s="145">
        <v>-584.47228508233968</v>
      </c>
      <c r="DG64" s="143">
        <v>-251.11600838178344</v>
      </c>
      <c r="DH64" s="135">
        <v>-251.11600838178344</v>
      </c>
      <c r="DI64" s="130">
        <v>-118.51252576721268</v>
      </c>
      <c r="DJ64" s="135">
        <v>-118.51252576721268</v>
      </c>
      <c r="DK64" s="130">
        <v>-89.360751137458081</v>
      </c>
      <c r="DL64" s="135">
        <v>-89.360751137458081</v>
      </c>
      <c r="DM64" s="130">
        <v>-270.84364639806552</v>
      </c>
      <c r="DN64" s="135">
        <v>-270.84364639806552</v>
      </c>
      <c r="DO64" s="130">
        <v>-729.83293168451974</v>
      </c>
      <c r="DP64" s="136">
        <v>-729.83293168451974</v>
      </c>
      <c r="DR64" s="146">
        <v>-619.41050657328617</v>
      </c>
      <c r="DS64" s="137">
        <v>-619.41050657328617</v>
      </c>
      <c r="DT64" s="147">
        <v>-532.11944990776419</v>
      </c>
      <c r="DU64" s="137">
        <v>-532.11944990776419</v>
      </c>
      <c r="DV64" s="147">
        <v>-83.878820131912676</v>
      </c>
      <c r="DW64" s="137">
        <v>-83.878820131912676</v>
      </c>
      <c r="DX64" s="147">
        <v>-55.738679454409365</v>
      </c>
      <c r="DY64" s="137">
        <v>-55.738679454409365</v>
      </c>
      <c r="DZ64" s="147">
        <v>-1291.1474560673721</v>
      </c>
      <c r="EA64" s="138">
        <v>-1291.1474560673721</v>
      </c>
      <c r="EC64" s="146">
        <v>-239.91060366269696</v>
      </c>
      <c r="ED64" s="137">
        <v>-239.91060366269696</v>
      </c>
      <c r="EE64" s="147">
        <v>-142.79526427285197</v>
      </c>
      <c r="EF64" s="137">
        <v>-142.79526427285197</v>
      </c>
      <c r="EG64" s="147">
        <v>-57.446094863367819</v>
      </c>
      <c r="EH64" s="137">
        <v>-57.446094863367819</v>
      </c>
      <c r="EI64" s="147">
        <v>-703.05143461675448</v>
      </c>
      <c r="EJ64" s="137">
        <v>-703.05143461675448</v>
      </c>
      <c r="EK64" s="147">
        <v>-1143.2033974156711</v>
      </c>
      <c r="EL64" s="138">
        <v>-1143.2033974156711</v>
      </c>
      <c r="EN64" s="143">
        <v>-251.00000000000003</v>
      </c>
      <c r="EO64" s="137">
        <v>-184.67549420694277</v>
      </c>
      <c r="EP64" s="130">
        <v>-149.82079127507626</v>
      </c>
      <c r="EQ64" s="137">
        <v>-150.03498417148555</v>
      </c>
      <c r="ER64" s="130">
        <v>-60.335633434995223</v>
      </c>
      <c r="ES64" s="137">
        <v>-60.496482500612643</v>
      </c>
      <c r="ET64" s="130">
        <v>-160.34179501806423</v>
      </c>
      <c r="EU64" s="137">
        <v>-160.37240920327056</v>
      </c>
      <c r="EV64" s="130">
        <v>-621.49821972813572</v>
      </c>
      <c r="EW64" s="138">
        <v>-555.57937008231147</v>
      </c>
      <c r="EX64" s="119"/>
    </row>
    <row r="65" spans="2:154" s="104" customFormat="1" x14ac:dyDescent="0.35">
      <c r="B65" s="151"/>
      <c r="C65" s="121"/>
      <c r="D65" s="121"/>
      <c r="E65" s="121" t="s">
        <v>196</v>
      </c>
      <c r="F65" s="121"/>
      <c r="G65" s="121"/>
      <c r="H65" s="121"/>
      <c r="I65" s="121"/>
      <c r="J65" s="121"/>
      <c r="K65" s="121"/>
      <c r="L65" s="153">
        <v>-3071.6173683651878</v>
      </c>
      <c r="M65" s="154">
        <v>-3071.6173683651878</v>
      </c>
      <c r="N65" s="155">
        <v>308.27536254838719</v>
      </c>
      <c r="O65" s="154">
        <v>308.27536254838719</v>
      </c>
      <c r="P65" s="155">
        <v>1159.7427712526571</v>
      </c>
      <c r="Q65" s="154">
        <v>1159.7427712526571</v>
      </c>
      <c r="R65" s="155">
        <v>3927.9927369401139</v>
      </c>
      <c r="S65" s="154">
        <v>3927.9927369401139</v>
      </c>
      <c r="T65" s="156">
        <v>2324.3935023759705</v>
      </c>
      <c r="U65" s="157">
        <v>2324.3935023759705</v>
      </c>
      <c r="V65" s="111"/>
      <c r="W65" s="158">
        <v>-1867.7571328811566</v>
      </c>
      <c r="X65" s="159">
        <v>-1867.7571328811566</v>
      </c>
      <c r="Y65" s="160">
        <v>3901.8237762894546</v>
      </c>
      <c r="Z65" s="159">
        <v>3901.8237762894546</v>
      </c>
      <c r="AA65" s="160">
        <v>-7125.7650087783959</v>
      </c>
      <c r="AB65" s="159">
        <v>-7125.7650087783959</v>
      </c>
      <c r="AC65" s="160">
        <v>3290.9153125067119</v>
      </c>
      <c r="AD65" s="159">
        <v>3290.9153125067119</v>
      </c>
      <c r="AE65" s="161">
        <v>-1800.7830528633863</v>
      </c>
      <c r="AF65" s="162">
        <v>-1800.7830528633863</v>
      </c>
      <c r="AG65" s="111"/>
      <c r="AH65" s="158">
        <v>-2087.3703930758456</v>
      </c>
      <c r="AI65" s="163">
        <v>-2087.3703930758456</v>
      </c>
      <c r="AJ65" s="160">
        <v>-2535.0151168111361</v>
      </c>
      <c r="AK65" s="163">
        <v>-2535.0151168111361</v>
      </c>
      <c r="AL65" s="160">
        <v>-1177.1784423200622</v>
      </c>
      <c r="AM65" s="163">
        <v>-1177.1784423200622</v>
      </c>
      <c r="AN65" s="160">
        <v>7721.9872955117835</v>
      </c>
      <c r="AO65" s="163">
        <v>7721.9872955117835</v>
      </c>
      <c r="AP65" s="161">
        <v>1922.4233433047393</v>
      </c>
      <c r="AQ65" s="164">
        <v>1922.4233433047393</v>
      </c>
      <c r="AR65" s="111"/>
      <c r="AS65" s="158">
        <v>-6945.2191420757163</v>
      </c>
      <c r="AT65" s="165">
        <v>-6945.2191420757163</v>
      </c>
      <c r="AU65" s="160">
        <v>1553.2348570327595</v>
      </c>
      <c r="AV65" s="165">
        <v>1553.2348570327595</v>
      </c>
      <c r="AW65" s="160">
        <v>-2162.3211244377899</v>
      </c>
      <c r="AX65" s="165">
        <v>-2162.3211244377899</v>
      </c>
      <c r="AY65" s="160">
        <v>6734.1344556387085</v>
      </c>
      <c r="AZ65" s="165">
        <v>6734.1344556387085</v>
      </c>
      <c r="BA65" s="161">
        <v>-820.17095384203822</v>
      </c>
      <c r="BB65" s="166">
        <v>-820.17095384203822</v>
      </c>
      <c r="BC65" s="111"/>
      <c r="BD65" s="158">
        <v>-4138.7287792524694</v>
      </c>
      <c r="BE65" s="167">
        <v>-4138.7287792524694</v>
      </c>
      <c r="BF65" s="160">
        <v>2008.8511317519174</v>
      </c>
      <c r="BG65" s="167">
        <v>2008.8511317519174</v>
      </c>
      <c r="BH65" s="160">
        <v>1384.5498960986524</v>
      </c>
      <c r="BI65" s="167">
        <v>1384.5498960986524</v>
      </c>
      <c r="BJ65" s="160">
        <v>5017.1245473604577</v>
      </c>
      <c r="BK65" s="167">
        <v>5017.1245473604577</v>
      </c>
      <c r="BL65" s="161">
        <v>4271.7967959585585</v>
      </c>
      <c r="BM65" s="168">
        <v>4271.7967959585585</v>
      </c>
      <c r="BN65" s="111"/>
      <c r="BO65" s="158">
        <v>-5310.0096689389829</v>
      </c>
      <c r="BP65" s="169">
        <v>-5310.0096689389829</v>
      </c>
      <c r="BQ65" s="160">
        <v>-7509.0657422673066</v>
      </c>
      <c r="BR65" s="169">
        <v>-7509.0657422673066</v>
      </c>
      <c r="BS65" s="160">
        <v>409.28938993646966</v>
      </c>
      <c r="BT65" s="169">
        <v>409.28938993646966</v>
      </c>
      <c r="BU65" s="160">
        <v>2346.3905676125291</v>
      </c>
      <c r="BV65" s="169">
        <v>2346.3905676125291</v>
      </c>
      <c r="BW65" s="161">
        <v>-10063.395453657291</v>
      </c>
      <c r="BX65" s="170">
        <v>-10063.395453657291</v>
      </c>
      <c r="BY65" s="111"/>
      <c r="BZ65" s="158">
        <v>-2824.5243392879256</v>
      </c>
      <c r="CA65" s="171">
        <v>-2824.5243392879256</v>
      </c>
      <c r="CB65" s="160">
        <v>-4351.0170486592588</v>
      </c>
      <c r="CC65" s="171">
        <v>-4351.0170486592588</v>
      </c>
      <c r="CD65" s="160">
        <v>-3070.1087299678779</v>
      </c>
      <c r="CE65" s="171">
        <v>-3070.1087299678779</v>
      </c>
      <c r="CF65" s="160">
        <v>4428.832463444317</v>
      </c>
      <c r="CG65" s="171">
        <v>4428.832463444317</v>
      </c>
      <c r="CH65" s="161">
        <v>-5816.8176544707449</v>
      </c>
      <c r="CI65" s="172">
        <v>-5816.8176544707449</v>
      </c>
      <c r="CK65" s="158">
        <v>-2458.0105313796175</v>
      </c>
      <c r="CL65" s="163">
        <v>-2458.0105313796175</v>
      </c>
      <c r="CM65" s="160">
        <v>-7276.3077485839567</v>
      </c>
      <c r="CN65" s="163">
        <v>-7276.3077485839567</v>
      </c>
      <c r="CO65" s="160">
        <v>-1217.3932905797137</v>
      </c>
      <c r="CP65" s="163">
        <v>-1217.3932905797137</v>
      </c>
      <c r="CQ65" s="160">
        <v>204.26932148020683</v>
      </c>
      <c r="CR65" s="163">
        <v>204.26932148020683</v>
      </c>
      <c r="CS65" s="161">
        <v>-10747.44224906308</v>
      </c>
      <c r="CT65" s="164">
        <v>-10747.44224906308</v>
      </c>
      <c r="CV65" s="143">
        <v>-1546.8667591607518</v>
      </c>
      <c r="CW65" s="144">
        <v>-1546.8667591607518</v>
      </c>
      <c r="CX65" s="130">
        <v>568.99337414785782</v>
      </c>
      <c r="CY65" s="144">
        <v>568.99337414785782</v>
      </c>
      <c r="CZ65" s="130">
        <v>-450.17564569464821</v>
      </c>
      <c r="DA65" s="144">
        <v>-450.17564569464821</v>
      </c>
      <c r="DB65" s="130">
        <v>4693.9528108222858</v>
      </c>
      <c r="DC65" s="144">
        <v>4693.9528108222858</v>
      </c>
      <c r="DD65" s="137">
        <v>3265.9037801147433</v>
      </c>
      <c r="DE65" s="145">
        <v>3265.9037801147433</v>
      </c>
      <c r="DG65" s="143">
        <v>-1637.9140068578099</v>
      </c>
      <c r="DH65" s="135">
        <v>-1637.9140068578099</v>
      </c>
      <c r="DI65" s="130">
        <v>-3623.6779098343677</v>
      </c>
      <c r="DJ65" s="135">
        <v>-3623.6779098343677</v>
      </c>
      <c r="DK65" s="130">
        <v>-2510.9838979511173</v>
      </c>
      <c r="DL65" s="135">
        <v>-2510.9838979511173</v>
      </c>
      <c r="DM65" s="130">
        <v>1628.404801028774</v>
      </c>
      <c r="DN65" s="135">
        <v>1628.404801028774</v>
      </c>
      <c r="DO65" s="130">
        <v>-6144.1710136145202</v>
      </c>
      <c r="DP65" s="136">
        <v>-6144.1710136145202</v>
      </c>
      <c r="DR65" s="146">
        <v>-640.80361992756434</v>
      </c>
      <c r="DS65" s="137">
        <v>-640.80361992756434</v>
      </c>
      <c r="DT65" s="147">
        <v>-3372.3291020059796</v>
      </c>
      <c r="DU65" s="137">
        <v>-3372.3163520059793</v>
      </c>
      <c r="DV65" s="147">
        <v>1829.9522231675774</v>
      </c>
      <c r="DW65" s="137">
        <v>1829.9287711675775</v>
      </c>
      <c r="DX65" s="147">
        <v>-7461.5585809235663</v>
      </c>
      <c r="DY65" s="137">
        <v>-7461.3879048435665</v>
      </c>
      <c r="DZ65" s="147">
        <v>-9644.7390796895324</v>
      </c>
      <c r="EA65" s="138">
        <v>-9644.5791056095331</v>
      </c>
      <c r="EC65" s="146">
        <v>-3756.0639528210868</v>
      </c>
      <c r="ED65" s="137">
        <v>-3748.389549276596</v>
      </c>
      <c r="EE65" s="147">
        <v>-7742.2772528894384</v>
      </c>
      <c r="EF65" s="137">
        <v>-7742.8331070756321</v>
      </c>
      <c r="EG65" s="147">
        <v>2127.973501828591</v>
      </c>
      <c r="EH65" s="137">
        <v>2111.3103669785796</v>
      </c>
      <c r="EI65" s="147">
        <v>-768.88181816287192</v>
      </c>
      <c r="EJ65" s="137">
        <v>-1038.2550333416689</v>
      </c>
      <c r="EK65" s="147">
        <v>-10139.249522044805</v>
      </c>
      <c r="EL65" s="138">
        <v>-10418.167322715317</v>
      </c>
      <c r="EN65" s="143">
        <v>-3059.0497295497776</v>
      </c>
      <c r="EO65" s="137">
        <v>-3364.174178619367</v>
      </c>
      <c r="EP65" s="130">
        <v>-2729.3388964358628</v>
      </c>
      <c r="EQ65" s="137">
        <v>-2610.2060663882457</v>
      </c>
      <c r="ER65" s="130">
        <v>-1918.5009617723551</v>
      </c>
      <c r="ES65" s="137">
        <v>-1833.6220827118009</v>
      </c>
      <c r="ET65" s="130">
        <v>-605.89893315629934</v>
      </c>
      <c r="EU65" s="137">
        <v>1243.4371851150472</v>
      </c>
      <c r="EV65" s="130">
        <v>-8312.7885209142951</v>
      </c>
      <c r="EW65" s="138">
        <v>-6564.5651426043669</v>
      </c>
      <c r="EX65" s="119"/>
    </row>
    <row r="66" spans="2:154" x14ac:dyDescent="0.35">
      <c r="B66" s="120"/>
      <c r="C66" s="149"/>
      <c r="D66" s="149"/>
      <c r="E66" s="149"/>
      <c r="F66" s="149" t="s">
        <v>197</v>
      </c>
      <c r="G66" s="149"/>
      <c r="H66" s="149"/>
      <c r="I66" s="149"/>
      <c r="J66" s="149"/>
      <c r="K66" s="149"/>
      <c r="L66" s="122">
        <v>-2764.0403297303278</v>
      </c>
      <c r="M66" s="123">
        <v>-2764.0403297303278</v>
      </c>
      <c r="N66" s="124">
        <v>551.77882515005081</v>
      </c>
      <c r="O66" s="123">
        <v>551.77882515005081</v>
      </c>
      <c r="P66" s="124">
        <v>-1979.1876493796797</v>
      </c>
      <c r="Q66" s="123">
        <v>-1979.1876493796797</v>
      </c>
      <c r="R66" s="124">
        <v>2446.6376064271653</v>
      </c>
      <c r="S66" s="123">
        <v>2446.6376064271653</v>
      </c>
      <c r="T66" s="125">
        <v>-1744.8115475327913</v>
      </c>
      <c r="U66" s="126">
        <v>-1744.8115475327913</v>
      </c>
      <c r="V66" s="127"/>
      <c r="W66" s="128">
        <v>-1002.2741575382811</v>
      </c>
      <c r="X66" s="129">
        <v>-1002.2741575382811</v>
      </c>
      <c r="Y66" s="130">
        <v>2303.1431279293784</v>
      </c>
      <c r="Z66" s="129">
        <v>2303.1431279293784</v>
      </c>
      <c r="AA66" s="130">
        <v>-9977.1106646936278</v>
      </c>
      <c r="AB66" s="129">
        <v>-9977.1106646936278</v>
      </c>
      <c r="AC66" s="130">
        <v>1921.7659177889068</v>
      </c>
      <c r="AD66" s="129">
        <v>1921.7659177889068</v>
      </c>
      <c r="AE66" s="131">
        <v>-6754.4757765136237</v>
      </c>
      <c r="AF66" s="132">
        <v>-6754.4757765136237</v>
      </c>
      <c r="AG66" s="127"/>
      <c r="AH66" s="128">
        <v>-3487.120388004108</v>
      </c>
      <c r="AI66" s="133">
        <v>-3487.120388004108</v>
      </c>
      <c r="AJ66" s="130">
        <v>-2724.0972163286242</v>
      </c>
      <c r="AK66" s="133">
        <v>-2724.0972163286242</v>
      </c>
      <c r="AL66" s="130">
        <v>-698.04128260484038</v>
      </c>
      <c r="AM66" s="133">
        <v>-698.04128260484038</v>
      </c>
      <c r="AN66" s="130">
        <v>1556.2641152648937</v>
      </c>
      <c r="AO66" s="133">
        <v>1556.2641152648937</v>
      </c>
      <c r="AP66" s="131">
        <v>-5352.9947716726783</v>
      </c>
      <c r="AQ66" s="134">
        <v>-5352.9947716726783</v>
      </c>
      <c r="AR66" s="127"/>
      <c r="AS66" s="128">
        <v>-6758.6709660658835</v>
      </c>
      <c r="AT66" s="135">
        <v>-6758.6709660658835</v>
      </c>
      <c r="AU66" s="130">
        <v>3691.9715800397275</v>
      </c>
      <c r="AV66" s="135">
        <v>3691.9715800397275</v>
      </c>
      <c r="AW66" s="130">
        <v>-2551.2461230407243</v>
      </c>
      <c r="AX66" s="135">
        <v>-2551.2461230407243</v>
      </c>
      <c r="AY66" s="130">
        <v>2153.1128371958089</v>
      </c>
      <c r="AZ66" s="135">
        <v>2153.1128371958089</v>
      </c>
      <c r="BA66" s="131">
        <v>-3464.8326718710709</v>
      </c>
      <c r="BB66" s="136">
        <v>-3464.8326718710709</v>
      </c>
      <c r="BC66" s="127"/>
      <c r="BD66" s="128">
        <v>-3213.6168195640362</v>
      </c>
      <c r="BE66" s="137">
        <v>-3213.6168195640362</v>
      </c>
      <c r="BF66" s="130">
        <v>374.33045978242217</v>
      </c>
      <c r="BG66" s="137">
        <v>374.33045978242217</v>
      </c>
      <c r="BH66" s="130">
        <v>-2870.7219787790973</v>
      </c>
      <c r="BI66" s="137">
        <v>-2870.7219787790973</v>
      </c>
      <c r="BJ66" s="130">
        <v>2283.1719315702912</v>
      </c>
      <c r="BK66" s="137">
        <v>2283.1719315702912</v>
      </c>
      <c r="BL66" s="131">
        <v>-3426.8364069904201</v>
      </c>
      <c r="BM66" s="138">
        <v>-3426.8364069904201</v>
      </c>
      <c r="BN66" s="127"/>
      <c r="BO66" s="128">
        <v>-5130.6123640508058</v>
      </c>
      <c r="BP66" s="139">
        <v>-5130.6123640508058</v>
      </c>
      <c r="BQ66" s="130">
        <v>-5370.6858862059489</v>
      </c>
      <c r="BR66" s="139">
        <v>-5370.6858862059489</v>
      </c>
      <c r="BS66" s="130">
        <v>-1954.9370420217513</v>
      </c>
      <c r="BT66" s="139">
        <v>-1954.9370420217513</v>
      </c>
      <c r="BU66" s="130">
        <v>644.72337283214847</v>
      </c>
      <c r="BV66" s="139">
        <v>644.72337283214847</v>
      </c>
      <c r="BW66" s="131">
        <v>-11811.511919446357</v>
      </c>
      <c r="BX66" s="140">
        <v>-11811.511919446357</v>
      </c>
      <c r="BY66" s="127"/>
      <c r="BZ66" s="128">
        <v>-398.1138196450035</v>
      </c>
      <c r="CA66" s="141">
        <v>-398.1138196450035</v>
      </c>
      <c r="CB66" s="130">
        <v>-3968.5525528713029</v>
      </c>
      <c r="CC66" s="141">
        <v>-3968.5525528713029</v>
      </c>
      <c r="CD66" s="130">
        <v>522.21715913782691</v>
      </c>
      <c r="CE66" s="141">
        <v>522.21715913782691</v>
      </c>
      <c r="CF66" s="130">
        <v>5343.5164132347745</v>
      </c>
      <c r="CG66" s="141">
        <v>5343.5164132347745</v>
      </c>
      <c r="CH66" s="131">
        <v>1499.0671998562955</v>
      </c>
      <c r="CI66" s="142">
        <v>1499.0671998562955</v>
      </c>
      <c r="CK66" s="128">
        <v>-3075.4457554573205</v>
      </c>
      <c r="CL66" s="133">
        <v>-3075.4457554573205</v>
      </c>
      <c r="CM66" s="130">
        <v>-7949.9819018981616</v>
      </c>
      <c r="CN66" s="133">
        <v>-7949.9819018981616</v>
      </c>
      <c r="CO66" s="130">
        <v>-2229.9089679966446</v>
      </c>
      <c r="CP66" s="133">
        <v>-2229.9089679966446</v>
      </c>
      <c r="CQ66" s="130">
        <v>-231.91602478855611</v>
      </c>
      <c r="CR66" s="133">
        <v>-231.91602478855611</v>
      </c>
      <c r="CS66" s="131">
        <v>-13487.252650140683</v>
      </c>
      <c r="CT66" s="134">
        <v>-13487.252650140683</v>
      </c>
      <c r="CV66" s="143">
        <v>-4417.876480360861</v>
      </c>
      <c r="CW66" s="144">
        <v>-4417.876480360861</v>
      </c>
      <c r="CX66" s="130">
        <v>-306.24007289345582</v>
      </c>
      <c r="CY66" s="144">
        <v>-306.24007289345582</v>
      </c>
      <c r="CZ66" s="130">
        <v>-4003.8933086763213</v>
      </c>
      <c r="DA66" s="144">
        <v>-4003.8933086763213</v>
      </c>
      <c r="DB66" s="130">
        <v>494.60326423830656</v>
      </c>
      <c r="DC66" s="144">
        <v>494.60326423830656</v>
      </c>
      <c r="DD66" s="137">
        <v>-8233.4065976923303</v>
      </c>
      <c r="DE66" s="145">
        <v>-8233.4065976923303</v>
      </c>
      <c r="DG66" s="143">
        <v>-6458.5175373853981</v>
      </c>
      <c r="DH66" s="135">
        <v>-6458.5175373853981</v>
      </c>
      <c r="DI66" s="130">
        <v>-2320.7136762845562</v>
      </c>
      <c r="DJ66" s="135">
        <v>-2320.7136762845562</v>
      </c>
      <c r="DK66" s="130">
        <v>-3294.5956831333456</v>
      </c>
      <c r="DL66" s="135">
        <v>-3294.5956831333456</v>
      </c>
      <c r="DM66" s="130">
        <v>-129.03493112888759</v>
      </c>
      <c r="DN66" s="135">
        <v>-129.03493112888759</v>
      </c>
      <c r="DO66" s="130">
        <v>-12202.861827932189</v>
      </c>
      <c r="DP66" s="136">
        <v>-12202.861827932189</v>
      </c>
      <c r="DR66" s="146">
        <v>-4172.0454147219061</v>
      </c>
      <c r="DS66" s="137">
        <v>-4172.0454147219061</v>
      </c>
      <c r="DT66" s="147">
        <v>-1198.8623084461747</v>
      </c>
      <c r="DU66" s="137">
        <v>-1198.8495584461743</v>
      </c>
      <c r="DV66" s="147">
        <v>438.11168219562535</v>
      </c>
      <c r="DW66" s="137">
        <v>438.08823019562533</v>
      </c>
      <c r="DX66" s="147">
        <v>-6975.6992707379186</v>
      </c>
      <c r="DY66" s="137">
        <v>-6975.5285946579188</v>
      </c>
      <c r="DZ66" s="147">
        <v>-11908.495311710372</v>
      </c>
      <c r="EA66" s="138">
        <v>-11908.335337630375</v>
      </c>
      <c r="EC66" s="146">
        <v>-2979.2494092535248</v>
      </c>
      <c r="ED66" s="137">
        <v>-2979.2494092535289</v>
      </c>
      <c r="EE66" s="147">
        <v>-3021.7418246327816</v>
      </c>
      <c r="EF66" s="137">
        <v>-3021.6980666327768</v>
      </c>
      <c r="EG66" s="147">
        <v>-5356.3352507771542</v>
      </c>
      <c r="EH66" s="137">
        <v>-5356.0228462171617</v>
      </c>
      <c r="EI66" s="147">
        <v>1821.74864299564</v>
      </c>
      <c r="EJ66" s="137">
        <v>1522.4249895856442</v>
      </c>
      <c r="EK66" s="147">
        <v>-9535.5778416678204</v>
      </c>
      <c r="EL66" s="138">
        <v>-9834.5453325178223</v>
      </c>
      <c r="EN66" s="143">
        <v>-3600.5336932321025</v>
      </c>
      <c r="EO66" s="137">
        <v>-4662.9216451697666</v>
      </c>
      <c r="EP66" s="130">
        <v>-2591.7417416095686</v>
      </c>
      <c r="EQ66" s="137">
        <v>-1624.0675052332183</v>
      </c>
      <c r="ER66" s="130">
        <v>-2105.8066894885987</v>
      </c>
      <c r="ES66" s="137">
        <v>-2063.986224405151</v>
      </c>
      <c r="ET66" s="130">
        <v>-2124.2062682846154</v>
      </c>
      <c r="EU66" s="137">
        <v>-2114.9713288579942</v>
      </c>
      <c r="EV66" s="130">
        <v>-10422.288392614886</v>
      </c>
      <c r="EW66" s="138">
        <v>-10465.94670366613</v>
      </c>
      <c r="EX66" s="119"/>
    </row>
    <row r="67" spans="2:154" s="197" customFormat="1" ht="25.5" customHeight="1" x14ac:dyDescent="0.35">
      <c r="B67" s="120"/>
      <c r="C67" s="149"/>
      <c r="D67" s="149"/>
      <c r="E67" s="149"/>
      <c r="F67" s="149"/>
      <c r="G67" s="149"/>
      <c r="H67" s="149" t="s">
        <v>198</v>
      </c>
      <c r="I67" s="149"/>
      <c r="J67" s="149"/>
      <c r="K67" s="149"/>
      <c r="L67" s="122">
        <v>1.7560319855495408</v>
      </c>
      <c r="M67" s="123">
        <v>1.7560319855495408</v>
      </c>
      <c r="N67" s="124">
        <v>1.8897306504775315</v>
      </c>
      <c r="O67" s="123">
        <v>1.8897306504775315</v>
      </c>
      <c r="P67" s="124">
        <v>-3.2436212461090861</v>
      </c>
      <c r="Q67" s="123">
        <v>-3.2436212461090861</v>
      </c>
      <c r="R67" s="124">
        <v>0.48345989251828314</v>
      </c>
      <c r="S67" s="123">
        <v>0.48345989251828314</v>
      </c>
      <c r="T67" s="125">
        <v>0.88560128243626934</v>
      </c>
      <c r="U67" s="126">
        <v>0.88560128243626934</v>
      </c>
      <c r="V67" s="196"/>
      <c r="W67" s="128">
        <v>-1.5882744648711764</v>
      </c>
      <c r="X67" s="129">
        <v>-1.5882744648711764</v>
      </c>
      <c r="Y67" s="130">
        <v>0</v>
      </c>
      <c r="Z67" s="129">
        <v>0</v>
      </c>
      <c r="AA67" s="130">
        <v>0</v>
      </c>
      <c r="AB67" s="129">
        <v>0</v>
      </c>
      <c r="AC67" s="130">
        <v>0</v>
      </c>
      <c r="AD67" s="129">
        <v>0</v>
      </c>
      <c r="AE67" s="131">
        <v>-1.5882744648711764</v>
      </c>
      <c r="AF67" s="132">
        <v>-1.5882744648711764</v>
      </c>
      <c r="AG67" s="196"/>
      <c r="AH67" s="128">
        <v>-0.61690728392596839</v>
      </c>
      <c r="AI67" s="133">
        <v>-0.61690728392596839</v>
      </c>
      <c r="AJ67" s="130">
        <v>0</v>
      </c>
      <c r="AK67" s="133">
        <v>0</v>
      </c>
      <c r="AL67" s="130">
        <v>0</v>
      </c>
      <c r="AM67" s="133">
        <v>0</v>
      </c>
      <c r="AN67" s="130">
        <v>0</v>
      </c>
      <c r="AO67" s="133">
        <v>0</v>
      </c>
      <c r="AP67" s="131">
        <v>-0.61690728392596839</v>
      </c>
      <c r="AQ67" s="134">
        <v>-0.61690728392596839</v>
      </c>
      <c r="AR67" s="196"/>
      <c r="AS67" s="128">
        <v>0</v>
      </c>
      <c r="AT67" s="135">
        <v>0</v>
      </c>
      <c r="AU67" s="130">
        <v>0</v>
      </c>
      <c r="AV67" s="135">
        <v>0</v>
      </c>
      <c r="AW67" s="130">
        <v>0</v>
      </c>
      <c r="AX67" s="135">
        <v>0</v>
      </c>
      <c r="AY67" s="130">
        <v>0</v>
      </c>
      <c r="AZ67" s="135">
        <v>0</v>
      </c>
      <c r="BA67" s="131">
        <v>0</v>
      </c>
      <c r="BB67" s="136">
        <v>0</v>
      </c>
      <c r="BC67" s="196"/>
      <c r="BD67" s="128">
        <v>0</v>
      </c>
      <c r="BE67" s="137">
        <v>0</v>
      </c>
      <c r="BF67" s="130">
        <v>0</v>
      </c>
      <c r="BG67" s="137">
        <v>0</v>
      </c>
      <c r="BH67" s="130">
        <v>0</v>
      </c>
      <c r="BI67" s="137">
        <v>0</v>
      </c>
      <c r="BJ67" s="130">
        <v>0</v>
      </c>
      <c r="BK67" s="137">
        <v>0</v>
      </c>
      <c r="BL67" s="131">
        <v>0</v>
      </c>
      <c r="BM67" s="138">
        <v>0</v>
      </c>
      <c r="BN67" s="196"/>
      <c r="BO67" s="128">
        <v>0</v>
      </c>
      <c r="BP67" s="139">
        <v>0</v>
      </c>
      <c r="BQ67" s="130">
        <v>0</v>
      </c>
      <c r="BR67" s="139">
        <v>0</v>
      </c>
      <c r="BS67" s="130">
        <v>0</v>
      </c>
      <c r="BT67" s="139">
        <v>0</v>
      </c>
      <c r="BU67" s="130">
        <v>0</v>
      </c>
      <c r="BV67" s="139">
        <v>0</v>
      </c>
      <c r="BW67" s="131">
        <v>0</v>
      </c>
      <c r="BX67" s="140">
        <v>0</v>
      </c>
      <c r="BY67" s="196"/>
      <c r="BZ67" s="128">
        <v>0</v>
      </c>
      <c r="CA67" s="141">
        <v>0</v>
      </c>
      <c r="CB67" s="130">
        <v>-268.83999999999997</v>
      </c>
      <c r="CC67" s="141">
        <v>-268.83999999999997</v>
      </c>
      <c r="CD67" s="130">
        <v>0</v>
      </c>
      <c r="CE67" s="141">
        <v>0</v>
      </c>
      <c r="CF67" s="130">
        <v>0</v>
      </c>
      <c r="CG67" s="141">
        <v>0</v>
      </c>
      <c r="CH67" s="131">
        <v>-268.83999999999997</v>
      </c>
      <c r="CI67" s="142">
        <v>-268.83999999999997</v>
      </c>
      <c r="CK67" s="128">
        <v>0</v>
      </c>
      <c r="CL67" s="133">
        <v>0</v>
      </c>
      <c r="CM67" s="130">
        <v>0</v>
      </c>
      <c r="CN67" s="133">
        <v>0</v>
      </c>
      <c r="CO67" s="130">
        <v>0</v>
      </c>
      <c r="CP67" s="133">
        <v>0</v>
      </c>
      <c r="CQ67" s="130">
        <v>0</v>
      </c>
      <c r="CR67" s="133">
        <v>0</v>
      </c>
      <c r="CS67" s="131">
        <v>0</v>
      </c>
      <c r="CT67" s="134">
        <v>0</v>
      </c>
      <c r="CV67" s="143">
        <v>0</v>
      </c>
      <c r="CW67" s="144">
        <v>0</v>
      </c>
      <c r="CX67" s="130">
        <v>0</v>
      </c>
      <c r="CY67" s="144">
        <v>0</v>
      </c>
      <c r="CZ67" s="130">
        <v>0</v>
      </c>
      <c r="DA67" s="144">
        <v>0</v>
      </c>
      <c r="DB67" s="130">
        <v>0</v>
      </c>
      <c r="DC67" s="144">
        <v>0</v>
      </c>
      <c r="DD67" s="137">
        <v>0</v>
      </c>
      <c r="DE67" s="145">
        <v>0</v>
      </c>
      <c r="DG67" s="143">
        <v>0</v>
      </c>
      <c r="DH67" s="135">
        <v>0</v>
      </c>
      <c r="DI67" s="130">
        <v>0</v>
      </c>
      <c r="DJ67" s="135">
        <v>0</v>
      </c>
      <c r="DK67" s="130">
        <v>0</v>
      </c>
      <c r="DL67" s="135">
        <v>0</v>
      </c>
      <c r="DM67" s="130">
        <v>0</v>
      </c>
      <c r="DN67" s="135">
        <v>0</v>
      </c>
      <c r="DO67" s="130">
        <v>0</v>
      </c>
      <c r="DP67" s="136">
        <v>0</v>
      </c>
      <c r="DR67" s="146">
        <v>0</v>
      </c>
      <c r="DS67" s="137">
        <v>0</v>
      </c>
      <c r="DT67" s="147">
        <v>0</v>
      </c>
      <c r="DU67" s="137">
        <v>0</v>
      </c>
      <c r="DV67" s="147">
        <v>0</v>
      </c>
      <c r="DW67" s="137">
        <v>0</v>
      </c>
      <c r="DX67" s="147">
        <v>0</v>
      </c>
      <c r="DY67" s="137">
        <v>0</v>
      </c>
      <c r="DZ67" s="147">
        <v>0</v>
      </c>
      <c r="EA67" s="138">
        <v>0</v>
      </c>
      <c r="EC67" s="146">
        <v>0</v>
      </c>
      <c r="ED67" s="137">
        <v>0</v>
      </c>
      <c r="EE67" s="147">
        <v>0</v>
      </c>
      <c r="EF67" s="137">
        <v>0</v>
      </c>
      <c r="EG67" s="147">
        <v>0</v>
      </c>
      <c r="EH67" s="137">
        <v>0</v>
      </c>
      <c r="EI67" s="147">
        <v>0</v>
      </c>
      <c r="EJ67" s="137">
        <v>0</v>
      </c>
      <c r="EK67" s="147">
        <v>0</v>
      </c>
      <c r="EL67" s="138">
        <v>0</v>
      </c>
      <c r="EN67" s="143">
        <v>0</v>
      </c>
      <c r="EO67" s="137">
        <v>0</v>
      </c>
      <c r="EP67" s="130">
        <v>0</v>
      </c>
      <c r="EQ67" s="137">
        <v>0</v>
      </c>
      <c r="ER67" s="130">
        <v>0</v>
      </c>
      <c r="ES67" s="137">
        <v>0</v>
      </c>
      <c r="ET67" s="130">
        <v>0</v>
      </c>
      <c r="EU67" s="137">
        <v>0</v>
      </c>
      <c r="EV67" s="130">
        <v>0</v>
      </c>
      <c r="EW67" s="138">
        <v>0</v>
      </c>
      <c r="EX67" s="119"/>
    </row>
    <row r="68" spans="2:154" ht="18.75" customHeight="1" x14ac:dyDescent="0.35">
      <c r="B68" s="120"/>
      <c r="C68" s="149"/>
      <c r="D68" s="149"/>
      <c r="E68" s="149"/>
      <c r="F68" s="149"/>
      <c r="G68" s="149"/>
      <c r="H68" s="149" t="s">
        <v>199</v>
      </c>
      <c r="I68" s="149"/>
      <c r="J68" s="149"/>
      <c r="K68" s="149"/>
      <c r="L68" s="122">
        <v>-2765.7963617158775</v>
      </c>
      <c r="M68" s="123">
        <v>-2765.7963617158775</v>
      </c>
      <c r="N68" s="124">
        <v>549.88909449957328</v>
      </c>
      <c r="O68" s="123">
        <v>549.88909449957328</v>
      </c>
      <c r="P68" s="124">
        <v>-1975.9440281335706</v>
      </c>
      <c r="Q68" s="123">
        <v>-1975.9440281335706</v>
      </c>
      <c r="R68" s="124">
        <v>2446.1541465346472</v>
      </c>
      <c r="S68" s="123">
        <v>2446.1541465346472</v>
      </c>
      <c r="T68" s="125">
        <v>-1745.6971488152276</v>
      </c>
      <c r="U68" s="126">
        <v>-1745.6971488152276</v>
      </c>
      <c r="V68" s="127"/>
      <c r="W68" s="128">
        <v>-1000.68588307341</v>
      </c>
      <c r="X68" s="129">
        <v>-1000.68588307341</v>
      </c>
      <c r="Y68" s="130">
        <v>2303.1431279293784</v>
      </c>
      <c r="Z68" s="129">
        <v>2303.1431279293784</v>
      </c>
      <c r="AA68" s="130">
        <v>-9977.1106646936278</v>
      </c>
      <c r="AB68" s="129">
        <v>-9977.1106646936278</v>
      </c>
      <c r="AC68" s="130">
        <v>1921.7659177889068</v>
      </c>
      <c r="AD68" s="129">
        <v>1921.7659177889068</v>
      </c>
      <c r="AE68" s="131">
        <v>-6752.8875020487521</v>
      </c>
      <c r="AF68" s="132">
        <v>-6752.8875020487521</v>
      </c>
      <c r="AG68" s="127"/>
      <c r="AH68" s="128">
        <v>-3486.5034807201819</v>
      </c>
      <c r="AI68" s="133">
        <v>-3486.5034807201819</v>
      </c>
      <c r="AJ68" s="130">
        <v>-2724.0972163286242</v>
      </c>
      <c r="AK68" s="133">
        <v>-2724.0972163286242</v>
      </c>
      <c r="AL68" s="130">
        <v>-698.04128260484038</v>
      </c>
      <c r="AM68" s="133">
        <v>-698.04128260484038</v>
      </c>
      <c r="AN68" s="130">
        <v>1556.2641152648937</v>
      </c>
      <c r="AO68" s="133">
        <v>1556.2641152648937</v>
      </c>
      <c r="AP68" s="131">
        <v>-5352.3778643887526</v>
      </c>
      <c r="AQ68" s="134">
        <v>-5352.3778643887526</v>
      </c>
      <c r="AR68" s="127"/>
      <c r="AS68" s="128">
        <v>-6758.6709660658835</v>
      </c>
      <c r="AT68" s="135">
        <v>-6758.6709660658835</v>
      </c>
      <c r="AU68" s="130">
        <v>3691.9715800397275</v>
      </c>
      <c r="AV68" s="135">
        <v>3691.9715800397275</v>
      </c>
      <c r="AW68" s="130">
        <v>-2551.2461230407243</v>
      </c>
      <c r="AX68" s="135">
        <v>-2551.2461230407243</v>
      </c>
      <c r="AY68" s="130">
        <v>2153.1128371958089</v>
      </c>
      <c r="AZ68" s="135">
        <v>2153.1128371958089</v>
      </c>
      <c r="BA68" s="131">
        <v>-3464.8326718710709</v>
      </c>
      <c r="BB68" s="136">
        <v>-3464.8326718710709</v>
      </c>
      <c r="BC68" s="127"/>
      <c r="BD68" s="128">
        <v>-3213.6168195640362</v>
      </c>
      <c r="BE68" s="137">
        <v>-3213.6168195640362</v>
      </c>
      <c r="BF68" s="130">
        <v>374.33045978242217</v>
      </c>
      <c r="BG68" s="137">
        <v>374.33045978242217</v>
      </c>
      <c r="BH68" s="130">
        <v>-2870.7219787790973</v>
      </c>
      <c r="BI68" s="137">
        <v>-2870.7219787790973</v>
      </c>
      <c r="BJ68" s="130">
        <v>2283.1719315702912</v>
      </c>
      <c r="BK68" s="137">
        <v>2283.1719315702912</v>
      </c>
      <c r="BL68" s="131">
        <v>-3426.8364069904201</v>
      </c>
      <c r="BM68" s="138">
        <v>-3426.8364069904201</v>
      </c>
      <c r="BN68" s="127"/>
      <c r="BO68" s="128">
        <v>-5130.6123640508058</v>
      </c>
      <c r="BP68" s="139">
        <v>-5130.6123640508058</v>
      </c>
      <c r="BQ68" s="130">
        <v>-5370.6858862059489</v>
      </c>
      <c r="BR68" s="139">
        <v>-5370.6858862059489</v>
      </c>
      <c r="BS68" s="130">
        <v>-1954.9370420217513</v>
      </c>
      <c r="BT68" s="139">
        <v>-1954.9370420217513</v>
      </c>
      <c r="BU68" s="130">
        <v>644.72337283214847</v>
      </c>
      <c r="BV68" s="139">
        <v>644.72337283214847</v>
      </c>
      <c r="BW68" s="131">
        <v>-11811.511919446357</v>
      </c>
      <c r="BX68" s="140">
        <v>-11811.511919446357</v>
      </c>
      <c r="BY68" s="127"/>
      <c r="BZ68" s="128">
        <v>-398.1138196450035</v>
      </c>
      <c r="CA68" s="141">
        <v>-398.1138196450035</v>
      </c>
      <c r="CB68" s="130">
        <v>-3699.7125528713027</v>
      </c>
      <c r="CC68" s="141">
        <v>-3699.7125528713027</v>
      </c>
      <c r="CD68" s="130">
        <v>522.21715913782691</v>
      </c>
      <c r="CE68" s="141">
        <v>522.21715913782691</v>
      </c>
      <c r="CF68" s="130">
        <v>5343.5164132347745</v>
      </c>
      <c r="CG68" s="141">
        <v>5343.5164132347745</v>
      </c>
      <c r="CH68" s="131">
        <v>1767.9071998562954</v>
      </c>
      <c r="CI68" s="142">
        <v>1767.9071998562954</v>
      </c>
      <c r="CK68" s="128">
        <v>-3075.4457554573205</v>
      </c>
      <c r="CL68" s="133">
        <v>-3075.4457554573205</v>
      </c>
      <c r="CM68" s="130">
        <v>-7949.9819018981616</v>
      </c>
      <c r="CN68" s="133">
        <v>-7949.9819018981616</v>
      </c>
      <c r="CO68" s="130">
        <v>-2229.9089679966446</v>
      </c>
      <c r="CP68" s="133">
        <v>-2229.9089679966446</v>
      </c>
      <c r="CQ68" s="130">
        <v>-231.91602478855611</v>
      </c>
      <c r="CR68" s="133">
        <v>-231.91602478855611</v>
      </c>
      <c r="CS68" s="131">
        <v>-13487.252650140683</v>
      </c>
      <c r="CT68" s="134">
        <v>-13487.252650140683</v>
      </c>
      <c r="CV68" s="143">
        <v>-4417.876480360861</v>
      </c>
      <c r="CW68" s="144">
        <v>-4417.876480360861</v>
      </c>
      <c r="CX68" s="130">
        <v>-306.24007289345582</v>
      </c>
      <c r="CY68" s="144">
        <v>-306.24007289345582</v>
      </c>
      <c r="CZ68" s="130">
        <v>-4003.8933086763213</v>
      </c>
      <c r="DA68" s="144">
        <v>-4003.8933086763213</v>
      </c>
      <c r="DB68" s="130">
        <v>494.60326423830656</v>
      </c>
      <c r="DC68" s="144">
        <v>494.60326423830656</v>
      </c>
      <c r="DD68" s="137">
        <v>-8233.4065976923303</v>
      </c>
      <c r="DE68" s="145">
        <v>-8233.4065976923303</v>
      </c>
      <c r="DG68" s="143">
        <v>-6458.5175373853981</v>
      </c>
      <c r="DH68" s="135">
        <v>-6458.5175373853981</v>
      </c>
      <c r="DI68" s="130">
        <v>-2320.7136762845562</v>
      </c>
      <c r="DJ68" s="135">
        <v>-2320.7136762845562</v>
      </c>
      <c r="DK68" s="130">
        <v>-3294.5956831333456</v>
      </c>
      <c r="DL68" s="135">
        <v>-3294.5956831333456</v>
      </c>
      <c r="DM68" s="130">
        <v>-129.03493112888759</v>
      </c>
      <c r="DN68" s="135">
        <v>-129.03493112888759</v>
      </c>
      <c r="DO68" s="130">
        <v>-12202.861827932189</v>
      </c>
      <c r="DP68" s="136">
        <v>-12202.861827932189</v>
      </c>
      <c r="DR68" s="146">
        <v>-4172.0454147219061</v>
      </c>
      <c r="DS68" s="137">
        <v>-4172.0454147219061</v>
      </c>
      <c r="DT68" s="147">
        <v>-1198.8623084461747</v>
      </c>
      <c r="DU68" s="137">
        <v>-1198.8495584461743</v>
      </c>
      <c r="DV68" s="147">
        <v>438.11168219562535</v>
      </c>
      <c r="DW68" s="137">
        <v>438.08823019562533</v>
      </c>
      <c r="DX68" s="147">
        <v>-6975.6992707379186</v>
      </c>
      <c r="DY68" s="137">
        <v>-6975.5285946579188</v>
      </c>
      <c r="DZ68" s="147">
        <v>-11908.495311710372</v>
      </c>
      <c r="EA68" s="138">
        <v>-11908.335337630375</v>
      </c>
      <c r="EC68" s="146">
        <v>-2979.2494092535248</v>
      </c>
      <c r="ED68" s="137">
        <v>-2979.2494092535289</v>
      </c>
      <c r="EE68" s="147">
        <v>-3021.7418246327816</v>
      </c>
      <c r="EF68" s="137">
        <v>-3021.6980666327768</v>
      </c>
      <c r="EG68" s="147">
        <v>-5356.3352507771542</v>
      </c>
      <c r="EH68" s="137">
        <v>-5356.0228462171617</v>
      </c>
      <c r="EI68" s="147">
        <v>1821.74864299564</v>
      </c>
      <c r="EJ68" s="137">
        <v>1522.4249895856442</v>
      </c>
      <c r="EK68" s="147">
        <v>-9535.5778416678204</v>
      </c>
      <c r="EL68" s="138">
        <v>-9834.5453325178223</v>
      </c>
      <c r="EN68" s="143">
        <v>-3600.5336932321025</v>
      </c>
      <c r="EO68" s="137">
        <v>-4662.9216451697666</v>
      </c>
      <c r="EP68" s="130">
        <v>-2591.7417416095686</v>
      </c>
      <c r="EQ68" s="137">
        <v>-1624.0675052332183</v>
      </c>
      <c r="ER68" s="130">
        <v>-2105.8066894885987</v>
      </c>
      <c r="ES68" s="137">
        <v>-2063.986224405151</v>
      </c>
      <c r="ET68" s="130">
        <v>-2124.2062682846154</v>
      </c>
      <c r="EU68" s="137">
        <v>-2114.9713288579942</v>
      </c>
      <c r="EV68" s="130">
        <v>-10422.288392614886</v>
      </c>
      <c r="EW68" s="138">
        <v>-10465.94670366613</v>
      </c>
      <c r="EX68" s="119"/>
    </row>
    <row r="69" spans="2:154" s="104" customFormat="1" x14ac:dyDescent="0.35">
      <c r="B69" s="120"/>
      <c r="C69" s="149"/>
      <c r="D69" s="149"/>
      <c r="E69" s="149"/>
      <c r="F69" s="149" t="s">
        <v>200</v>
      </c>
      <c r="G69" s="149"/>
      <c r="H69" s="149"/>
      <c r="I69" s="149"/>
      <c r="J69" s="149"/>
      <c r="K69" s="149"/>
      <c r="L69" s="122">
        <v>-307.57703863485995</v>
      </c>
      <c r="M69" s="123">
        <v>-307.57703863485995</v>
      </c>
      <c r="N69" s="124">
        <v>-243.50346260166361</v>
      </c>
      <c r="O69" s="123">
        <v>-243.50346260166361</v>
      </c>
      <c r="P69" s="124">
        <v>3138.9304206323368</v>
      </c>
      <c r="Q69" s="123">
        <v>3138.9304206323368</v>
      </c>
      <c r="R69" s="124">
        <v>1481.3551305129483</v>
      </c>
      <c r="S69" s="123">
        <v>1481.3551305129483</v>
      </c>
      <c r="T69" s="125">
        <v>4069.2050499087613</v>
      </c>
      <c r="U69" s="126">
        <v>4069.2050499087613</v>
      </c>
      <c r="V69" s="127"/>
      <c r="W69" s="128">
        <v>-865.48297534287553</v>
      </c>
      <c r="X69" s="129">
        <v>-865.48297534287553</v>
      </c>
      <c r="Y69" s="130">
        <v>1598.6806483600762</v>
      </c>
      <c r="Z69" s="129">
        <v>1598.6806483600762</v>
      </c>
      <c r="AA69" s="130">
        <v>2851.3456559152319</v>
      </c>
      <c r="AB69" s="129">
        <v>2851.3456559152319</v>
      </c>
      <c r="AC69" s="130">
        <v>1369.1493947178051</v>
      </c>
      <c r="AD69" s="129">
        <v>1369.1493947178051</v>
      </c>
      <c r="AE69" s="131">
        <v>4953.6927236502379</v>
      </c>
      <c r="AF69" s="132">
        <v>4953.6927236502379</v>
      </c>
      <c r="AG69" s="127"/>
      <c r="AH69" s="128">
        <v>1399.7499949282624</v>
      </c>
      <c r="AI69" s="133">
        <v>1399.7499949282624</v>
      </c>
      <c r="AJ69" s="130">
        <v>189.08209951748836</v>
      </c>
      <c r="AK69" s="133">
        <v>189.08209951748836</v>
      </c>
      <c r="AL69" s="130">
        <v>-479.1371597152218</v>
      </c>
      <c r="AM69" s="133">
        <v>-479.1371597152218</v>
      </c>
      <c r="AN69" s="130">
        <v>6165.7231802468896</v>
      </c>
      <c r="AO69" s="133">
        <v>6165.7231802468896</v>
      </c>
      <c r="AP69" s="131">
        <v>7275.4181149774195</v>
      </c>
      <c r="AQ69" s="134">
        <v>7275.4181149774195</v>
      </c>
      <c r="AR69" s="127"/>
      <c r="AS69" s="128">
        <v>-186.54817600983304</v>
      </c>
      <c r="AT69" s="135">
        <v>-186.54817600983304</v>
      </c>
      <c r="AU69" s="130">
        <v>-2138.7367230069681</v>
      </c>
      <c r="AV69" s="135">
        <v>-2138.7367230069681</v>
      </c>
      <c r="AW69" s="130">
        <v>388.92499860293458</v>
      </c>
      <c r="AX69" s="135">
        <v>388.92499860293458</v>
      </c>
      <c r="AY69" s="130">
        <v>4581.0216184428991</v>
      </c>
      <c r="AZ69" s="135">
        <v>4581.0216184428991</v>
      </c>
      <c r="BA69" s="131">
        <v>2644.6617180290323</v>
      </c>
      <c r="BB69" s="136">
        <v>2644.6617180290323</v>
      </c>
      <c r="BC69" s="127"/>
      <c r="BD69" s="128">
        <v>-925.11195968843333</v>
      </c>
      <c r="BE69" s="137">
        <v>-925.11195968843333</v>
      </c>
      <c r="BF69" s="130">
        <v>1634.5206719694952</v>
      </c>
      <c r="BG69" s="137">
        <v>1634.5206719694952</v>
      </c>
      <c r="BH69" s="130">
        <v>4255.2718748777497</v>
      </c>
      <c r="BI69" s="137">
        <v>4255.2718748777497</v>
      </c>
      <c r="BJ69" s="130">
        <v>2733.9526157901664</v>
      </c>
      <c r="BK69" s="137">
        <v>2733.9526157901664</v>
      </c>
      <c r="BL69" s="131">
        <v>7698.6332029489768</v>
      </c>
      <c r="BM69" s="138">
        <v>7698.6332029489768</v>
      </c>
      <c r="BN69" s="127"/>
      <c r="BO69" s="128">
        <v>-179.3973048881769</v>
      </c>
      <c r="BP69" s="139">
        <v>-179.3973048881769</v>
      </c>
      <c r="BQ69" s="130">
        <v>-2138.3798560613577</v>
      </c>
      <c r="BR69" s="139">
        <v>-2138.3798560613577</v>
      </c>
      <c r="BS69" s="130">
        <v>2364.2264319582209</v>
      </c>
      <c r="BT69" s="139">
        <v>2364.2264319582209</v>
      </c>
      <c r="BU69" s="130">
        <v>1701.6671947803807</v>
      </c>
      <c r="BV69" s="139">
        <v>1701.6671947803807</v>
      </c>
      <c r="BW69" s="131">
        <v>1748.1164657890672</v>
      </c>
      <c r="BX69" s="140">
        <v>1748.1164657890672</v>
      </c>
      <c r="BY69" s="127"/>
      <c r="BZ69" s="128">
        <v>-2426.4105196429223</v>
      </c>
      <c r="CA69" s="141">
        <v>-2426.4105196429223</v>
      </c>
      <c r="CB69" s="130">
        <v>-382.46449578795568</v>
      </c>
      <c r="CC69" s="141">
        <v>-382.46449578795568</v>
      </c>
      <c r="CD69" s="130">
        <v>-3592.3258891057048</v>
      </c>
      <c r="CE69" s="141">
        <v>-3592.3258891057048</v>
      </c>
      <c r="CF69" s="130">
        <v>-914.68394979045763</v>
      </c>
      <c r="CG69" s="141">
        <v>-914.68394979045763</v>
      </c>
      <c r="CH69" s="131">
        <v>-7315.8848543270396</v>
      </c>
      <c r="CI69" s="142">
        <v>-7315.8848543270396</v>
      </c>
      <c r="CK69" s="128">
        <v>617.43522407770297</v>
      </c>
      <c r="CL69" s="133">
        <v>617.43522407770297</v>
      </c>
      <c r="CM69" s="130">
        <v>673.67415331420477</v>
      </c>
      <c r="CN69" s="133">
        <v>673.67415331420477</v>
      </c>
      <c r="CO69" s="130">
        <v>1012.515677416931</v>
      </c>
      <c r="CP69" s="133">
        <v>1012.515677416931</v>
      </c>
      <c r="CQ69" s="130">
        <v>436.18534626876294</v>
      </c>
      <c r="CR69" s="133">
        <v>436.18534626876294</v>
      </c>
      <c r="CS69" s="131">
        <v>2739.8104010776015</v>
      </c>
      <c r="CT69" s="134">
        <v>2739.8104010776015</v>
      </c>
      <c r="CV69" s="143">
        <v>2871.0097212001092</v>
      </c>
      <c r="CW69" s="144">
        <v>2871.0097212001092</v>
      </c>
      <c r="CX69" s="130">
        <v>875.23344704131364</v>
      </c>
      <c r="CY69" s="144">
        <v>875.23344704131364</v>
      </c>
      <c r="CZ69" s="130">
        <v>3553.7176629816731</v>
      </c>
      <c r="DA69" s="144">
        <v>3553.7176629816731</v>
      </c>
      <c r="DB69" s="130">
        <v>4199.3495465839796</v>
      </c>
      <c r="DC69" s="144">
        <v>4199.3495465839796</v>
      </c>
      <c r="DD69" s="137">
        <v>11499.310377807076</v>
      </c>
      <c r="DE69" s="145">
        <v>11499.310377807076</v>
      </c>
      <c r="DG69" s="143">
        <v>4820.6035305275882</v>
      </c>
      <c r="DH69" s="135">
        <v>4820.6035305275882</v>
      </c>
      <c r="DI69" s="130">
        <v>-1302.9642335498118</v>
      </c>
      <c r="DJ69" s="135">
        <v>-1302.9642335498118</v>
      </c>
      <c r="DK69" s="130">
        <v>783.61178518222835</v>
      </c>
      <c r="DL69" s="135">
        <v>783.61178518222835</v>
      </c>
      <c r="DM69" s="130">
        <v>1757.4397321576616</v>
      </c>
      <c r="DN69" s="135">
        <v>1757.4397321576616</v>
      </c>
      <c r="DO69" s="130">
        <v>6058.6908143176661</v>
      </c>
      <c r="DP69" s="136">
        <v>6058.6908143176661</v>
      </c>
      <c r="DR69" s="146">
        <v>3531.2417947943418</v>
      </c>
      <c r="DS69" s="137">
        <v>3531.2417947943418</v>
      </c>
      <c r="DT69" s="147">
        <v>-2173.466793559805</v>
      </c>
      <c r="DU69" s="137">
        <v>-2173.466793559805</v>
      </c>
      <c r="DV69" s="147">
        <v>1391.8405409719521</v>
      </c>
      <c r="DW69" s="137">
        <v>1391.8405409719521</v>
      </c>
      <c r="DX69" s="147">
        <v>-485.85931018564747</v>
      </c>
      <c r="DY69" s="137">
        <v>-485.85931018564747</v>
      </c>
      <c r="DZ69" s="147">
        <v>2263.7562320208417</v>
      </c>
      <c r="EA69" s="138">
        <v>2263.7562320208417</v>
      </c>
      <c r="EC69" s="146">
        <v>-776.81454356756171</v>
      </c>
      <c r="ED69" s="137">
        <v>-769.14014002306726</v>
      </c>
      <c r="EE69" s="147">
        <v>-4720.5354282566568</v>
      </c>
      <c r="EF69" s="137">
        <v>-4721.1350404428558</v>
      </c>
      <c r="EG69" s="147">
        <v>7484.3087526057452</v>
      </c>
      <c r="EH69" s="137">
        <v>7467.3332131957413</v>
      </c>
      <c r="EI69" s="147">
        <v>-2590.6304611585119</v>
      </c>
      <c r="EJ69" s="137">
        <v>-2560.6800229273131</v>
      </c>
      <c r="EK69" s="147">
        <v>-603.67168037698502</v>
      </c>
      <c r="EL69" s="138">
        <v>-583.6219901974946</v>
      </c>
      <c r="EN69" s="143">
        <v>541.48396368232477</v>
      </c>
      <c r="EO69" s="137">
        <v>1298.7474665503998</v>
      </c>
      <c r="EP69" s="130">
        <v>-137.59715482629395</v>
      </c>
      <c r="EQ69" s="137">
        <v>-986.13856115502745</v>
      </c>
      <c r="ER69" s="130">
        <v>187.30572771624361</v>
      </c>
      <c r="ES69" s="137">
        <v>230.36414169335001</v>
      </c>
      <c r="ET69" s="130">
        <v>1518.307335128316</v>
      </c>
      <c r="EU69" s="137">
        <v>3358.4085139730414</v>
      </c>
      <c r="EV69" s="130">
        <v>2109.4998717005906</v>
      </c>
      <c r="EW69" s="138">
        <v>3901.3815610617639</v>
      </c>
      <c r="EX69" s="119"/>
    </row>
    <row r="70" spans="2:154" ht="22.95" customHeight="1" x14ac:dyDescent="0.35">
      <c r="B70" s="120"/>
      <c r="C70" s="121"/>
      <c r="D70" s="149"/>
      <c r="E70" s="149"/>
      <c r="F70" s="149"/>
      <c r="G70" s="149"/>
      <c r="H70" s="149" t="s">
        <v>201</v>
      </c>
      <c r="I70" s="149"/>
      <c r="J70" s="149"/>
      <c r="K70" s="149"/>
      <c r="L70" s="122">
        <v>147.28518750702108</v>
      </c>
      <c r="M70" s="123">
        <v>147.28518750702108</v>
      </c>
      <c r="N70" s="124">
        <v>-879.30314200904581</v>
      </c>
      <c r="O70" s="123">
        <v>-879.30314200904581</v>
      </c>
      <c r="P70" s="124">
        <v>1093.1239080792504</v>
      </c>
      <c r="Q70" s="123">
        <v>1093.1239080792504</v>
      </c>
      <c r="R70" s="124">
        <v>1394.9341039991532</v>
      </c>
      <c r="S70" s="123">
        <v>1394.9341039991532</v>
      </c>
      <c r="T70" s="125">
        <v>1756.0400575763788</v>
      </c>
      <c r="U70" s="126">
        <v>1756.0400575763788</v>
      </c>
      <c r="V70" s="127"/>
      <c r="W70" s="128">
        <v>95.288301485114744</v>
      </c>
      <c r="X70" s="129">
        <v>95.288301485114744</v>
      </c>
      <c r="Y70" s="130">
        <v>-1401.7983572867461</v>
      </c>
      <c r="Z70" s="129">
        <v>-1401.7983572867461</v>
      </c>
      <c r="AA70" s="130">
        <v>-711.86997974987764</v>
      </c>
      <c r="AB70" s="129">
        <v>-711.86997974987764</v>
      </c>
      <c r="AC70" s="130">
        <v>-239.7928928500512</v>
      </c>
      <c r="AD70" s="129">
        <v>-239.7928928500512</v>
      </c>
      <c r="AE70" s="131">
        <v>-2258.1729284015601</v>
      </c>
      <c r="AF70" s="132">
        <v>-2258.1729284015601</v>
      </c>
      <c r="AG70" s="127"/>
      <c r="AH70" s="128">
        <v>-220.31912547150196</v>
      </c>
      <c r="AI70" s="133">
        <v>-220.31912547150196</v>
      </c>
      <c r="AJ70" s="130">
        <v>-1637.5159959638213</v>
      </c>
      <c r="AK70" s="133">
        <v>-1637.5159959638213</v>
      </c>
      <c r="AL70" s="130">
        <v>-296.28949474211885</v>
      </c>
      <c r="AM70" s="133">
        <v>-296.28949474211885</v>
      </c>
      <c r="AN70" s="130">
        <v>4607.4367137586241</v>
      </c>
      <c r="AO70" s="133">
        <v>4607.4367137586241</v>
      </c>
      <c r="AP70" s="131">
        <v>2453.3120975811821</v>
      </c>
      <c r="AQ70" s="134">
        <v>2453.3120975811821</v>
      </c>
      <c r="AR70" s="127"/>
      <c r="AS70" s="128">
        <v>-206.73734454039348</v>
      </c>
      <c r="AT70" s="135">
        <v>-206.73734454039348</v>
      </c>
      <c r="AU70" s="130">
        <v>-1996.9012274827689</v>
      </c>
      <c r="AV70" s="135">
        <v>-1996.9012274827689</v>
      </c>
      <c r="AW70" s="130">
        <v>439.79573084236972</v>
      </c>
      <c r="AX70" s="135">
        <v>439.79573084236972</v>
      </c>
      <c r="AY70" s="130">
        <v>388.19856594325393</v>
      </c>
      <c r="AZ70" s="135">
        <v>388.19856594325393</v>
      </c>
      <c r="BA70" s="131">
        <v>-1375.6442752375387</v>
      </c>
      <c r="BB70" s="136">
        <v>-1375.6442752375387</v>
      </c>
      <c r="BC70" s="127"/>
      <c r="BD70" s="128">
        <v>-1534.4825073141612</v>
      </c>
      <c r="BE70" s="137">
        <v>-1534.4825073141612</v>
      </c>
      <c r="BF70" s="130">
        <v>-295.16216513430402</v>
      </c>
      <c r="BG70" s="137">
        <v>-295.16216513430402</v>
      </c>
      <c r="BH70" s="130">
        <v>-612.6606048942499</v>
      </c>
      <c r="BI70" s="137">
        <v>-612.6606048942499</v>
      </c>
      <c r="BJ70" s="130">
        <v>-1766.2932417940738</v>
      </c>
      <c r="BK70" s="137">
        <v>-1766.2932417940738</v>
      </c>
      <c r="BL70" s="131">
        <v>-4208.598519136789</v>
      </c>
      <c r="BM70" s="138">
        <v>-4208.598519136789</v>
      </c>
      <c r="BN70" s="127"/>
      <c r="BO70" s="128">
        <v>-1143.8878632088999</v>
      </c>
      <c r="BP70" s="139">
        <v>-1143.8878632088999</v>
      </c>
      <c r="BQ70" s="130">
        <v>-1366.4599055403055</v>
      </c>
      <c r="BR70" s="139">
        <v>-1366.4599055403055</v>
      </c>
      <c r="BS70" s="130">
        <v>1664.5860507174616</v>
      </c>
      <c r="BT70" s="139">
        <v>1664.5860507174616</v>
      </c>
      <c r="BU70" s="130">
        <v>655.90159250382396</v>
      </c>
      <c r="BV70" s="139">
        <v>655.90159250382396</v>
      </c>
      <c r="BW70" s="131">
        <v>-189.86012552791988</v>
      </c>
      <c r="BX70" s="140">
        <v>-189.86012552791988</v>
      </c>
      <c r="BY70" s="127"/>
      <c r="BZ70" s="128">
        <v>-24.632076500111793</v>
      </c>
      <c r="CA70" s="141">
        <v>-24.632076500111793</v>
      </c>
      <c r="CB70" s="130">
        <v>-1254.6442861035912</v>
      </c>
      <c r="CC70" s="141">
        <v>-1254.6442861035912</v>
      </c>
      <c r="CD70" s="130">
        <v>-1094.0967260928385</v>
      </c>
      <c r="CE70" s="141">
        <v>-1094.0967260928385</v>
      </c>
      <c r="CF70" s="130">
        <v>4.7798931121995878</v>
      </c>
      <c r="CG70" s="141">
        <v>4.7798931121995878</v>
      </c>
      <c r="CH70" s="131">
        <v>-2368.5931955843416</v>
      </c>
      <c r="CI70" s="142">
        <v>-2368.5931955843416</v>
      </c>
      <c r="CK70" s="128">
        <v>120.56554056573111</v>
      </c>
      <c r="CL70" s="133">
        <v>120.56554056573111</v>
      </c>
      <c r="CM70" s="130">
        <v>-923.4683921638831</v>
      </c>
      <c r="CN70" s="133">
        <v>-923.4683921638831</v>
      </c>
      <c r="CO70" s="130">
        <v>47.527642882790133</v>
      </c>
      <c r="CP70" s="133">
        <v>47.527642882790133</v>
      </c>
      <c r="CQ70" s="130">
        <v>-597.43120475500064</v>
      </c>
      <c r="CR70" s="133">
        <v>-597.43120475500064</v>
      </c>
      <c r="CS70" s="131">
        <v>-1352.8064134703625</v>
      </c>
      <c r="CT70" s="134">
        <v>-1352.8064134703625</v>
      </c>
      <c r="CV70" s="143">
        <v>650.04400403740351</v>
      </c>
      <c r="CW70" s="144">
        <v>650.04400403740351</v>
      </c>
      <c r="CX70" s="130">
        <v>-1724.0115629251229</v>
      </c>
      <c r="CY70" s="144">
        <v>-1724.0115629251229</v>
      </c>
      <c r="CZ70" s="130">
        <v>306.14268916408878</v>
      </c>
      <c r="DA70" s="144">
        <v>306.14268916408878</v>
      </c>
      <c r="DB70" s="130">
        <v>-215.30346957800009</v>
      </c>
      <c r="DC70" s="144">
        <v>-215.30346957800009</v>
      </c>
      <c r="DD70" s="137">
        <v>-983.12833930163072</v>
      </c>
      <c r="DE70" s="145">
        <v>-983.12833930163072</v>
      </c>
      <c r="DG70" s="143">
        <v>-766.78612169300015</v>
      </c>
      <c r="DH70" s="135">
        <v>-766.78612169300015</v>
      </c>
      <c r="DI70" s="130">
        <v>-645.48084796500029</v>
      </c>
      <c r="DJ70" s="135">
        <v>-645.48084796500029</v>
      </c>
      <c r="DK70" s="130">
        <v>-444.79563905600014</v>
      </c>
      <c r="DL70" s="135">
        <v>-444.79563905600014</v>
      </c>
      <c r="DM70" s="130">
        <v>-698.21615899547385</v>
      </c>
      <c r="DN70" s="135">
        <v>-698.21615899547385</v>
      </c>
      <c r="DO70" s="130">
        <v>-2555.2787677094748</v>
      </c>
      <c r="DP70" s="136">
        <v>-2555.2787677094748</v>
      </c>
      <c r="DR70" s="146">
        <v>-340.61754502008262</v>
      </c>
      <c r="DS70" s="137">
        <v>-340.61754502008262</v>
      </c>
      <c r="DT70" s="147">
        <v>-412.58764813358016</v>
      </c>
      <c r="DU70" s="137">
        <v>-412.58764813358016</v>
      </c>
      <c r="DV70" s="147">
        <v>1446.5511523551677</v>
      </c>
      <c r="DW70" s="137">
        <v>1446.5511523551677</v>
      </c>
      <c r="DX70" s="147">
        <v>1295.9394382684709</v>
      </c>
      <c r="DY70" s="137">
        <v>1295.9394382684709</v>
      </c>
      <c r="DZ70" s="147">
        <v>1989.2853974699758</v>
      </c>
      <c r="EA70" s="138">
        <v>1989.2853974699758</v>
      </c>
      <c r="EC70" s="146">
        <v>-249.8861442265686</v>
      </c>
      <c r="ED70" s="137">
        <v>-249.8861442265686</v>
      </c>
      <c r="EE70" s="147">
        <v>-1239.3268575660227</v>
      </c>
      <c r="EF70" s="137">
        <v>-1239.3268575660227</v>
      </c>
      <c r="EG70" s="147">
        <v>6017.9997281519845</v>
      </c>
      <c r="EH70" s="137">
        <v>6017.9997281519845</v>
      </c>
      <c r="EI70" s="147">
        <v>404.12934617769065</v>
      </c>
      <c r="EJ70" s="137">
        <v>404.12934617769065</v>
      </c>
      <c r="EK70" s="147">
        <v>4932.9160725370839</v>
      </c>
      <c r="EL70" s="138">
        <v>4932.9160725370839</v>
      </c>
      <c r="EN70" s="143">
        <v>1191.2062369359421</v>
      </c>
      <c r="EO70" s="137">
        <v>1203.2075811823418</v>
      </c>
      <c r="EP70" s="130">
        <v>-83.927800341454258</v>
      </c>
      <c r="EQ70" s="137">
        <v>-631.95042070795716</v>
      </c>
      <c r="ER70" s="130">
        <v>-482.1389167289077</v>
      </c>
      <c r="ES70" s="137">
        <v>-465.44255755498284</v>
      </c>
      <c r="ET70" s="130">
        <v>824.83162435629765</v>
      </c>
      <c r="EU70" s="137">
        <v>2454.0144257122365</v>
      </c>
      <c r="EV70" s="130">
        <v>1449.9711442218777</v>
      </c>
      <c r="EW70" s="138">
        <v>2559.8290286316383</v>
      </c>
      <c r="EX70" s="119"/>
    </row>
    <row r="71" spans="2:154" ht="19.649999999999999" customHeight="1" x14ac:dyDescent="0.35">
      <c r="B71" s="198"/>
      <c r="C71" s="199"/>
      <c r="D71" s="199"/>
      <c r="E71" s="199"/>
      <c r="F71" s="199"/>
      <c r="G71" s="200"/>
      <c r="H71" s="200" t="s">
        <v>202</v>
      </c>
      <c r="I71" s="199"/>
      <c r="J71" s="199"/>
      <c r="K71" s="199"/>
      <c r="L71" s="122">
        <v>-454.86222614188102</v>
      </c>
      <c r="M71" s="123">
        <v>-454.86222614188102</v>
      </c>
      <c r="N71" s="124">
        <v>635.7996794073822</v>
      </c>
      <c r="O71" s="123">
        <v>635.7996794073822</v>
      </c>
      <c r="P71" s="124">
        <v>2045.8065125530861</v>
      </c>
      <c r="Q71" s="123">
        <v>2045.8065125530861</v>
      </c>
      <c r="R71" s="124">
        <v>86.421026513795226</v>
      </c>
      <c r="S71" s="123">
        <v>86.421026513795226</v>
      </c>
      <c r="T71" s="125">
        <v>2313.1649923323826</v>
      </c>
      <c r="U71" s="126">
        <v>2313.1649923323826</v>
      </c>
      <c r="V71" s="127"/>
      <c r="W71" s="128">
        <v>-960.77127682799028</v>
      </c>
      <c r="X71" s="129">
        <v>-960.77127682799028</v>
      </c>
      <c r="Y71" s="130">
        <v>3000.4790056468223</v>
      </c>
      <c r="Z71" s="129">
        <v>3000.4790056468223</v>
      </c>
      <c r="AA71" s="130">
        <v>3563.2156356651094</v>
      </c>
      <c r="AB71" s="129">
        <v>3563.2156356651094</v>
      </c>
      <c r="AC71" s="130">
        <v>1608.9422875678563</v>
      </c>
      <c r="AD71" s="129">
        <v>1608.9422875678563</v>
      </c>
      <c r="AE71" s="131">
        <v>7211.865652051798</v>
      </c>
      <c r="AF71" s="132">
        <v>7211.865652051798</v>
      </c>
      <c r="AG71" s="127"/>
      <c r="AH71" s="128">
        <v>1620.0691203997644</v>
      </c>
      <c r="AI71" s="133">
        <v>1620.0691203997644</v>
      </c>
      <c r="AJ71" s="130">
        <v>1826.5980954813097</v>
      </c>
      <c r="AK71" s="133">
        <v>1826.5980954813097</v>
      </c>
      <c r="AL71" s="130">
        <v>-182.84766497310295</v>
      </c>
      <c r="AM71" s="133">
        <v>-182.84766497310295</v>
      </c>
      <c r="AN71" s="130">
        <v>1558.2864664882654</v>
      </c>
      <c r="AO71" s="133">
        <v>1558.2864664882654</v>
      </c>
      <c r="AP71" s="131">
        <v>4822.1060173962369</v>
      </c>
      <c r="AQ71" s="134">
        <v>4822.1060173962369</v>
      </c>
      <c r="AR71" s="127"/>
      <c r="AS71" s="128">
        <v>20.189168530560437</v>
      </c>
      <c r="AT71" s="135">
        <v>20.189168530560437</v>
      </c>
      <c r="AU71" s="130">
        <v>-141.83549552419925</v>
      </c>
      <c r="AV71" s="135">
        <v>-141.83549552419925</v>
      </c>
      <c r="AW71" s="130">
        <v>-50.870732239435142</v>
      </c>
      <c r="AX71" s="135">
        <v>-50.870732239435142</v>
      </c>
      <c r="AY71" s="130">
        <v>4192.8230524996452</v>
      </c>
      <c r="AZ71" s="135">
        <v>4192.8230524996452</v>
      </c>
      <c r="BA71" s="131">
        <v>4020.305993266571</v>
      </c>
      <c r="BB71" s="136">
        <v>4020.305993266571</v>
      </c>
      <c r="BC71" s="127"/>
      <c r="BD71" s="128">
        <v>609.37054762572791</v>
      </c>
      <c r="BE71" s="137">
        <v>609.37054762572791</v>
      </c>
      <c r="BF71" s="130">
        <v>1929.6828371037991</v>
      </c>
      <c r="BG71" s="137">
        <v>1929.6828371037991</v>
      </c>
      <c r="BH71" s="130">
        <v>4867.9324797720001</v>
      </c>
      <c r="BI71" s="137">
        <v>4867.9324797720001</v>
      </c>
      <c r="BJ71" s="130">
        <v>4500.2458575842402</v>
      </c>
      <c r="BK71" s="137">
        <v>4500.2458575842402</v>
      </c>
      <c r="BL71" s="131">
        <v>11907.231722085766</v>
      </c>
      <c r="BM71" s="138">
        <v>11907.231722085766</v>
      </c>
      <c r="BN71" s="127"/>
      <c r="BO71" s="128">
        <v>964.49055832072304</v>
      </c>
      <c r="BP71" s="139">
        <v>964.49055832072304</v>
      </c>
      <c r="BQ71" s="130">
        <v>-771.91995052105233</v>
      </c>
      <c r="BR71" s="139">
        <v>-771.91995052105233</v>
      </c>
      <c r="BS71" s="130">
        <v>699.64038124075944</v>
      </c>
      <c r="BT71" s="139">
        <v>699.64038124075944</v>
      </c>
      <c r="BU71" s="130">
        <v>1045.7656022765568</v>
      </c>
      <c r="BV71" s="139">
        <v>1045.7656022765568</v>
      </c>
      <c r="BW71" s="131">
        <v>1937.976591316987</v>
      </c>
      <c r="BX71" s="140">
        <v>1937.976591316987</v>
      </c>
      <c r="BY71" s="127"/>
      <c r="BZ71" s="128">
        <v>-2401.7784431428104</v>
      </c>
      <c r="CA71" s="141">
        <v>-2401.7784431428104</v>
      </c>
      <c r="CB71" s="130">
        <v>872.1797903156355</v>
      </c>
      <c r="CC71" s="141">
        <v>872.1797903156355</v>
      </c>
      <c r="CD71" s="130">
        <v>-2498.2291630128661</v>
      </c>
      <c r="CE71" s="141">
        <v>-2498.2291630128661</v>
      </c>
      <c r="CF71" s="130">
        <v>-919.46384290265723</v>
      </c>
      <c r="CG71" s="141">
        <v>-919.46384290265723</v>
      </c>
      <c r="CH71" s="131">
        <v>-4947.291658742698</v>
      </c>
      <c r="CI71" s="142">
        <v>-4947.291658742698</v>
      </c>
      <c r="CK71" s="128">
        <v>496.86968351197186</v>
      </c>
      <c r="CL71" s="133">
        <v>496.86968351197186</v>
      </c>
      <c r="CM71" s="130">
        <v>1597.1425454780879</v>
      </c>
      <c r="CN71" s="133">
        <v>1597.1425454780879</v>
      </c>
      <c r="CO71" s="130">
        <v>964.98803453414087</v>
      </c>
      <c r="CP71" s="133">
        <v>964.98803453414087</v>
      </c>
      <c r="CQ71" s="130">
        <v>1033.6165510237636</v>
      </c>
      <c r="CR71" s="133">
        <v>1033.6165510237636</v>
      </c>
      <c r="CS71" s="131">
        <v>4092.6168145479642</v>
      </c>
      <c r="CT71" s="134">
        <v>4092.6168145479642</v>
      </c>
      <c r="CV71" s="143">
        <v>2220.9657171627059</v>
      </c>
      <c r="CW71" s="144">
        <v>2220.9657171627059</v>
      </c>
      <c r="CX71" s="130">
        <v>2599.2450099664366</v>
      </c>
      <c r="CY71" s="144">
        <v>2599.2450099664366</v>
      </c>
      <c r="CZ71" s="130">
        <v>3247.5749738175846</v>
      </c>
      <c r="DA71" s="144">
        <v>3247.5749738175846</v>
      </c>
      <c r="DB71" s="130">
        <v>4414.6530161619794</v>
      </c>
      <c r="DC71" s="144">
        <v>4414.6530161619794</v>
      </c>
      <c r="DD71" s="137">
        <v>12482.438717108707</v>
      </c>
      <c r="DE71" s="145">
        <v>12482.438717108707</v>
      </c>
      <c r="DG71" s="143">
        <v>5587.3896522205887</v>
      </c>
      <c r="DH71" s="135">
        <v>5587.3896522205887</v>
      </c>
      <c r="DI71" s="130">
        <v>-657.48338558481146</v>
      </c>
      <c r="DJ71" s="135">
        <v>-657.48338558481146</v>
      </c>
      <c r="DK71" s="130">
        <v>1228.4074242382285</v>
      </c>
      <c r="DL71" s="135">
        <v>1228.4074242382285</v>
      </c>
      <c r="DM71" s="130">
        <v>2455.6558911531356</v>
      </c>
      <c r="DN71" s="135">
        <v>2455.6558911531356</v>
      </c>
      <c r="DO71" s="130">
        <v>8613.9695820271409</v>
      </c>
      <c r="DP71" s="136">
        <v>8613.9695820271409</v>
      </c>
      <c r="DR71" s="146">
        <v>3871.8593398144244</v>
      </c>
      <c r="DS71" s="137">
        <v>3871.8593398144244</v>
      </c>
      <c r="DT71" s="147">
        <v>-1760.8791454262248</v>
      </c>
      <c r="DU71" s="137">
        <v>-1760.8791454262248</v>
      </c>
      <c r="DV71" s="147">
        <v>-54.710611383215564</v>
      </c>
      <c r="DW71" s="137">
        <v>-54.710611383215564</v>
      </c>
      <c r="DX71" s="147">
        <v>-1781.7987484541184</v>
      </c>
      <c r="DY71" s="137">
        <v>-1781.7987484541184</v>
      </c>
      <c r="DZ71" s="147">
        <v>274.47083455086545</v>
      </c>
      <c r="EA71" s="138">
        <v>274.47083455086545</v>
      </c>
      <c r="EC71" s="146">
        <v>-526.92839934099311</v>
      </c>
      <c r="ED71" s="137">
        <v>-519.25399579649866</v>
      </c>
      <c r="EE71" s="147">
        <v>-3481.2085706906346</v>
      </c>
      <c r="EF71" s="137">
        <v>-3481.8081828768336</v>
      </c>
      <c r="EG71" s="147">
        <v>1466.3090244537609</v>
      </c>
      <c r="EH71" s="137">
        <v>1449.3334850437564</v>
      </c>
      <c r="EI71" s="147">
        <v>-2994.7598073362024</v>
      </c>
      <c r="EJ71" s="137">
        <v>-2964.8093691050035</v>
      </c>
      <c r="EK71" s="147">
        <v>-5536.5877529140689</v>
      </c>
      <c r="EL71" s="138">
        <v>-5516.5380627345794</v>
      </c>
      <c r="EN71" s="143">
        <v>-649.72227325361735</v>
      </c>
      <c r="EO71" s="137">
        <v>95.539885368058094</v>
      </c>
      <c r="EP71" s="130">
        <v>-53.669354484839687</v>
      </c>
      <c r="EQ71" s="137">
        <v>-354.18814044707028</v>
      </c>
      <c r="ER71" s="130">
        <v>669.44464444515131</v>
      </c>
      <c r="ES71" s="137">
        <v>695.80669924833285</v>
      </c>
      <c r="ET71" s="130">
        <v>693.47571077201837</v>
      </c>
      <c r="EU71" s="137">
        <v>904.39408826080489</v>
      </c>
      <c r="EV71" s="130">
        <v>659.52872747871265</v>
      </c>
      <c r="EW71" s="138">
        <v>1341.5525324301257</v>
      </c>
      <c r="EX71" s="119"/>
    </row>
    <row r="72" spans="2:154" ht="25.5" customHeight="1" x14ac:dyDescent="0.35">
      <c r="B72" s="120"/>
      <c r="C72" s="121"/>
      <c r="D72" s="149"/>
      <c r="E72" s="149"/>
      <c r="F72" s="149"/>
      <c r="G72" s="149"/>
      <c r="H72" s="149"/>
      <c r="I72" s="149"/>
      <c r="J72" s="149"/>
      <c r="K72" s="149"/>
      <c r="L72" s="122"/>
      <c r="M72" s="123"/>
      <c r="N72" s="124"/>
      <c r="O72" s="123"/>
      <c r="P72" s="124"/>
      <c r="Q72" s="123"/>
      <c r="R72" s="124"/>
      <c r="S72" s="123"/>
      <c r="T72" s="125"/>
      <c r="U72" s="126"/>
      <c r="V72" s="127"/>
      <c r="W72" s="128"/>
      <c r="X72" s="129"/>
      <c r="Y72" s="130"/>
      <c r="Z72" s="129"/>
      <c r="AA72" s="130"/>
      <c r="AB72" s="129"/>
      <c r="AC72" s="130"/>
      <c r="AD72" s="129"/>
      <c r="AE72" s="131"/>
      <c r="AF72" s="132"/>
      <c r="AG72" s="127"/>
      <c r="AH72" s="128"/>
      <c r="AI72" s="133"/>
      <c r="AJ72" s="130"/>
      <c r="AK72" s="133"/>
      <c r="AL72" s="130"/>
      <c r="AM72" s="133"/>
      <c r="AN72" s="130"/>
      <c r="AO72" s="133"/>
      <c r="AP72" s="131"/>
      <c r="AQ72" s="134"/>
      <c r="AR72" s="127"/>
      <c r="AS72" s="128"/>
      <c r="AT72" s="135"/>
      <c r="AU72" s="130"/>
      <c r="AV72" s="135"/>
      <c r="AW72" s="130"/>
      <c r="AX72" s="135"/>
      <c r="AY72" s="130"/>
      <c r="AZ72" s="135"/>
      <c r="BA72" s="131"/>
      <c r="BB72" s="136"/>
      <c r="BC72" s="127"/>
      <c r="BD72" s="128"/>
      <c r="BE72" s="137"/>
      <c r="BF72" s="130"/>
      <c r="BG72" s="137"/>
      <c r="BH72" s="130"/>
      <c r="BI72" s="137"/>
      <c r="BJ72" s="130"/>
      <c r="BK72" s="137"/>
      <c r="BL72" s="131"/>
      <c r="BM72" s="138"/>
      <c r="BN72" s="127"/>
      <c r="BO72" s="128"/>
      <c r="BP72" s="139"/>
      <c r="BQ72" s="130"/>
      <c r="BR72" s="139"/>
      <c r="BS72" s="130"/>
      <c r="BT72" s="139"/>
      <c r="BU72" s="130"/>
      <c r="BV72" s="139"/>
      <c r="BW72" s="131"/>
      <c r="BX72" s="140"/>
      <c r="BY72" s="127"/>
      <c r="BZ72" s="128"/>
      <c r="CA72" s="141"/>
      <c r="CB72" s="130"/>
      <c r="CC72" s="141"/>
      <c r="CD72" s="130"/>
      <c r="CE72" s="141"/>
      <c r="CF72" s="130"/>
      <c r="CG72" s="141"/>
      <c r="CH72" s="131"/>
      <c r="CI72" s="142"/>
      <c r="CK72" s="128"/>
      <c r="CL72" s="133"/>
      <c r="CM72" s="130"/>
      <c r="CN72" s="133"/>
      <c r="CO72" s="130"/>
      <c r="CP72" s="133"/>
      <c r="CQ72" s="130"/>
      <c r="CR72" s="133"/>
      <c r="CS72" s="131"/>
      <c r="CT72" s="134"/>
      <c r="CV72" s="143"/>
      <c r="CW72" s="144"/>
      <c r="CX72" s="130"/>
      <c r="CY72" s="144"/>
      <c r="CZ72" s="130"/>
      <c r="DA72" s="144"/>
      <c r="DB72" s="130"/>
      <c r="DC72" s="144"/>
      <c r="DD72" s="137"/>
      <c r="DE72" s="145"/>
      <c r="DG72" s="143"/>
      <c r="DH72" s="135"/>
      <c r="DI72" s="130"/>
      <c r="DJ72" s="135"/>
      <c r="DK72" s="130"/>
      <c r="DL72" s="135"/>
      <c r="DM72" s="130"/>
      <c r="DN72" s="135"/>
      <c r="DO72" s="130"/>
      <c r="DP72" s="136"/>
      <c r="DR72" s="146"/>
      <c r="DS72" s="137"/>
      <c r="DT72" s="147"/>
      <c r="DU72" s="137"/>
      <c r="DV72" s="147"/>
      <c r="DW72" s="137"/>
      <c r="DX72" s="147"/>
      <c r="DY72" s="137"/>
      <c r="DZ72" s="147"/>
      <c r="EA72" s="138"/>
      <c r="EC72" s="146"/>
      <c r="ED72" s="137"/>
      <c r="EE72" s="147"/>
      <c r="EF72" s="137"/>
      <c r="EG72" s="147"/>
      <c r="EH72" s="137"/>
      <c r="EI72" s="147"/>
      <c r="EJ72" s="137"/>
      <c r="EK72" s="147"/>
      <c r="EL72" s="138"/>
      <c r="EN72" s="143"/>
      <c r="EO72" s="137"/>
      <c r="EP72" s="130"/>
      <c r="EQ72" s="137"/>
      <c r="ER72" s="130"/>
      <c r="ES72" s="137"/>
      <c r="ET72" s="130"/>
      <c r="EU72" s="137"/>
      <c r="EV72" s="130"/>
      <c r="EW72" s="138"/>
      <c r="EX72" s="119"/>
    </row>
    <row r="73" spans="2:154" s="104" customFormat="1" x14ac:dyDescent="0.35">
      <c r="B73" s="201"/>
      <c r="C73" s="202" t="s">
        <v>203</v>
      </c>
      <c r="D73" s="202"/>
      <c r="E73" s="202"/>
      <c r="F73" s="202"/>
      <c r="G73" s="202"/>
      <c r="H73" s="202"/>
      <c r="I73" s="202"/>
      <c r="J73" s="202"/>
      <c r="K73" s="202"/>
      <c r="L73" s="107">
        <v>7478.0913386875454</v>
      </c>
      <c r="M73" s="108">
        <v>7478.0913386875454</v>
      </c>
      <c r="N73" s="108">
        <v>5077.7381043919868</v>
      </c>
      <c r="O73" s="108">
        <v>5077.7381043919868</v>
      </c>
      <c r="P73" s="108">
        <v>8431.1536547805263</v>
      </c>
      <c r="Q73" s="108">
        <v>8431.1536547805263</v>
      </c>
      <c r="R73" s="108">
        <v>10745.185378433023</v>
      </c>
      <c r="S73" s="108">
        <v>10745.185378433023</v>
      </c>
      <c r="T73" s="109">
        <v>31732.168476293078</v>
      </c>
      <c r="U73" s="110">
        <v>31732.168476293078</v>
      </c>
      <c r="V73" s="111"/>
      <c r="W73" s="112">
        <v>7711.1510429807859</v>
      </c>
      <c r="X73" s="113">
        <v>7711.1510429807859</v>
      </c>
      <c r="Y73" s="113">
        <v>11856.802112263149</v>
      </c>
      <c r="Z73" s="113">
        <v>11856.802112263149</v>
      </c>
      <c r="AA73" s="113">
        <v>-8689.8440427426867</v>
      </c>
      <c r="AB73" s="113">
        <v>-8689.8440427426867</v>
      </c>
      <c r="AC73" s="113">
        <v>3836.2239490854736</v>
      </c>
      <c r="AD73" s="113">
        <v>3836.2239490854736</v>
      </c>
      <c r="AE73" s="114">
        <v>14714.333061586718</v>
      </c>
      <c r="AF73" s="115">
        <v>14714.333061586718</v>
      </c>
      <c r="AG73" s="111"/>
      <c r="AH73" s="112">
        <v>-2158.0387642210148</v>
      </c>
      <c r="AI73" s="113">
        <v>-2158.0387642210148</v>
      </c>
      <c r="AJ73" s="113">
        <v>-2270.6814687501837</v>
      </c>
      <c r="AK73" s="113">
        <v>-2270.6814687501837</v>
      </c>
      <c r="AL73" s="113">
        <v>-952.27791114461525</v>
      </c>
      <c r="AM73" s="113">
        <v>-952.27791114461525</v>
      </c>
      <c r="AN73" s="113">
        <v>4173.9331416319865</v>
      </c>
      <c r="AO73" s="113">
        <v>4173.9331416319865</v>
      </c>
      <c r="AP73" s="114">
        <v>-1207.0650024838651</v>
      </c>
      <c r="AQ73" s="115">
        <v>-1207.0650024838651</v>
      </c>
      <c r="AR73" s="111"/>
      <c r="AS73" s="112">
        <v>-7906.9063832930478</v>
      </c>
      <c r="AT73" s="113">
        <v>-7906.9063832930478</v>
      </c>
      <c r="AU73" s="113">
        <v>571.42847545911718</v>
      </c>
      <c r="AV73" s="113">
        <v>571.42847545911718</v>
      </c>
      <c r="AW73" s="113">
        <v>-16610.282833735058</v>
      </c>
      <c r="AX73" s="113">
        <v>-16610.282833735058</v>
      </c>
      <c r="AY73" s="113">
        <v>-12087.477254742093</v>
      </c>
      <c r="AZ73" s="113">
        <v>-12087.477254742093</v>
      </c>
      <c r="BA73" s="114">
        <v>-36033.237996311043</v>
      </c>
      <c r="BB73" s="115">
        <v>-36033.237996311043</v>
      </c>
      <c r="BC73" s="111"/>
      <c r="BD73" s="112">
        <v>-9400.2877884781774</v>
      </c>
      <c r="BE73" s="113">
        <v>-9400.2877884781774</v>
      </c>
      <c r="BF73" s="113">
        <v>-6833.2945261957984</v>
      </c>
      <c r="BG73" s="113">
        <v>-6833.2945261957984</v>
      </c>
      <c r="BH73" s="113">
        <v>-971.04787108808523</v>
      </c>
      <c r="BI73" s="113">
        <v>-971.04787108808523</v>
      </c>
      <c r="BJ73" s="113">
        <v>-5433.3120482068407</v>
      </c>
      <c r="BK73" s="113">
        <v>-5433.3120482068407</v>
      </c>
      <c r="BL73" s="114">
        <v>-22637.942233968897</v>
      </c>
      <c r="BM73" s="115">
        <v>-22637.942233968897</v>
      </c>
      <c r="BN73" s="111"/>
      <c r="BO73" s="112">
        <v>1298.037172439389</v>
      </c>
      <c r="BP73" s="113">
        <v>1298.037172439389</v>
      </c>
      <c r="BQ73" s="113">
        <v>-2279.290830957415</v>
      </c>
      <c r="BR73" s="113">
        <v>-2279.290830957415</v>
      </c>
      <c r="BS73" s="113">
        <v>-4161.8127166163777</v>
      </c>
      <c r="BT73" s="113">
        <v>-4161.8127166163777</v>
      </c>
      <c r="BU73" s="113">
        <v>4484.679968788334</v>
      </c>
      <c r="BV73" s="113">
        <v>4484.679968788334</v>
      </c>
      <c r="BW73" s="114">
        <v>-658.3864063461042</v>
      </c>
      <c r="BX73" s="115">
        <v>-658.3864063461042</v>
      </c>
      <c r="BY73" s="111"/>
      <c r="BZ73" s="112" t="e">
        <v>#REF!</v>
      </c>
      <c r="CA73" s="113" t="e">
        <v>#REF!</v>
      </c>
      <c r="CB73" s="113" t="e">
        <v>#REF!</v>
      </c>
      <c r="CC73" s="113" t="e">
        <v>#REF!</v>
      </c>
      <c r="CD73" s="113" t="e">
        <v>#REF!</v>
      </c>
      <c r="CE73" s="113" t="e">
        <v>#REF!</v>
      </c>
      <c r="CF73" s="113" t="e">
        <v>#REF!</v>
      </c>
      <c r="CG73" s="113" t="e">
        <v>#REF!</v>
      </c>
      <c r="CH73" s="114" t="e">
        <v>#REF!</v>
      </c>
      <c r="CI73" s="115" t="e">
        <v>#REF!</v>
      </c>
      <c r="CK73" s="112" t="e">
        <v>#REF!</v>
      </c>
      <c r="CL73" s="113" t="e">
        <v>#REF!</v>
      </c>
      <c r="CM73" s="113" t="e">
        <v>#REF!</v>
      </c>
      <c r="CN73" s="113" t="e">
        <v>#REF!</v>
      </c>
      <c r="CO73" s="113" t="e">
        <v>#REF!</v>
      </c>
      <c r="CP73" s="113" t="e">
        <v>#REF!</v>
      </c>
      <c r="CQ73" s="113" t="e">
        <v>#REF!</v>
      </c>
      <c r="CR73" s="113" t="e">
        <v>#REF!</v>
      </c>
      <c r="CS73" s="114" t="e">
        <v>#REF!</v>
      </c>
      <c r="CT73" s="115" t="e">
        <v>#REF!</v>
      </c>
      <c r="CV73" s="148">
        <v>-2743.6898661122441</v>
      </c>
      <c r="CW73" s="113">
        <v>-2743.6898661122441</v>
      </c>
      <c r="CX73" s="113">
        <v>-4671.028026695878</v>
      </c>
      <c r="CY73" s="113">
        <v>-4671.028026695878</v>
      </c>
      <c r="CZ73" s="113">
        <v>-4371.8394519452395</v>
      </c>
      <c r="DA73" s="113">
        <v>-4371.8394519452395</v>
      </c>
      <c r="DB73" s="113">
        <v>6372.620055929312</v>
      </c>
      <c r="DC73" s="113">
        <v>6372.620055929312</v>
      </c>
      <c r="DD73" s="113">
        <v>-5413.9372888240487</v>
      </c>
      <c r="DE73" s="115">
        <v>-5413.9372888240487</v>
      </c>
      <c r="DG73" s="148">
        <v>3325.7774122068076</v>
      </c>
      <c r="DH73" s="113">
        <v>3325.7774122068076</v>
      </c>
      <c r="DI73" s="113">
        <v>-1455.5793627612447</v>
      </c>
      <c r="DJ73" s="113">
        <v>-1455.5793627612447</v>
      </c>
      <c r="DK73" s="113">
        <v>-47.021314632348549</v>
      </c>
      <c r="DL73" s="113">
        <v>-47.021314632348549</v>
      </c>
      <c r="DM73" s="113">
        <v>4500.4118201798328</v>
      </c>
      <c r="DN73" s="113">
        <v>4500.4118201798328</v>
      </c>
      <c r="DO73" s="113">
        <v>6323.5885549930472</v>
      </c>
      <c r="DP73" s="115">
        <v>6323.5885549930472</v>
      </c>
      <c r="DR73" s="148">
        <v>-6363.7216800066099</v>
      </c>
      <c r="DS73" s="113">
        <v>-6363.7216800066099</v>
      </c>
      <c r="DT73" s="113">
        <v>8076.2445646066353</v>
      </c>
      <c r="DU73" s="113">
        <v>8076.2573146066352</v>
      </c>
      <c r="DV73" s="113">
        <v>1859.4696396043673</v>
      </c>
      <c r="DW73" s="113">
        <v>1859.4461876043674</v>
      </c>
      <c r="DX73" s="113">
        <v>-83.997784707346341</v>
      </c>
      <c r="DY73" s="113">
        <v>-83.827108627345638</v>
      </c>
      <c r="DZ73" s="113">
        <v>3487.9947394970463</v>
      </c>
      <c r="EA73" s="115">
        <v>3488.154713577047</v>
      </c>
      <c r="EC73" s="148">
        <v>4663.4376039045746</v>
      </c>
      <c r="ED73" s="113">
        <v>4672.0553160008712</v>
      </c>
      <c r="EE73" s="113">
        <v>-254.55152813843915</v>
      </c>
      <c r="EF73" s="113">
        <v>-253.30755396477662</v>
      </c>
      <c r="EG73" s="113">
        <v>11690.709680395792</v>
      </c>
      <c r="EH73" s="113">
        <v>11677.505341346487</v>
      </c>
      <c r="EI73" s="113">
        <v>-719.70849121158562</v>
      </c>
      <c r="EJ73" s="113">
        <v>-691.17523088061671</v>
      </c>
      <c r="EK73" s="113">
        <v>15379.887264950341</v>
      </c>
      <c r="EL73" s="115">
        <v>15405.077872501965</v>
      </c>
      <c r="EN73" s="148">
        <v>-1676.487101461124</v>
      </c>
      <c r="EO73" s="113">
        <v>-1482.1261694142447</v>
      </c>
      <c r="EP73" s="113">
        <v>628.20691299443934</v>
      </c>
      <c r="EQ73" s="113">
        <v>1647.2296330021788</v>
      </c>
      <c r="ER73" s="113">
        <v>2412.6260125620506</v>
      </c>
      <c r="ES73" s="113">
        <v>2429.0166086884078</v>
      </c>
      <c r="ET73" s="113">
        <v>1112.1837328635384</v>
      </c>
      <c r="EU73" s="113">
        <v>3868.3312717003</v>
      </c>
      <c r="EV73" s="113">
        <v>2476.5295569589043</v>
      </c>
      <c r="EW73" s="115">
        <v>6462.4513439766415</v>
      </c>
      <c r="EX73" s="119"/>
    </row>
    <row r="74" spans="2:154" ht="6" customHeight="1" x14ac:dyDescent="0.35">
      <c r="B74" s="151"/>
      <c r="C74" s="121"/>
      <c r="D74" s="121"/>
      <c r="E74" s="121"/>
      <c r="F74" s="121"/>
      <c r="G74" s="121"/>
      <c r="H74" s="121"/>
      <c r="I74" s="121"/>
      <c r="J74" s="121"/>
      <c r="K74" s="121"/>
      <c r="L74" s="122"/>
      <c r="M74" s="123"/>
      <c r="N74" s="124"/>
      <c r="O74" s="123"/>
      <c r="P74" s="124"/>
      <c r="Q74" s="123"/>
      <c r="R74" s="124"/>
      <c r="S74" s="123"/>
      <c r="T74" s="125"/>
      <c r="U74" s="126"/>
      <c r="V74" s="127"/>
      <c r="W74" s="128"/>
      <c r="X74" s="129"/>
      <c r="Y74" s="130"/>
      <c r="Z74" s="129"/>
      <c r="AA74" s="130"/>
      <c r="AB74" s="129"/>
      <c r="AC74" s="130"/>
      <c r="AD74" s="129"/>
      <c r="AE74" s="131"/>
      <c r="AF74" s="132"/>
      <c r="AG74" s="127"/>
      <c r="AH74" s="128"/>
      <c r="AI74" s="133"/>
      <c r="AJ74" s="130"/>
      <c r="AK74" s="133"/>
      <c r="AL74" s="130"/>
      <c r="AM74" s="133"/>
      <c r="AN74" s="130"/>
      <c r="AO74" s="133"/>
      <c r="AP74" s="131"/>
      <c r="AQ74" s="134"/>
      <c r="AR74" s="127"/>
      <c r="AS74" s="128"/>
      <c r="AT74" s="135"/>
      <c r="AU74" s="130"/>
      <c r="AV74" s="135"/>
      <c r="AW74" s="130"/>
      <c r="AX74" s="135"/>
      <c r="AY74" s="130"/>
      <c r="AZ74" s="135"/>
      <c r="BA74" s="131"/>
      <c r="BB74" s="136"/>
      <c r="BC74" s="127"/>
      <c r="BD74" s="128"/>
      <c r="BE74" s="137"/>
      <c r="BF74" s="130"/>
      <c r="BG74" s="137"/>
      <c r="BH74" s="130"/>
      <c r="BI74" s="137"/>
      <c r="BJ74" s="130"/>
      <c r="BK74" s="137"/>
      <c r="BL74" s="131"/>
      <c r="BM74" s="138"/>
      <c r="BN74" s="127"/>
      <c r="BO74" s="128"/>
      <c r="BP74" s="139"/>
      <c r="BQ74" s="130"/>
      <c r="BR74" s="139"/>
      <c r="BS74" s="130"/>
      <c r="BT74" s="139"/>
      <c r="BU74" s="130"/>
      <c r="BV74" s="139"/>
      <c r="BW74" s="131"/>
      <c r="BX74" s="140"/>
      <c r="BY74" s="127"/>
      <c r="BZ74" s="128"/>
      <c r="CA74" s="141"/>
      <c r="CB74" s="130"/>
      <c r="CC74" s="141"/>
      <c r="CD74" s="130"/>
      <c r="CE74" s="141"/>
      <c r="CF74" s="130"/>
      <c r="CG74" s="141"/>
      <c r="CH74" s="131"/>
      <c r="CI74" s="142"/>
      <c r="CK74" s="128"/>
      <c r="CL74" s="133"/>
      <c r="CM74" s="130"/>
      <c r="CN74" s="133"/>
      <c r="CO74" s="130"/>
      <c r="CP74" s="133"/>
      <c r="CQ74" s="130"/>
      <c r="CR74" s="133"/>
      <c r="CS74" s="131"/>
      <c r="CT74" s="134"/>
      <c r="CV74" s="143"/>
      <c r="CW74" s="144"/>
      <c r="CX74" s="130"/>
      <c r="CY74" s="144"/>
      <c r="CZ74" s="130"/>
      <c r="DA74" s="144"/>
      <c r="DB74" s="130"/>
      <c r="DC74" s="144"/>
      <c r="DD74" s="137"/>
      <c r="DE74" s="145"/>
      <c r="DG74" s="143"/>
      <c r="DH74" s="135"/>
      <c r="DI74" s="130"/>
      <c r="DJ74" s="135"/>
      <c r="DK74" s="130"/>
      <c r="DL74" s="135"/>
      <c r="DM74" s="130"/>
      <c r="DN74" s="135"/>
      <c r="DO74" s="130"/>
      <c r="DP74" s="136"/>
      <c r="DR74" s="146"/>
      <c r="DS74" s="137"/>
      <c r="DT74" s="147"/>
      <c r="DU74" s="137"/>
      <c r="DV74" s="147"/>
      <c r="DW74" s="137"/>
      <c r="DX74" s="147"/>
      <c r="DY74" s="137"/>
      <c r="DZ74" s="147"/>
      <c r="EA74" s="138"/>
      <c r="EC74" s="146"/>
      <c r="ED74" s="137"/>
      <c r="EE74" s="147"/>
      <c r="EF74" s="137"/>
      <c r="EG74" s="147"/>
      <c r="EH74" s="137"/>
      <c r="EI74" s="147"/>
      <c r="EJ74" s="137"/>
      <c r="EK74" s="147"/>
      <c r="EL74" s="138"/>
      <c r="EN74" s="143"/>
      <c r="EO74" s="137"/>
      <c r="EP74" s="130"/>
      <c r="EQ74" s="137"/>
      <c r="ER74" s="130"/>
      <c r="ES74" s="137"/>
      <c r="ET74" s="130"/>
      <c r="EU74" s="137"/>
      <c r="EV74" s="130"/>
      <c r="EW74" s="138"/>
      <c r="EX74" s="119"/>
    </row>
    <row r="75" spans="2:154" s="104" customFormat="1" x14ac:dyDescent="0.35">
      <c r="B75" s="201"/>
      <c r="C75" s="202" t="s">
        <v>204</v>
      </c>
      <c r="D75" s="202"/>
      <c r="E75" s="202"/>
      <c r="F75" s="202"/>
      <c r="G75" s="202"/>
      <c r="H75" s="202"/>
      <c r="I75" s="202"/>
      <c r="J75" s="202"/>
      <c r="K75" s="202"/>
      <c r="L75" s="107">
        <v>-857.36983528754581</v>
      </c>
      <c r="M75" s="108">
        <v>-857.36983528754581</v>
      </c>
      <c r="N75" s="108">
        <v>342.81238507894295</v>
      </c>
      <c r="O75" s="108">
        <v>342.81238507894295</v>
      </c>
      <c r="P75" s="108">
        <v>-1476.2844156818778</v>
      </c>
      <c r="Q75" s="108">
        <v>-1476.2844156818778</v>
      </c>
      <c r="R75" s="108">
        <v>601.77331776699111</v>
      </c>
      <c r="S75" s="108">
        <v>601.77331776699111</v>
      </c>
      <c r="T75" s="109">
        <v>-1389.0685481234896</v>
      </c>
      <c r="U75" s="110">
        <v>-1389.0685481234896</v>
      </c>
      <c r="V75" s="111"/>
      <c r="W75" s="112">
        <v>-45.086675080785881</v>
      </c>
      <c r="X75" s="113">
        <v>-45.086675080785881</v>
      </c>
      <c r="Y75" s="113">
        <v>19.590310736847528</v>
      </c>
      <c r="Z75" s="113">
        <v>19.590310736847528</v>
      </c>
      <c r="AA75" s="113">
        <v>4730.2418022426855</v>
      </c>
      <c r="AB75" s="113">
        <v>4730.2418022426855</v>
      </c>
      <c r="AC75" s="113">
        <v>-7562.4665585854818</v>
      </c>
      <c r="AD75" s="113">
        <v>-7562.4665585854818</v>
      </c>
      <c r="AE75" s="114">
        <v>-2857.721120686735</v>
      </c>
      <c r="AF75" s="115">
        <v>-2857.721120686735</v>
      </c>
      <c r="AG75" s="111"/>
      <c r="AH75" s="112">
        <v>1124.382944611019</v>
      </c>
      <c r="AI75" s="113">
        <v>1124.382944611019</v>
      </c>
      <c r="AJ75" s="113">
        <v>-540.12672594983542</v>
      </c>
      <c r="AK75" s="113">
        <v>-540.12672594983542</v>
      </c>
      <c r="AL75" s="113">
        <v>1786.6023410446248</v>
      </c>
      <c r="AM75" s="113">
        <v>1786.6023410446248</v>
      </c>
      <c r="AN75" s="113">
        <v>-948.66882743198857</v>
      </c>
      <c r="AO75" s="113">
        <v>-948.66882743198857</v>
      </c>
      <c r="AP75" s="114">
        <v>1422.1897322738196</v>
      </c>
      <c r="AQ75" s="115">
        <v>1422.1897322738196</v>
      </c>
      <c r="AR75" s="111"/>
      <c r="AS75" s="112">
        <v>1292.0675875896129</v>
      </c>
      <c r="AT75" s="113">
        <v>1292.0675875896129</v>
      </c>
      <c r="AU75" s="113">
        <v>-3048.2001559152586</v>
      </c>
      <c r="AV75" s="113">
        <v>-3048.2001559152586</v>
      </c>
      <c r="AW75" s="113">
        <v>13965.053222700792</v>
      </c>
      <c r="AX75" s="113">
        <v>13965.053222700792</v>
      </c>
      <c r="AY75" s="113">
        <v>16499.590614672426</v>
      </c>
      <c r="AZ75" s="113">
        <v>16499.590614672426</v>
      </c>
      <c r="BA75" s="114">
        <v>28708.511269047573</v>
      </c>
      <c r="BB75" s="115">
        <v>28708.511269047573</v>
      </c>
      <c r="BC75" s="111"/>
      <c r="BD75" s="112">
        <v>11466.535214286661</v>
      </c>
      <c r="BE75" s="113">
        <v>11466.535214286661</v>
      </c>
      <c r="BF75" s="113">
        <v>11129.981311595799</v>
      </c>
      <c r="BG75" s="113">
        <v>11129.981311595799</v>
      </c>
      <c r="BH75" s="113">
        <v>7446.4546078880721</v>
      </c>
      <c r="BI75" s="113">
        <v>7446.4546078880721</v>
      </c>
      <c r="BJ75" s="113">
        <v>7843.5556886624872</v>
      </c>
      <c r="BK75" s="113">
        <v>7843.5556886624872</v>
      </c>
      <c r="BL75" s="114">
        <v>37886.526822433021</v>
      </c>
      <c r="BM75" s="115">
        <v>37886.526822433021</v>
      </c>
      <c r="BN75" s="111"/>
      <c r="BO75" s="112">
        <v>5.0933280706049118</v>
      </c>
      <c r="BP75" s="113">
        <v>5.0933280706049118</v>
      </c>
      <c r="BQ75" s="113">
        <v>-645.84721604263132</v>
      </c>
      <c r="BR75" s="113">
        <v>-645.84721604263132</v>
      </c>
      <c r="BS75" s="113">
        <v>-403.54728338558925</v>
      </c>
      <c r="BT75" s="113">
        <v>-403.54728338558925</v>
      </c>
      <c r="BU75" s="113">
        <v>604.65003121166319</v>
      </c>
      <c r="BV75" s="113">
        <v>604.65003121166319</v>
      </c>
      <c r="BW75" s="114">
        <v>-439.65114014591791</v>
      </c>
      <c r="BX75" s="115">
        <v>-439.65114014591791</v>
      </c>
      <c r="BY75" s="111"/>
      <c r="BZ75" s="112" t="e">
        <v>#REF!</v>
      </c>
      <c r="CA75" s="113" t="e">
        <v>#REF!</v>
      </c>
      <c r="CB75" s="113" t="e">
        <v>#REF!</v>
      </c>
      <c r="CC75" s="113" t="e">
        <v>#REF!</v>
      </c>
      <c r="CD75" s="113" t="e">
        <v>#REF!</v>
      </c>
      <c r="CE75" s="113" t="e">
        <v>#REF!</v>
      </c>
      <c r="CF75" s="113" t="e">
        <v>#REF!</v>
      </c>
      <c r="CG75" s="113" t="e">
        <v>#REF!</v>
      </c>
      <c r="CH75" s="114" t="e">
        <v>#REF!</v>
      </c>
      <c r="CI75" s="115" t="e">
        <v>#REF!</v>
      </c>
      <c r="CK75" s="112" t="e">
        <v>#REF!</v>
      </c>
      <c r="CL75" s="113" t="e">
        <v>#REF!</v>
      </c>
      <c r="CM75" s="113" t="e">
        <v>#REF!</v>
      </c>
      <c r="CN75" s="113" t="e">
        <v>#REF!</v>
      </c>
      <c r="CO75" s="113" t="e">
        <v>#REF!</v>
      </c>
      <c r="CP75" s="113" t="e">
        <v>#REF!</v>
      </c>
      <c r="CQ75" s="113" t="e">
        <v>#REF!</v>
      </c>
      <c r="CR75" s="113" t="e">
        <v>#REF!</v>
      </c>
      <c r="CS75" s="114" t="e">
        <v>#REF!</v>
      </c>
      <c r="CT75" s="115" t="e">
        <v>#REF!</v>
      </c>
      <c r="CV75" s="148">
        <v>-1110.9378592099752</v>
      </c>
      <c r="CW75" s="113">
        <v>-1110.9378592099752</v>
      </c>
      <c r="CX75" s="113">
        <v>362.28365195445349</v>
      </c>
      <c r="CY75" s="113">
        <v>362.28365195445349</v>
      </c>
      <c r="CZ75" s="113">
        <v>-14.466202854780931</v>
      </c>
      <c r="DA75" s="113">
        <v>-14.466202854780931</v>
      </c>
      <c r="DB75" s="113">
        <v>-954.22693288930896</v>
      </c>
      <c r="DC75" s="113">
        <v>-954.22693288930896</v>
      </c>
      <c r="DD75" s="113">
        <v>-1717.3473429996116</v>
      </c>
      <c r="DE75" s="115">
        <v>-1717.3473429996116</v>
      </c>
      <c r="DG75" s="148">
        <v>-906.38845812678301</v>
      </c>
      <c r="DH75" s="113">
        <v>-906.38845812678301</v>
      </c>
      <c r="DI75" s="113">
        <v>-521.15372280875408</v>
      </c>
      <c r="DJ75" s="113">
        <v>-521.15372280875408</v>
      </c>
      <c r="DK75" s="113">
        <v>1.1578583723340898</v>
      </c>
      <c r="DL75" s="113">
        <v>1.1578583723340898</v>
      </c>
      <c r="DM75" s="113">
        <v>-221.26986257424232</v>
      </c>
      <c r="DN75" s="113">
        <v>-221.26986257424232</v>
      </c>
      <c r="DO75" s="113">
        <v>-1647.6541851374454</v>
      </c>
      <c r="DP75" s="115">
        <v>-1647.6541851374454</v>
      </c>
      <c r="DR75" s="148">
        <v>-2181.2102693337265</v>
      </c>
      <c r="DS75" s="113">
        <v>-2181.2102693337265</v>
      </c>
      <c r="DT75" s="113">
        <v>1169.2052285744649</v>
      </c>
      <c r="DU75" s="113">
        <v>1169.192478574465</v>
      </c>
      <c r="DV75" s="113">
        <v>193.10115582358139</v>
      </c>
      <c r="DW75" s="113">
        <v>193.1246078235813</v>
      </c>
      <c r="DX75" s="113">
        <v>-72.395805336278158</v>
      </c>
      <c r="DY75" s="113">
        <v>-72.566481416278862</v>
      </c>
      <c r="DZ75" s="113">
        <v>-891.29969027195841</v>
      </c>
      <c r="EA75" s="115">
        <v>-891.45966435195908</v>
      </c>
      <c r="EC75" s="148">
        <v>-598.88663160356691</v>
      </c>
      <c r="ED75" s="113">
        <v>-607.50434369986351</v>
      </c>
      <c r="EE75" s="113">
        <v>-195.39732548055804</v>
      </c>
      <c r="EF75" s="113">
        <v>-196.64129965422057</v>
      </c>
      <c r="EG75" s="113">
        <v>-1000.5806646462825</v>
      </c>
      <c r="EH75" s="113">
        <v>-987.37632559697704</v>
      </c>
      <c r="EI75" s="113">
        <v>-124.20933534171536</v>
      </c>
      <c r="EJ75" s="113">
        <v>-152.74259567268427</v>
      </c>
      <c r="EK75" s="113">
        <v>-1919.0739570721228</v>
      </c>
      <c r="EL75" s="115">
        <v>-1944.2645646237454</v>
      </c>
      <c r="EN75" s="148">
        <v>-140.23165504545705</v>
      </c>
      <c r="EO75" s="113">
        <v>-334.59258709233632</v>
      </c>
      <c r="EP75" s="113">
        <v>1.1368683772161603E-12</v>
      </c>
      <c r="EQ75" s="113">
        <v>1.0686562745831907E-11</v>
      </c>
      <c r="ER75" s="113">
        <v>5.4569682106375694E-12</v>
      </c>
      <c r="ES75" s="113">
        <v>4.0927261579781771E-12</v>
      </c>
      <c r="ET75" s="113">
        <v>1.0459189070388675E-11</v>
      </c>
      <c r="EU75" s="113">
        <v>5.9117155615240335E-12</v>
      </c>
      <c r="EV75" s="113">
        <v>-140.23165504543999</v>
      </c>
      <c r="EW75" s="115">
        <v>-334.59258709231563</v>
      </c>
      <c r="EX75" s="119"/>
    </row>
    <row r="76" spans="2:154" ht="6" customHeight="1" x14ac:dyDescent="0.35">
      <c r="B76" s="151"/>
      <c r="C76" s="121"/>
      <c r="D76" s="121"/>
      <c r="E76" s="121"/>
      <c r="F76" s="121"/>
      <c r="G76" s="121"/>
      <c r="H76" s="121"/>
      <c r="I76" s="121"/>
      <c r="J76" s="121"/>
      <c r="K76" s="121"/>
      <c r="L76" s="122"/>
      <c r="M76" s="123"/>
      <c r="N76" s="124"/>
      <c r="O76" s="123"/>
      <c r="P76" s="124"/>
      <c r="Q76" s="123"/>
      <c r="R76" s="124"/>
      <c r="S76" s="123"/>
      <c r="T76" s="125"/>
      <c r="U76" s="126"/>
      <c r="V76" s="127"/>
      <c r="W76" s="128"/>
      <c r="X76" s="129"/>
      <c r="Y76" s="130"/>
      <c r="Z76" s="129"/>
      <c r="AA76" s="130"/>
      <c r="AB76" s="129"/>
      <c r="AC76" s="130"/>
      <c r="AD76" s="129"/>
      <c r="AE76" s="131"/>
      <c r="AF76" s="132"/>
      <c r="AG76" s="127"/>
      <c r="AH76" s="128"/>
      <c r="AI76" s="133"/>
      <c r="AJ76" s="130"/>
      <c r="AK76" s="133"/>
      <c r="AL76" s="130"/>
      <c r="AM76" s="133"/>
      <c r="AN76" s="130"/>
      <c r="AO76" s="133"/>
      <c r="AP76" s="131"/>
      <c r="AQ76" s="134"/>
      <c r="AR76" s="127"/>
      <c r="AS76" s="128"/>
      <c r="AT76" s="135"/>
      <c r="AU76" s="130"/>
      <c r="AV76" s="135"/>
      <c r="AW76" s="130"/>
      <c r="AX76" s="135"/>
      <c r="AY76" s="130"/>
      <c r="AZ76" s="135"/>
      <c r="BA76" s="131"/>
      <c r="BB76" s="136"/>
      <c r="BC76" s="127"/>
      <c r="BD76" s="128"/>
      <c r="BE76" s="137"/>
      <c r="BF76" s="130"/>
      <c r="BG76" s="137"/>
      <c r="BH76" s="130"/>
      <c r="BI76" s="137"/>
      <c r="BJ76" s="130"/>
      <c r="BK76" s="137"/>
      <c r="BL76" s="131"/>
      <c r="BM76" s="138"/>
      <c r="BN76" s="127"/>
      <c r="BO76" s="128"/>
      <c r="BP76" s="139"/>
      <c r="BQ76" s="130"/>
      <c r="BR76" s="139"/>
      <c r="BS76" s="130"/>
      <c r="BT76" s="139"/>
      <c r="BU76" s="130"/>
      <c r="BV76" s="139"/>
      <c r="BW76" s="131"/>
      <c r="BX76" s="140"/>
      <c r="BY76" s="127"/>
      <c r="BZ76" s="128"/>
      <c r="CA76" s="141"/>
      <c r="CB76" s="130"/>
      <c r="CC76" s="141"/>
      <c r="CD76" s="130"/>
      <c r="CE76" s="141"/>
      <c r="CF76" s="130"/>
      <c r="CG76" s="141"/>
      <c r="CH76" s="131"/>
      <c r="CI76" s="142"/>
      <c r="CK76" s="128"/>
      <c r="CL76" s="133"/>
      <c r="CM76" s="130"/>
      <c r="CN76" s="133"/>
      <c r="CO76" s="130"/>
      <c r="CP76" s="133"/>
      <c r="CQ76" s="130"/>
      <c r="CR76" s="133"/>
      <c r="CS76" s="131"/>
      <c r="CT76" s="134"/>
      <c r="CV76" s="143"/>
      <c r="CW76" s="144"/>
      <c r="CX76" s="130"/>
      <c r="CY76" s="144"/>
      <c r="CZ76" s="130"/>
      <c r="DA76" s="144"/>
      <c r="DB76" s="130"/>
      <c r="DC76" s="144"/>
      <c r="DD76" s="137"/>
      <c r="DE76" s="145"/>
      <c r="DG76" s="143"/>
      <c r="DH76" s="135"/>
      <c r="DI76" s="130"/>
      <c r="DJ76" s="135"/>
      <c r="DK76" s="130"/>
      <c r="DL76" s="135"/>
      <c r="DM76" s="130"/>
      <c r="DN76" s="135"/>
      <c r="DO76" s="130"/>
      <c r="DP76" s="136"/>
      <c r="DR76" s="146"/>
      <c r="DS76" s="137"/>
      <c r="DT76" s="147"/>
      <c r="DU76" s="137"/>
      <c r="DV76" s="147"/>
      <c r="DW76" s="137"/>
      <c r="DX76" s="147"/>
      <c r="DY76" s="137"/>
      <c r="DZ76" s="147"/>
      <c r="EA76" s="138"/>
      <c r="EC76" s="146"/>
      <c r="ED76" s="137"/>
      <c r="EE76" s="147"/>
      <c r="EF76" s="137"/>
      <c r="EG76" s="147"/>
      <c r="EH76" s="137"/>
      <c r="EI76" s="147"/>
      <c r="EJ76" s="137"/>
      <c r="EK76" s="147"/>
      <c r="EL76" s="138"/>
      <c r="EN76" s="143"/>
      <c r="EO76" s="137"/>
      <c r="EP76" s="130"/>
      <c r="EQ76" s="137"/>
      <c r="ER76" s="130"/>
      <c r="ES76" s="137"/>
      <c r="ET76" s="130"/>
      <c r="EU76" s="137"/>
      <c r="EV76" s="130"/>
      <c r="EW76" s="138"/>
      <c r="EX76" s="119"/>
    </row>
    <row r="77" spans="2:154" s="104" customFormat="1" x14ac:dyDescent="0.35">
      <c r="B77" s="201"/>
      <c r="C77" s="202" t="s">
        <v>205</v>
      </c>
      <c r="D77" s="202"/>
      <c r="E77" s="202"/>
      <c r="F77" s="202"/>
      <c r="G77" s="202"/>
      <c r="H77" s="202"/>
      <c r="I77" s="202"/>
      <c r="J77" s="202"/>
      <c r="K77" s="202"/>
      <c r="L77" s="112">
        <v>6620.7215033999955</v>
      </c>
      <c r="M77" s="108">
        <v>6620.7215033999955</v>
      </c>
      <c r="N77" s="113">
        <v>5420.5504894709284</v>
      </c>
      <c r="O77" s="108">
        <v>5420.5504894709284</v>
      </c>
      <c r="P77" s="113">
        <v>6954.8692390986471</v>
      </c>
      <c r="Q77" s="108">
        <v>6954.8692390986471</v>
      </c>
      <c r="R77" s="113">
        <v>11346.958696200012</v>
      </c>
      <c r="S77" s="108">
        <v>11346.958696200012</v>
      </c>
      <c r="T77" s="114">
        <v>30343.099928169584</v>
      </c>
      <c r="U77" s="110">
        <v>30343.099928169584</v>
      </c>
      <c r="V77" s="111"/>
      <c r="W77" s="112">
        <v>7666.0643678999986</v>
      </c>
      <c r="X77" s="108">
        <v>7666.0643678999986</v>
      </c>
      <c r="Y77" s="113">
        <v>11876.392422999994</v>
      </c>
      <c r="Z77" s="108">
        <v>11876.392422999994</v>
      </c>
      <c r="AA77" s="113">
        <v>-3959.6022404999994</v>
      </c>
      <c r="AB77" s="108">
        <v>-3959.6022404999994</v>
      </c>
      <c r="AC77" s="113">
        <v>-3726.2426095000064</v>
      </c>
      <c r="AD77" s="108">
        <v>-3726.2426095000064</v>
      </c>
      <c r="AE77" s="114">
        <v>11856.611940899986</v>
      </c>
      <c r="AF77" s="110">
        <v>11856.611940899986</v>
      </c>
      <c r="AG77" s="111"/>
      <c r="AH77" s="112">
        <v>-1033.6558196100023</v>
      </c>
      <c r="AI77" s="108">
        <v>-1033.6558196100023</v>
      </c>
      <c r="AJ77" s="113">
        <v>-2810.8081947000123</v>
      </c>
      <c r="AK77" s="108">
        <v>-2810.8081947000123</v>
      </c>
      <c r="AL77" s="113">
        <v>834.324429900008</v>
      </c>
      <c r="AM77" s="108">
        <v>834.324429900008</v>
      </c>
      <c r="AN77" s="113">
        <v>3225.2643141999934</v>
      </c>
      <c r="AO77" s="108">
        <v>3225.2643141999934</v>
      </c>
      <c r="AP77" s="114">
        <v>215.12472978998676</v>
      </c>
      <c r="AQ77" s="110">
        <v>215.12472978998676</v>
      </c>
      <c r="AR77" s="111"/>
      <c r="AS77" s="112">
        <v>-6614.8387957034365</v>
      </c>
      <c r="AT77" s="108">
        <v>-6614.8387957034365</v>
      </c>
      <c r="AU77" s="113">
        <v>-2476.7716804561392</v>
      </c>
      <c r="AV77" s="108">
        <v>-2476.7716804561392</v>
      </c>
      <c r="AW77" s="113">
        <v>-2645.2296110342704</v>
      </c>
      <c r="AX77" s="108">
        <v>-2645.2296110342704</v>
      </c>
      <c r="AY77" s="113">
        <v>4412.1133599303375</v>
      </c>
      <c r="AZ77" s="108">
        <v>4412.1133599303375</v>
      </c>
      <c r="BA77" s="114">
        <v>-7324.726727263509</v>
      </c>
      <c r="BB77" s="110">
        <v>-7324.726727263509</v>
      </c>
      <c r="BC77" s="111"/>
      <c r="BD77" s="112">
        <v>2066.2474258084931</v>
      </c>
      <c r="BE77" s="113">
        <v>2066.2474258084931</v>
      </c>
      <c r="BF77" s="113">
        <v>4296.6867853999902</v>
      </c>
      <c r="BG77" s="113">
        <v>4296.6867853999902</v>
      </c>
      <c r="BH77" s="113">
        <v>6475.4067367999887</v>
      </c>
      <c r="BI77" s="113">
        <v>6475.4067367999887</v>
      </c>
      <c r="BJ77" s="113">
        <v>2410.2436404556461</v>
      </c>
      <c r="BK77" s="113">
        <v>2410.2436404556461</v>
      </c>
      <c r="BL77" s="114">
        <v>15248.584588464118</v>
      </c>
      <c r="BM77" s="115">
        <v>15248.584588464118</v>
      </c>
      <c r="BN77" s="111"/>
      <c r="BO77" s="112">
        <v>1303.1305005099939</v>
      </c>
      <c r="BP77" s="113">
        <v>1303.1305005099939</v>
      </c>
      <c r="BQ77" s="113">
        <v>-2925.1380470000463</v>
      </c>
      <c r="BR77" s="113">
        <v>-2925.1380470000463</v>
      </c>
      <c r="BS77" s="113">
        <v>-4565.3600000019669</v>
      </c>
      <c r="BT77" s="113">
        <v>-4565.3600000019669</v>
      </c>
      <c r="BU77" s="113">
        <v>5089.3299999999972</v>
      </c>
      <c r="BV77" s="113">
        <v>5089.3299999999972</v>
      </c>
      <c r="BW77" s="114">
        <v>-1098.0375464920221</v>
      </c>
      <c r="BX77" s="115">
        <v>-1098.0375464920221</v>
      </c>
      <c r="BY77" s="111"/>
      <c r="BZ77" s="112">
        <v>-286.78572743002724</v>
      </c>
      <c r="CA77" s="113">
        <v>-286.78572743002724</v>
      </c>
      <c r="CB77" s="113">
        <v>2161.9768233300233</v>
      </c>
      <c r="CC77" s="113">
        <v>2161.9768233300233</v>
      </c>
      <c r="CD77" s="113">
        <v>5708.2766523380797</v>
      </c>
      <c r="CE77" s="113">
        <v>5708.2766523380797</v>
      </c>
      <c r="CF77" s="113">
        <v>4505.4000065628607</v>
      </c>
      <c r="CG77" s="113">
        <v>4505.4000065628607</v>
      </c>
      <c r="CH77" s="114">
        <v>12088.867754800936</v>
      </c>
      <c r="CI77" s="115">
        <v>12088.867754800936</v>
      </c>
      <c r="CK77" s="112">
        <v>4514.201256509089</v>
      </c>
      <c r="CL77" s="113">
        <v>4514.201256509089</v>
      </c>
      <c r="CM77" s="113">
        <v>738.58263274004048</v>
      </c>
      <c r="CN77" s="113">
        <v>738.58263274004048</v>
      </c>
      <c r="CO77" s="113">
        <v>5359.3856190599472</v>
      </c>
      <c r="CP77" s="113">
        <v>5359.3856190599472</v>
      </c>
      <c r="CQ77" s="113">
        <v>973.8588525400105</v>
      </c>
      <c r="CR77" s="113">
        <v>973.8588525400105</v>
      </c>
      <c r="CS77" s="114">
        <v>11586.028360849086</v>
      </c>
      <c r="CT77" s="115">
        <v>11586.028360849086</v>
      </c>
      <c r="CV77" s="148">
        <v>-3854.6277253222192</v>
      </c>
      <c r="CW77" s="113">
        <v>-3854.6277253222192</v>
      </c>
      <c r="CX77" s="113">
        <v>-4308.7443747414245</v>
      </c>
      <c r="CY77" s="113">
        <v>-4308.7443747414245</v>
      </c>
      <c r="CZ77" s="113">
        <v>-4386.3056548000204</v>
      </c>
      <c r="DA77" s="113">
        <v>-4386.3056548000204</v>
      </c>
      <c r="DB77" s="113">
        <v>5418.393123040003</v>
      </c>
      <c r="DC77" s="113">
        <v>5418.393123040003</v>
      </c>
      <c r="DD77" s="113">
        <v>-7131.2846318236607</v>
      </c>
      <c r="DE77" s="115">
        <v>-7131.2846318236607</v>
      </c>
      <c r="DG77" s="148">
        <v>2419.3889540800246</v>
      </c>
      <c r="DH77" s="113">
        <v>2419.3889540800246</v>
      </c>
      <c r="DI77" s="113">
        <v>-1976.7330855699988</v>
      </c>
      <c r="DJ77" s="113">
        <v>-1976.7330855699988</v>
      </c>
      <c r="DK77" s="113">
        <v>-45.863456260014459</v>
      </c>
      <c r="DL77" s="113">
        <v>-45.863456260014459</v>
      </c>
      <c r="DM77" s="113">
        <v>4279.1419576055905</v>
      </c>
      <c r="DN77" s="113">
        <v>4279.1419576055905</v>
      </c>
      <c r="DO77" s="113">
        <v>4675.9343698556022</v>
      </c>
      <c r="DP77" s="115">
        <v>4675.9343698556022</v>
      </c>
      <c r="DR77" s="148">
        <v>-8544.9319493403364</v>
      </c>
      <c r="DS77" s="113">
        <v>-8544.9319493403364</v>
      </c>
      <c r="DT77" s="113">
        <v>9245.4497931811002</v>
      </c>
      <c r="DU77" s="113">
        <v>9245.4497931811002</v>
      </c>
      <c r="DV77" s="113">
        <v>2052.5707954279487</v>
      </c>
      <c r="DW77" s="113">
        <v>2052.5707954279487</v>
      </c>
      <c r="DX77" s="113">
        <v>-156.3935900436245</v>
      </c>
      <c r="DY77" s="113">
        <v>-156.3935900436245</v>
      </c>
      <c r="DZ77" s="113">
        <v>2596.695049225088</v>
      </c>
      <c r="EA77" s="115">
        <v>2596.695049225088</v>
      </c>
      <c r="EC77" s="148">
        <v>4064.5509723010077</v>
      </c>
      <c r="ED77" s="113">
        <v>4064.5509723010077</v>
      </c>
      <c r="EE77" s="113">
        <v>-449.94885361899719</v>
      </c>
      <c r="EF77" s="113">
        <v>-449.94885361899719</v>
      </c>
      <c r="EG77" s="113">
        <v>10690.12901574951</v>
      </c>
      <c r="EH77" s="113">
        <v>10690.12901574951</v>
      </c>
      <c r="EI77" s="113">
        <v>-843.91782655330098</v>
      </c>
      <c r="EJ77" s="113">
        <v>-843.91782655330098</v>
      </c>
      <c r="EK77" s="113">
        <v>13460.813307878219</v>
      </c>
      <c r="EL77" s="115">
        <v>13460.813307878219</v>
      </c>
      <c r="EN77" s="148">
        <v>-1816.718756506581</v>
      </c>
      <c r="EO77" s="113">
        <v>-1816.718756506581</v>
      </c>
      <c r="EP77" s="113">
        <v>628.20691299444047</v>
      </c>
      <c r="EQ77" s="113">
        <v>1647.2296330021895</v>
      </c>
      <c r="ER77" s="113">
        <v>2412.6260125620561</v>
      </c>
      <c r="ES77" s="113">
        <v>2429.0166086884119</v>
      </c>
      <c r="ET77" s="113">
        <v>1112.1837328635488</v>
      </c>
      <c r="EU77" s="113">
        <v>3868.3312717003059</v>
      </c>
      <c r="EV77" s="113">
        <v>2336.2979019134646</v>
      </c>
      <c r="EW77" s="115">
        <v>6127.8587568843268</v>
      </c>
      <c r="EX77" s="119"/>
    </row>
    <row r="78" spans="2:154" ht="6" customHeight="1" x14ac:dyDescent="0.35">
      <c r="B78" s="15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/>
      <c r="N78" s="124"/>
      <c r="O78" s="123"/>
      <c r="P78" s="124"/>
      <c r="Q78" s="123"/>
      <c r="R78" s="124"/>
      <c r="S78" s="123"/>
      <c r="T78" s="125"/>
      <c r="U78" s="126"/>
      <c r="V78" s="127"/>
      <c r="W78" s="128"/>
      <c r="X78" s="129"/>
      <c r="Y78" s="130"/>
      <c r="Z78" s="129"/>
      <c r="AA78" s="130"/>
      <c r="AB78" s="129"/>
      <c r="AC78" s="130"/>
      <c r="AD78" s="129"/>
      <c r="AE78" s="131"/>
      <c r="AF78" s="132"/>
      <c r="AG78" s="127"/>
      <c r="AH78" s="128"/>
      <c r="AI78" s="133"/>
      <c r="AJ78" s="130"/>
      <c r="AK78" s="133"/>
      <c r="AL78" s="130"/>
      <c r="AM78" s="133"/>
      <c r="AN78" s="130"/>
      <c r="AO78" s="133"/>
      <c r="AP78" s="131"/>
      <c r="AQ78" s="134"/>
      <c r="AR78" s="127"/>
      <c r="AS78" s="128"/>
      <c r="AT78" s="135"/>
      <c r="AU78" s="130"/>
      <c r="AV78" s="135"/>
      <c r="AW78" s="130"/>
      <c r="AX78" s="135"/>
      <c r="AY78" s="130"/>
      <c r="AZ78" s="135"/>
      <c r="BA78" s="131"/>
      <c r="BB78" s="136"/>
      <c r="BC78" s="127"/>
      <c r="BD78" s="128"/>
      <c r="BE78" s="137"/>
      <c r="BF78" s="130"/>
      <c r="BG78" s="137"/>
      <c r="BH78" s="130"/>
      <c r="BI78" s="137"/>
      <c r="BJ78" s="130"/>
      <c r="BK78" s="137"/>
      <c r="BL78" s="131"/>
      <c r="BM78" s="138"/>
      <c r="BN78" s="127"/>
      <c r="BO78" s="128"/>
      <c r="BP78" s="139"/>
      <c r="BQ78" s="130"/>
      <c r="BR78" s="139"/>
      <c r="BS78" s="130"/>
      <c r="BT78" s="139"/>
      <c r="BU78" s="130"/>
      <c r="BV78" s="139"/>
      <c r="BW78" s="131"/>
      <c r="BX78" s="140"/>
      <c r="BY78" s="127"/>
      <c r="BZ78" s="128"/>
      <c r="CA78" s="141"/>
      <c r="CB78" s="130"/>
      <c r="CC78" s="141"/>
      <c r="CD78" s="130"/>
      <c r="CE78" s="141"/>
      <c r="CF78" s="130"/>
      <c r="CG78" s="141"/>
      <c r="CH78" s="131"/>
      <c r="CI78" s="142"/>
      <c r="CK78" s="128"/>
      <c r="CL78" s="133"/>
      <c r="CM78" s="130"/>
      <c r="CN78" s="133"/>
      <c r="CO78" s="130"/>
      <c r="CP78" s="133"/>
      <c r="CQ78" s="130"/>
      <c r="CR78" s="133"/>
      <c r="CS78" s="131"/>
      <c r="CT78" s="134"/>
      <c r="CV78" s="143"/>
      <c r="CW78" s="144"/>
      <c r="CX78" s="130"/>
      <c r="CY78" s="144"/>
      <c r="CZ78" s="130"/>
      <c r="DA78" s="144"/>
      <c r="DB78" s="130"/>
      <c r="DC78" s="144"/>
      <c r="DD78" s="137"/>
      <c r="DE78" s="145"/>
      <c r="DG78" s="143"/>
      <c r="DH78" s="135"/>
      <c r="DI78" s="130"/>
      <c r="DJ78" s="135"/>
      <c r="DK78" s="130"/>
      <c r="DL78" s="135"/>
      <c r="DM78" s="130"/>
      <c r="DN78" s="135"/>
      <c r="DO78" s="130"/>
      <c r="DP78" s="136"/>
      <c r="DR78" s="146"/>
      <c r="DS78" s="137"/>
      <c r="DT78" s="147"/>
      <c r="DU78" s="137"/>
      <c r="DV78" s="147"/>
      <c r="DW78" s="137"/>
      <c r="DX78" s="147"/>
      <c r="DY78" s="137"/>
      <c r="DZ78" s="147"/>
      <c r="EA78" s="138"/>
      <c r="EC78" s="146"/>
      <c r="ED78" s="137"/>
      <c r="EE78" s="147"/>
      <c r="EF78" s="137"/>
      <c r="EG78" s="147"/>
      <c r="EH78" s="137"/>
      <c r="EI78" s="147"/>
      <c r="EJ78" s="137"/>
      <c r="EK78" s="147"/>
      <c r="EL78" s="138"/>
      <c r="EN78" s="143"/>
      <c r="EO78" s="137"/>
      <c r="EP78" s="130"/>
      <c r="EQ78" s="137"/>
      <c r="ER78" s="130"/>
      <c r="ES78" s="137"/>
      <c r="ET78" s="130"/>
      <c r="EU78" s="137"/>
      <c r="EV78" s="130"/>
      <c r="EW78" s="138"/>
      <c r="EX78" s="119"/>
    </row>
    <row r="79" spans="2:154" s="104" customFormat="1" ht="21.6" x14ac:dyDescent="0.35">
      <c r="B79" s="201"/>
      <c r="C79" s="202" t="s">
        <v>206</v>
      </c>
      <c r="D79" s="202"/>
      <c r="E79" s="202"/>
      <c r="F79" s="202"/>
      <c r="G79" s="202"/>
      <c r="H79" s="202"/>
      <c r="I79" s="202"/>
      <c r="J79" s="202"/>
      <c r="K79" s="202"/>
      <c r="L79" s="107">
        <v>-6620.7215033999955</v>
      </c>
      <c r="M79" s="108">
        <v>-6620.7215033999955</v>
      </c>
      <c r="N79" s="108">
        <v>-5420.5504894709284</v>
      </c>
      <c r="O79" s="108">
        <v>-5420.5504894709284</v>
      </c>
      <c r="P79" s="108">
        <v>-6954.8692390986471</v>
      </c>
      <c r="Q79" s="108">
        <v>-6954.8692390986471</v>
      </c>
      <c r="R79" s="108">
        <v>-11346.958696200012</v>
      </c>
      <c r="S79" s="108">
        <v>-11346.958696200012</v>
      </c>
      <c r="T79" s="109">
        <v>-30343.099928169584</v>
      </c>
      <c r="U79" s="110">
        <v>-30343.099928169584</v>
      </c>
      <c r="V79" s="111"/>
      <c r="W79" s="107">
        <v>-7666.0643678999986</v>
      </c>
      <c r="X79" s="113">
        <v>-7666.0643678999986</v>
      </c>
      <c r="Y79" s="108">
        <v>-11876.392422999994</v>
      </c>
      <c r="Z79" s="113">
        <v>-11876.392422999994</v>
      </c>
      <c r="AA79" s="108">
        <v>3959.6022404999994</v>
      </c>
      <c r="AB79" s="113">
        <v>3959.6022404999994</v>
      </c>
      <c r="AC79" s="113">
        <v>3726.2426095000064</v>
      </c>
      <c r="AD79" s="113">
        <v>3726.2426095000064</v>
      </c>
      <c r="AE79" s="114">
        <v>-11856.611940899986</v>
      </c>
      <c r="AF79" s="115">
        <v>-11856.611940899986</v>
      </c>
      <c r="AG79" s="111"/>
      <c r="AH79" s="112">
        <v>1033.6558196100023</v>
      </c>
      <c r="AI79" s="113">
        <v>1033.6558196100023</v>
      </c>
      <c r="AJ79" s="113">
        <v>2810.8081947000123</v>
      </c>
      <c r="AK79" s="113">
        <v>2810.8081947000123</v>
      </c>
      <c r="AL79" s="113">
        <v>-834.324429900008</v>
      </c>
      <c r="AM79" s="113">
        <v>-834.324429900008</v>
      </c>
      <c r="AN79" s="113">
        <v>-3225.2643141999934</v>
      </c>
      <c r="AO79" s="113">
        <v>-3225.2643141999934</v>
      </c>
      <c r="AP79" s="114">
        <v>-215.12472978998676</v>
      </c>
      <c r="AQ79" s="115">
        <v>-215.12472978998676</v>
      </c>
      <c r="AR79" s="111"/>
      <c r="AS79" s="112">
        <v>6614.8387957034365</v>
      </c>
      <c r="AT79" s="113">
        <v>6614.8387957034365</v>
      </c>
      <c r="AU79" s="113">
        <v>2476.7716804561392</v>
      </c>
      <c r="AV79" s="113">
        <v>2476.7716804561392</v>
      </c>
      <c r="AW79" s="113">
        <v>2645.2296110342704</v>
      </c>
      <c r="AX79" s="113">
        <v>2645.2296110342704</v>
      </c>
      <c r="AY79" s="113">
        <v>-4412.1133599303375</v>
      </c>
      <c r="AZ79" s="113">
        <v>-4412.1133599303375</v>
      </c>
      <c r="BA79" s="114">
        <v>7324.726727263509</v>
      </c>
      <c r="BB79" s="115">
        <v>7324.726727263509</v>
      </c>
      <c r="BC79" s="111"/>
      <c r="BD79" s="112">
        <v>-2066.2474258084931</v>
      </c>
      <c r="BE79" s="113">
        <v>-2066.2474258084931</v>
      </c>
      <c r="BF79" s="113">
        <v>-4296.6867853999902</v>
      </c>
      <c r="BG79" s="113">
        <v>-4296.6867853999902</v>
      </c>
      <c r="BH79" s="113">
        <v>-6475.4067367999887</v>
      </c>
      <c r="BI79" s="113">
        <v>-6475.4067367999887</v>
      </c>
      <c r="BJ79" s="113">
        <v>-2410.2436404556461</v>
      </c>
      <c r="BK79" s="113">
        <v>-2410.2436404556461</v>
      </c>
      <c r="BL79" s="114">
        <v>-15248.584588464118</v>
      </c>
      <c r="BM79" s="115">
        <v>-15248.584588464118</v>
      </c>
      <c r="BN79" s="111"/>
      <c r="BO79" s="112">
        <v>-1303.1305005099939</v>
      </c>
      <c r="BP79" s="113">
        <v>-1303.1305005099939</v>
      </c>
      <c r="BQ79" s="113">
        <v>2925.1380470000463</v>
      </c>
      <c r="BR79" s="113">
        <v>2925.1380470000463</v>
      </c>
      <c r="BS79" s="113">
        <v>4565.3600000019669</v>
      </c>
      <c r="BT79" s="113">
        <v>4565.3600000019669</v>
      </c>
      <c r="BU79" s="113">
        <v>-5089.3299999999972</v>
      </c>
      <c r="BV79" s="113">
        <v>-5089.3299999999972</v>
      </c>
      <c r="BW79" s="114">
        <v>1098.0375464920221</v>
      </c>
      <c r="BX79" s="115">
        <v>1098.0375464920221</v>
      </c>
      <c r="BY79" s="111"/>
      <c r="BZ79" s="112">
        <v>286.78572743002724</v>
      </c>
      <c r="CA79" s="113">
        <v>286.78572743002724</v>
      </c>
      <c r="CB79" s="113">
        <v>-2161.9768233300233</v>
      </c>
      <c r="CC79" s="113">
        <v>-2161.9768233300233</v>
      </c>
      <c r="CD79" s="113">
        <v>-5708.2766523380797</v>
      </c>
      <c r="CE79" s="113">
        <v>-5708.2766523380797</v>
      </c>
      <c r="CF79" s="113">
        <v>-4505.4000065628607</v>
      </c>
      <c r="CG79" s="113">
        <v>-4505.4000065628607</v>
      </c>
      <c r="CH79" s="114">
        <v>-12088.867754800936</v>
      </c>
      <c r="CI79" s="115">
        <v>-12088.867754800936</v>
      </c>
      <c r="CK79" s="112">
        <v>-4514.201256509089</v>
      </c>
      <c r="CL79" s="113">
        <v>-4514.201256509089</v>
      </c>
      <c r="CM79" s="113">
        <v>-738.58263274004048</v>
      </c>
      <c r="CN79" s="113">
        <v>-738.58263274004048</v>
      </c>
      <c r="CO79" s="113">
        <v>-5359.3856190599472</v>
      </c>
      <c r="CP79" s="113">
        <v>-5359.3856190599472</v>
      </c>
      <c r="CQ79" s="113">
        <v>-973.8588525400105</v>
      </c>
      <c r="CR79" s="113">
        <v>-973.8588525400105</v>
      </c>
      <c r="CS79" s="114">
        <v>-11586.028360849086</v>
      </c>
      <c r="CT79" s="115">
        <v>-11586.028360849086</v>
      </c>
      <c r="CV79" s="148">
        <v>3854.6277253222192</v>
      </c>
      <c r="CW79" s="113">
        <v>3854.6277253222192</v>
      </c>
      <c r="CX79" s="113">
        <v>4308.7443747414245</v>
      </c>
      <c r="CY79" s="113">
        <v>4308.7443747414245</v>
      </c>
      <c r="CZ79" s="113">
        <v>4386.3056548000204</v>
      </c>
      <c r="DA79" s="113">
        <v>4386.3056548000204</v>
      </c>
      <c r="DB79" s="113">
        <v>-5418.393123040003</v>
      </c>
      <c r="DC79" s="113">
        <v>-5418.393123040003</v>
      </c>
      <c r="DD79" s="113">
        <v>7131.2846318236607</v>
      </c>
      <c r="DE79" s="115">
        <v>7131.2846318236607</v>
      </c>
      <c r="DG79" s="148">
        <v>-2419.3889540800246</v>
      </c>
      <c r="DH79" s="113">
        <v>-2419.3889540800246</v>
      </c>
      <c r="DI79" s="113">
        <v>1976.7330855699988</v>
      </c>
      <c r="DJ79" s="113">
        <v>1976.7330855699988</v>
      </c>
      <c r="DK79" s="113">
        <v>45.863456260014459</v>
      </c>
      <c r="DL79" s="113">
        <v>45.863456260014459</v>
      </c>
      <c r="DM79" s="113">
        <v>-4279.1419576055905</v>
      </c>
      <c r="DN79" s="113">
        <v>-4279.1419576055905</v>
      </c>
      <c r="DO79" s="113">
        <v>-4675.9343698556022</v>
      </c>
      <c r="DP79" s="115">
        <v>-4675.9343698556022</v>
      </c>
      <c r="DR79" s="148">
        <v>8544.9319493403364</v>
      </c>
      <c r="DS79" s="113">
        <v>8544.9319493403364</v>
      </c>
      <c r="DT79" s="113">
        <v>-9245.4497931811002</v>
      </c>
      <c r="DU79" s="113">
        <v>-9245.4497931811002</v>
      </c>
      <c r="DV79" s="113">
        <v>-2052.5707954279487</v>
      </c>
      <c r="DW79" s="113">
        <v>-2052.5707954279487</v>
      </c>
      <c r="DX79" s="113">
        <v>156.3935900436245</v>
      </c>
      <c r="DY79" s="113">
        <v>156.3935900436245</v>
      </c>
      <c r="DZ79" s="113">
        <v>-2596.695049225088</v>
      </c>
      <c r="EA79" s="115">
        <v>-2596.695049225088</v>
      </c>
      <c r="EC79" s="148">
        <v>-4064.5509723010077</v>
      </c>
      <c r="ED79" s="113">
        <v>-4064.5509723010077</v>
      </c>
      <c r="EE79" s="113">
        <v>449.94885361899719</v>
      </c>
      <c r="EF79" s="113">
        <v>449.94885361899719</v>
      </c>
      <c r="EG79" s="113">
        <v>-10690.12901574951</v>
      </c>
      <c r="EH79" s="113">
        <v>-10690.12901574951</v>
      </c>
      <c r="EI79" s="113">
        <v>843.91782655330098</v>
      </c>
      <c r="EJ79" s="113">
        <v>843.91782655330098</v>
      </c>
      <c r="EK79" s="113">
        <v>-13460.813307878219</v>
      </c>
      <c r="EL79" s="115">
        <v>-13460.813307878219</v>
      </c>
      <c r="EN79" s="148">
        <v>1816.718756506581</v>
      </c>
      <c r="EO79" s="113">
        <v>1816.718756506581</v>
      </c>
      <c r="EP79" s="113">
        <v>-628.20691299444047</v>
      </c>
      <c r="EQ79" s="113">
        <v>-1647.2296330021895</v>
      </c>
      <c r="ER79" s="113">
        <v>-2412.6260125620561</v>
      </c>
      <c r="ES79" s="113">
        <v>-2429.0166086884119</v>
      </c>
      <c r="ET79" s="113">
        <v>-1112.1837328635488</v>
      </c>
      <c r="EU79" s="113">
        <v>-3868.3312717003059</v>
      </c>
      <c r="EV79" s="113">
        <v>-2336.2979019134646</v>
      </c>
      <c r="EW79" s="115">
        <v>-6127.8587568843268</v>
      </c>
      <c r="EX79" s="119"/>
    </row>
    <row r="80" spans="2:154" x14ac:dyDescent="0.35">
      <c r="B80" s="151"/>
      <c r="C80" s="150"/>
      <c r="D80" s="121" t="s">
        <v>207</v>
      </c>
      <c r="E80" s="121"/>
      <c r="F80" s="121"/>
      <c r="G80" s="121"/>
      <c r="H80" s="121"/>
      <c r="I80" s="149"/>
      <c r="J80" s="149"/>
      <c r="K80" s="149"/>
      <c r="L80" s="153">
        <v>-6620.7215033999955</v>
      </c>
      <c r="M80" s="154">
        <v>-6620.7215033999955</v>
      </c>
      <c r="N80" s="155">
        <v>-5420.5504894709284</v>
      </c>
      <c r="O80" s="154">
        <v>-5420.5504894709284</v>
      </c>
      <c r="P80" s="155">
        <v>-6954.8692390986471</v>
      </c>
      <c r="Q80" s="154">
        <v>-6954.8692390986471</v>
      </c>
      <c r="R80" s="155">
        <v>-11346.958696200012</v>
      </c>
      <c r="S80" s="154">
        <v>-11346.958696200012</v>
      </c>
      <c r="T80" s="156">
        <v>-30343.099928169584</v>
      </c>
      <c r="U80" s="110">
        <v>-30343.099928169584</v>
      </c>
      <c r="V80" s="111"/>
      <c r="W80" s="158">
        <v>-7666.0643678999986</v>
      </c>
      <c r="X80" s="159">
        <v>-7666.0643678999986</v>
      </c>
      <c r="Y80" s="160">
        <v>-11876.392422999994</v>
      </c>
      <c r="Z80" s="159">
        <v>-11876.392422999994</v>
      </c>
      <c r="AA80" s="160">
        <v>3959.6022404999994</v>
      </c>
      <c r="AB80" s="159">
        <v>3959.6022404999994</v>
      </c>
      <c r="AC80" s="160">
        <v>3726.2426095000064</v>
      </c>
      <c r="AD80" s="159">
        <v>3726.2426095000064</v>
      </c>
      <c r="AE80" s="161">
        <v>-11856.611940899986</v>
      </c>
      <c r="AF80" s="162">
        <v>-11856.611940899986</v>
      </c>
      <c r="AG80" s="111"/>
      <c r="AH80" s="158">
        <v>1033.6558196100023</v>
      </c>
      <c r="AI80" s="163">
        <v>1033.6558196100023</v>
      </c>
      <c r="AJ80" s="160">
        <v>2810.8081947000123</v>
      </c>
      <c r="AK80" s="163">
        <v>2810.8081947000123</v>
      </c>
      <c r="AL80" s="160">
        <v>-834.324429900008</v>
      </c>
      <c r="AM80" s="163">
        <v>-834.324429900008</v>
      </c>
      <c r="AN80" s="160">
        <v>-3225.2643141999934</v>
      </c>
      <c r="AO80" s="163">
        <v>-3225.2643141999934</v>
      </c>
      <c r="AP80" s="161">
        <v>-215.12472978998676</v>
      </c>
      <c r="AQ80" s="164">
        <v>-215.12472978998676</v>
      </c>
      <c r="AR80" s="111"/>
      <c r="AS80" s="158">
        <v>6614.8387957034365</v>
      </c>
      <c r="AT80" s="165">
        <v>6614.8387957034365</v>
      </c>
      <c r="AU80" s="160">
        <v>2476.7716804561392</v>
      </c>
      <c r="AV80" s="165">
        <v>2476.7716804561392</v>
      </c>
      <c r="AW80" s="160">
        <v>2645.2296110342704</v>
      </c>
      <c r="AX80" s="165">
        <v>2645.2296110342704</v>
      </c>
      <c r="AY80" s="160">
        <v>-4412.1133599303375</v>
      </c>
      <c r="AZ80" s="165">
        <v>-4412.1133599303375</v>
      </c>
      <c r="BA80" s="161">
        <v>7324.726727263509</v>
      </c>
      <c r="BB80" s="166">
        <v>7324.726727263509</v>
      </c>
      <c r="BC80" s="111"/>
      <c r="BD80" s="158">
        <v>-2066.2474258084931</v>
      </c>
      <c r="BE80" s="167">
        <v>-2066.2474258084931</v>
      </c>
      <c r="BF80" s="160">
        <v>-4296.6867853999902</v>
      </c>
      <c r="BG80" s="167">
        <v>-4296.6867853999902</v>
      </c>
      <c r="BH80" s="160">
        <v>-6475.4067367999887</v>
      </c>
      <c r="BI80" s="167">
        <v>-6475.4067367999887</v>
      </c>
      <c r="BJ80" s="160">
        <v>-2410.2436404556461</v>
      </c>
      <c r="BK80" s="167">
        <v>-2410.2436404556461</v>
      </c>
      <c r="BL80" s="161">
        <v>-15248.584588464118</v>
      </c>
      <c r="BM80" s="168">
        <v>-15248.584588464118</v>
      </c>
      <c r="BN80" s="111"/>
      <c r="BO80" s="158">
        <v>-1303.1305005099939</v>
      </c>
      <c r="BP80" s="169">
        <v>-1303.1305005099939</v>
      </c>
      <c r="BQ80" s="160">
        <v>2925.1380470000463</v>
      </c>
      <c r="BR80" s="169">
        <v>2925.1380470000463</v>
      </c>
      <c r="BS80" s="160">
        <v>4565.3600000019669</v>
      </c>
      <c r="BT80" s="169">
        <v>4565.3600000019669</v>
      </c>
      <c r="BU80" s="160">
        <v>-5089.3299999999972</v>
      </c>
      <c r="BV80" s="169">
        <v>-5089.3299999999972</v>
      </c>
      <c r="BW80" s="161">
        <v>1098.0375464920221</v>
      </c>
      <c r="BX80" s="170">
        <v>1098.0375464920221</v>
      </c>
      <c r="BY80" s="111"/>
      <c r="BZ80" s="158">
        <v>286.78572743002724</v>
      </c>
      <c r="CA80" s="171">
        <v>286.78572743002724</v>
      </c>
      <c r="CB80" s="160">
        <v>-2161.9768233300233</v>
      </c>
      <c r="CC80" s="171">
        <v>-2161.9768233300233</v>
      </c>
      <c r="CD80" s="160">
        <v>-5708.2766523380797</v>
      </c>
      <c r="CE80" s="171">
        <v>-5708.2766523380797</v>
      </c>
      <c r="CF80" s="160">
        <v>-4505.4000065628607</v>
      </c>
      <c r="CG80" s="171">
        <v>-4505.4000065628607</v>
      </c>
      <c r="CH80" s="161">
        <v>-12088.867754800936</v>
      </c>
      <c r="CI80" s="172">
        <v>-12088.867754800936</v>
      </c>
      <c r="CK80" s="158">
        <v>-4514.201256509089</v>
      </c>
      <c r="CL80" s="163">
        <v>-4514.201256509089</v>
      </c>
      <c r="CM80" s="160">
        <v>-738.58263274004048</v>
      </c>
      <c r="CN80" s="163">
        <v>-738.58263274004048</v>
      </c>
      <c r="CO80" s="160">
        <v>-5359.3856190599472</v>
      </c>
      <c r="CP80" s="163">
        <v>-5359.3856190599472</v>
      </c>
      <c r="CQ80" s="160">
        <v>-973.8588525400105</v>
      </c>
      <c r="CR80" s="163">
        <v>-973.8588525400105</v>
      </c>
      <c r="CS80" s="161">
        <v>-11586.028360849086</v>
      </c>
      <c r="CT80" s="164">
        <v>-11586.028360849086</v>
      </c>
      <c r="CV80" s="173">
        <v>3854.6277253222192</v>
      </c>
      <c r="CW80" s="174">
        <v>3854.6277253222192</v>
      </c>
      <c r="CX80" s="160">
        <v>4308.7443747414245</v>
      </c>
      <c r="CY80" s="174">
        <v>4308.7443747414245</v>
      </c>
      <c r="CZ80" s="160">
        <v>4386.3056548000204</v>
      </c>
      <c r="DA80" s="174">
        <v>4386.3056548000204</v>
      </c>
      <c r="DB80" s="160">
        <v>-5418.393123040003</v>
      </c>
      <c r="DC80" s="174">
        <v>-5418.393123040003</v>
      </c>
      <c r="DD80" s="167">
        <v>7131.2846318236607</v>
      </c>
      <c r="DE80" s="175">
        <v>7131.2846318236607</v>
      </c>
      <c r="DG80" s="173">
        <v>-2419.3889540800246</v>
      </c>
      <c r="DH80" s="165">
        <v>-2419.3889540800246</v>
      </c>
      <c r="DI80" s="160">
        <v>1976.7330855699988</v>
      </c>
      <c r="DJ80" s="165">
        <v>1976.7330855699988</v>
      </c>
      <c r="DK80" s="160">
        <v>45.863456260014459</v>
      </c>
      <c r="DL80" s="165">
        <v>45.863456260014459</v>
      </c>
      <c r="DM80" s="160">
        <v>-4279.1419576055905</v>
      </c>
      <c r="DN80" s="165">
        <v>-4279.1419576055905</v>
      </c>
      <c r="DO80" s="160">
        <v>-4675.9343698556022</v>
      </c>
      <c r="DP80" s="166">
        <v>-4675.9343698556022</v>
      </c>
      <c r="DR80" s="176">
        <v>8544.9319493403364</v>
      </c>
      <c r="DS80" s="167">
        <v>8544.9319493403364</v>
      </c>
      <c r="DT80" s="177">
        <v>-9245.4497931811002</v>
      </c>
      <c r="DU80" s="167">
        <v>-9245.4497931811002</v>
      </c>
      <c r="DV80" s="177">
        <v>-2052.5707954279487</v>
      </c>
      <c r="DW80" s="167">
        <v>-2052.5707954279487</v>
      </c>
      <c r="DX80" s="177">
        <v>156.3935900436245</v>
      </c>
      <c r="DY80" s="167">
        <v>156.3935900436245</v>
      </c>
      <c r="DZ80" s="177">
        <v>-2596.695049225088</v>
      </c>
      <c r="EA80" s="168">
        <v>-2596.695049225088</v>
      </c>
      <c r="EC80" s="176">
        <v>-4064.5509723010077</v>
      </c>
      <c r="ED80" s="167">
        <v>-4064.5509723010077</v>
      </c>
      <c r="EE80" s="177">
        <v>449.94885361899719</v>
      </c>
      <c r="EF80" s="167">
        <v>449.94885361899719</v>
      </c>
      <c r="EG80" s="177">
        <v>-10690.12901574951</v>
      </c>
      <c r="EH80" s="167">
        <v>-10690.12901574951</v>
      </c>
      <c r="EI80" s="177">
        <v>843.91782655330098</v>
      </c>
      <c r="EJ80" s="167">
        <v>843.91782655330098</v>
      </c>
      <c r="EK80" s="177">
        <v>-13460.813307878219</v>
      </c>
      <c r="EL80" s="168">
        <v>-13460.813307878219</v>
      </c>
      <c r="EN80" s="173">
        <v>1816.718756506581</v>
      </c>
      <c r="EO80" s="167">
        <v>1816.718756506581</v>
      </c>
      <c r="EP80" s="160">
        <v>-628.20691299444047</v>
      </c>
      <c r="EQ80" s="167">
        <v>-1647.2296330021895</v>
      </c>
      <c r="ER80" s="160">
        <v>-2412.6260125620561</v>
      </c>
      <c r="ES80" s="167">
        <v>-2429.0166086884119</v>
      </c>
      <c r="ET80" s="160">
        <v>-1112.1837328635488</v>
      </c>
      <c r="EU80" s="167">
        <v>-3868.3312717003059</v>
      </c>
      <c r="EV80" s="160">
        <v>-2336.2979019134646</v>
      </c>
      <c r="EW80" s="168">
        <v>-6127.8587568843268</v>
      </c>
      <c r="EX80" s="119"/>
    </row>
    <row r="81" spans="1:154" ht="23.4" customHeight="1" x14ac:dyDescent="0.35">
      <c r="B81" s="151"/>
      <c r="C81" s="203"/>
      <c r="D81" s="204" t="s">
        <v>208</v>
      </c>
      <c r="E81" s="152"/>
      <c r="F81" s="152"/>
      <c r="G81" s="152"/>
      <c r="H81" s="152"/>
      <c r="I81" s="121"/>
      <c r="J81" s="121"/>
      <c r="K81" s="121"/>
      <c r="L81" s="122">
        <v>0</v>
      </c>
      <c r="M81" s="123">
        <v>0</v>
      </c>
      <c r="N81" s="124">
        <v>0</v>
      </c>
      <c r="O81" s="123">
        <v>0</v>
      </c>
      <c r="P81" s="124">
        <v>0</v>
      </c>
      <c r="Q81" s="123">
        <v>0</v>
      </c>
      <c r="R81" s="124">
        <v>0</v>
      </c>
      <c r="S81" s="123">
        <v>0</v>
      </c>
      <c r="T81" s="125">
        <v>0</v>
      </c>
      <c r="U81" s="126">
        <v>0</v>
      </c>
      <c r="V81" s="127"/>
      <c r="W81" s="128">
        <v>0</v>
      </c>
      <c r="X81" s="129">
        <v>0</v>
      </c>
      <c r="Y81" s="130">
        <v>0</v>
      </c>
      <c r="Z81" s="129">
        <v>0</v>
      </c>
      <c r="AA81" s="130">
        <v>0</v>
      </c>
      <c r="AB81" s="129">
        <v>0</v>
      </c>
      <c r="AC81" s="130">
        <v>0</v>
      </c>
      <c r="AD81" s="129">
        <v>0</v>
      </c>
      <c r="AE81" s="131">
        <v>0</v>
      </c>
      <c r="AF81" s="132">
        <v>0</v>
      </c>
      <c r="AG81" s="127"/>
      <c r="AH81" s="128">
        <v>0</v>
      </c>
      <c r="AI81" s="133">
        <v>0</v>
      </c>
      <c r="AJ81" s="130">
        <v>0</v>
      </c>
      <c r="AK81" s="133">
        <v>0</v>
      </c>
      <c r="AL81" s="130">
        <v>0</v>
      </c>
      <c r="AM81" s="133">
        <v>0</v>
      </c>
      <c r="AN81" s="130">
        <v>0</v>
      </c>
      <c r="AO81" s="133">
        <v>0</v>
      </c>
      <c r="AP81" s="131">
        <v>0</v>
      </c>
      <c r="AQ81" s="134">
        <v>0</v>
      </c>
      <c r="AR81" s="127"/>
      <c r="AS81" s="128">
        <v>0</v>
      </c>
      <c r="AT81" s="135">
        <v>0</v>
      </c>
      <c r="AU81" s="130">
        <v>0</v>
      </c>
      <c r="AV81" s="135">
        <v>0</v>
      </c>
      <c r="AW81" s="130">
        <v>0</v>
      </c>
      <c r="AX81" s="135">
        <v>0</v>
      </c>
      <c r="AY81" s="130">
        <v>0</v>
      </c>
      <c r="AZ81" s="135">
        <v>0</v>
      </c>
      <c r="BA81" s="131">
        <v>0</v>
      </c>
      <c r="BB81" s="136">
        <v>0</v>
      </c>
      <c r="BC81" s="127"/>
      <c r="BD81" s="128">
        <v>0</v>
      </c>
      <c r="BE81" s="137">
        <v>0</v>
      </c>
      <c r="BF81" s="130">
        <v>0</v>
      </c>
      <c r="BG81" s="137">
        <v>0</v>
      </c>
      <c r="BH81" s="130">
        <v>0</v>
      </c>
      <c r="BI81" s="137">
        <v>0</v>
      </c>
      <c r="BJ81" s="130">
        <v>0</v>
      </c>
      <c r="BK81" s="137">
        <v>0</v>
      </c>
      <c r="BL81" s="131">
        <v>0</v>
      </c>
      <c r="BM81" s="138">
        <v>0</v>
      </c>
      <c r="BN81" s="127"/>
      <c r="BO81" s="128">
        <v>0</v>
      </c>
      <c r="BP81" s="139">
        <v>0</v>
      </c>
      <c r="BQ81" s="130">
        <v>0</v>
      </c>
      <c r="BR81" s="139">
        <v>0</v>
      </c>
      <c r="BS81" s="130">
        <v>0</v>
      </c>
      <c r="BT81" s="139">
        <v>0</v>
      </c>
      <c r="BU81" s="130">
        <v>0</v>
      </c>
      <c r="BV81" s="139">
        <v>0</v>
      </c>
      <c r="BW81" s="131">
        <v>0</v>
      </c>
      <c r="BX81" s="140">
        <v>0</v>
      </c>
      <c r="BY81" s="127"/>
      <c r="BZ81" s="128">
        <v>0</v>
      </c>
      <c r="CA81" s="141">
        <v>0</v>
      </c>
      <c r="CB81" s="130">
        <v>0</v>
      </c>
      <c r="CC81" s="141">
        <v>0</v>
      </c>
      <c r="CD81" s="130">
        <v>0</v>
      </c>
      <c r="CE81" s="141">
        <v>0</v>
      </c>
      <c r="CF81" s="130">
        <v>0</v>
      </c>
      <c r="CG81" s="141">
        <v>0</v>
      </c>
      <c r="CH81" s="131">
        <v>0</v>
      </c>
      <c r="CI81" s="142">
        <v>0</v>
      </c>
      <c r="CK81" s="128">
        <v>0</v>
      </c>
      <c r="CL81" s="133">
        <v>0</v>
      </c>
      <c r="CM81" s="130">
        <v>0</v>
      </c>
      <c r="CN81" s="133">
        <v>0</v>
      </c>
      <c r="CO81" s="130">
        <v>0</v>
      </c>
      <c r="CP81" s="133">
        <v>0</v>
      </c>
      <c r="CQ81" s="130">
        <v>0</v>
      </c>
      <c r="CR81" s="133">
        <v>0</v>
      </c>
      <c r="CS81" s="131">
        <v>0</v>
      </c>
      <c r="CT81" s="134">
        <v>0</v>
      </c>
      <c r="CV81" s="143">
        <v>0</v>
      </c>
      <c r="CW81" s="144">
        <v>0</v>
      </c>
      <c r="CX81" s="130">
        <v>0</v>
      </c>
      <c r="CY81" s="144">
        <v>0</v>
      </c>
      <c r="CZ81" s="130">
        <v>0</v>
      </c>
      <c r="DA81" s="144">
        <v>0</v>
      </c>
      <c r="DB81" s="130">
        <v>0</v>
      </c>
      <c r="DC81" s="144">
        <v>0</v>
      </c>
      <c r="DD81" s="137">
        <v>0</v>
      </c>
      <c r="DE81" s="145">
        <v>0</v>
      </c>
      <c r="DG81" s="143">
        <v>0</v>
      </c>
      <c r="DH81" s="135">
        <v>0</v>
      </c>
      <c r="DI81" s="130">
        <v>0</v>
      </c>
      <c r="DJ81" s="135">
        <v>0</v>
      </c>
      <c r="DK81" s="130">
        <v>0</v>
      </c>
      <c r="DL81" s="135">
        <v>0</v>
      </c>
      <c r="DM81" s="130">
        <v>0</v>
      </c>
      <c r="DN81" s="135">
        <v>0</v>
      </c>
      <c r="DO81" s="130">
        <v>0</v>
      </c>
      <c r="DP81" s="136">
        <v>0</v>
      </c>
      <c r="DR81" s="146">
        <v>0</v>
      </c>
      <c r="DS81" s="137">
        <v>0</v>
      </c>
      <c r="DT81" s="147">
        <v>0</v>
      </c>
      <c r="DU81" s="137">
        <v>0</v>
      </c>
      <c r="DV81" s="147">
        <v>0</v>
      </c>
      <c r="DW81" s="137">
        <v>0</v>
      </c>
      <c r="DX81" s="147">
        <v>0</v>
      </c>
      <c r="DY81" s="137">
        <v>0</v>
      </c>
      <c r="DZ81" s="147">
        <v>0</v>
      </c>
      <c r="EA81" s="138">
        <v>0</v>
      </c>
      <c r="EC81" s="146">
        <v>0</v>
      </c>
      <c r="ED81" s="137">
        <v>0</v>
      </c>
      <c r="EE81" s="147">
        <v>0</v>
      </c>
      <c r="EF81" s="137">
        <v>0</v>
      </c>
      <c r="EG81" s="147">
        <v>0</v>
      </c>
      <c r="EH81" s="137">
        <v>0</v>
      </c>
      <c r="EI81" s="147">
        <v>0</v>
      </c>
      <c r="EJ81" s="137">
        <v>0</v>
      </c>
      <c r="EK81" s="147">
        <v>0</v>
      </c>
      <c r="EL81" s="138">
        <v>0</v>
      </c>
      <c r="EN81" s="143">
        <v>0</v>
      </c>
      <c r="EO81" s="137">
        <v>0</v>
      </c>
      <c r="EP81" s="130">
        <v>0</v>
      </c>
      <c r="EQ81" s="137">
        <v>0</v>
      </c>
      <c r="ER81" s="130">
        <v>0</v>
      </c>
      <c r="ES81" s="137">
        <v>0</v>
      </c>
      <c r="ET81" s="130">
        <v>0</v>
      </c>
      <c r="EU81" s="137">
        <v>0</v>
      </c>
      <c r="EV81" s="130">
        <v>0</v>
      </c>
      <c r="EW81" s="138">
        <v>0</v>
      </c>
      <c r="EX81" s="119"/>
    </row>
    <row r="82" spans="1:154" ht="20.25" customHeight="1" x14ac:dyDescent="0.35">
      <c r="B82" s="151"/>
      <c r="C82" s="152"/>
      <c r="D82" s="150"/>
      <c r="E82" s="149" t="s">
        <v>209</v>
      </c>
      <c r="F82" s="149"/>
      <c r="G82" s="149"/>
      <c r="H82" s="149"/>
      <c r="I82" s="152"/>
      <c r="J82" s="152"/>
      <c r="K82" s="152"/>
      <c r="L82" s="122"/>
      <c r="M82" s="123"/>
      <c r="N82" s="124"/>
      <c r="O82" s="123"/>
      <c r="P82" s="124"/>
      <c r="Q82" s="123"/>
      <c r="R82" s="124"/>
      <c r="S82" s="123"/>
      <c r="T82" s="125"/>
      <c r="U82" s="126"/>
      <c r="V82" s="127"/>
      <c r="W82" s="128"/>
      <c r="X82" s="129"/>
      <c r="Y82" s="130"/>
      <c r="Z82" s="129"/>
      <c r="AA82" s="130"/>
      <c r="AB82" s="129"/>
      <c r="AC82" s="130"/>
      <c r="AD82" s="129"/>
      <c r="AE82" s="131"/>
      <c r="AF82" s="132"/>
      <c r="AG82" s="127"/>
      <c r="AH82" s="128"/>
      <c r="AI82" s="133"/>
      <c r="AJ82" s="130"/>
      <c r="AK82" s="133"/>
      <c r="AL82" s="130"/>
      <c r="AM82" s="133"/>
      <c r="AN82" s="130"/>
      <c r="AO82" s="133"/>
      <c r="AP82" s="131"/>
      <c r="AQ82" s="134"/>
      <c r="AR82" s="127"/>
      <c r="AS82" s="128"/>
      <c r="AT82" s="135"/>
      <c r="AU82" s="130"/>
      <c r="AV82" s="135"/>
      <c r="AW82" s="130"/>
      <c r="AX82" s="135"/>
      <c r="AY82" s="130"/>
      <c r="AZ82" s="135"/>
      <c r="BA82" s="131"/>
      <c r="BB82" s="136"/>
      <c r="BC82" s="127"/>
      <c r="BD82" s="128"/>
      <c r="BE82" s="137"/>
      <c r="BF82" s="130"/>
      <c r="BG82" s="137"/>
      <c r="BH82" s="130"/>
      <c r="BI82" s="137"/>
      <c r="BJ82" s="130"/>
      <c r="BK82" s="137"/>
      <c r="BL82" s="131"/>
      <c r="BM82" s="138"/>
      <c r="BN82" s="127"/>
      <c r="BO82" s="128"/>
      <c r="BP82" s="139"/>
      <c r="BQ82" s="130"/>
      <c r="BR82" s="139"/>
      <c r="BS82" s="130"/>
      <c r="BT82" s="139"/>
      <c r="BU82" s="130"/>
      <c r="BV82" s="139"/>
      <c r="BW82" s="131"/>
      <c r="BX82" s="140"/>
      <c r="BY82" s="127"/>
      <c r="BZ82" s="128"/>
      <c r="CA82" s="141"/>
      <c r="CB82" s="130"/>
      <c r="CC82" s="141"/>
      <c r="CD82" s="130"/>
      <c r="CE82" s="141"/>
      <c r="CF82" s="130"/>
      <c r="CG82" s="141"/>
      <c r="CH82" s="131"/>
      <c r="CI82" s="142"/>
      <c r="CK82" s="128"/>
      <c r="CL82" s="133"/>
      <c r="CM82" s="130"/>
      <c r="CN82" s="133"/>
      <c r="CO82" s="130"/>
      <c r="CP82" s="133"/>
      <c r="CQ82" s="130"/>
      <c r="CR82" s="133"/>
      <c r="CS82" s="131"/>
      <c r="CT82" s="134"/>
      <c r="CV82" s="143"/>
      <c r="CW82" s="144"/>
      <c r="CX82" s="130"/>
      <c r="CY82" s="144"/>
      <c r="CZ82" s="130"/>
      <c r="DA82" s="144"/>
      <c r="DB82" s="130"/>
      <c r="DC82" s="144"/>
      <c r="DD82" s="137"/>
      <c r="DE82" s="145"/>
      <c r="DG82" s="143"/>
      <c r="DH82" s="135"/>
      <c r="DI82" s="130"/>
      <c r="DJ82" s="135"/>
      <c r="DK82" s="130"/>
      <c r="DL82" s="135"/>
      <c r="DM82" s="130"/>
      <c r="DN82" s="135"/>
      <c r="DO82" s="130"/>
      <c r="DP82" s="136"/>
      <c r="DR82" s="146"/>
      <c r="DS82" s="137"/>
      <c r="DT82" s="147"/>
      <c r="DU82" s="137"/>
      <c r="DV82" s="147"/>
      <c r="DW82" s="137"/>
      <c r="DX82" s="147"/>
      <c r="DY82" s="137"/>
      <c r="DZ82" s="147"/>
      <c r="EA82" s="138"/>
      <c r="EC82" s="146"/>
      <c r="ED82" s="137"/>
      <c r="EE82" s="147"/>
      <c r="EF82" s="137"/>
      <c r="EG82" s="147"/>
      <c r="EH82" s="137"/>
      <c r="EI82" s="147"/>
      <c r="EJ82" s="137"/>
      <c r="EK82" s="147"/>
      <c r="EL82" s="138"/>
      <c r="EN82" s="143"/>
      <c r="EO82" s="137"/>
      <c r="EP82" s="130"/>
      <c r="EQ82" s="137"/>
      <c r="ER82" s="130"/>
      <c r="ES82" s="137"/>
      <c r="ET82" s="130"/>
      <c r="EU82" s="137"/>
      <c r="EV82" s="130"/>
      <c r="EW82" s="138"/>
      <c r="EX82" s="119"/>
    </row>
    <row r="83" spans="1:154" s="104" customFormat="1" ht="20.25" customHeight="1" x14ac:dyDescent="0.35">
      <c r="B83" s="120"/>
      <c r="C83" s="149"/>
      <c r="D83" s="150"/>
      <c r="E83" s="149" t="s">
        <v>210</v>
      </c>
      <c r="F83" s="150"/>
      <c r="G83" s="150"/>
      <c r="H83" s="150"/>
      <c r="I83" s="149"/>
      <c r="J83" s="149"/>
      <c r="K83" s="149"/>
      <c r="L83" s="122"/>
      <c r="M83" s="123"/>
      <c r="N83" s="124"/>
      <c r="O83" s="123"/>
      <c r="P83" s="124"/>
      <c r="Q83" s="123"/>
      <c r="R83" s="124"/>
      <c r="S83" s="123"/>
      <c r="T83" s="125"/>
      <c r="U83" s="126"/>
      <c r="V83" s="127"/>
      <c r="W83" s="128"/>
      <c r="X83" s="129"/>
      <c r="Y83" s="130"/>
      <c r="Z83" s="129"/>
      <c r="AA83" s="130"/>
      <c r="AB83" s="129"/>
      <c r="AC83" s="130"/>
      <c r="AD83" s="129"/>
      <c r="AE83" s="131"/>
      <c r="AF83" s="132"/>
      <c r="AG83" s="127"/>
      <c r="AH83" s="128"/>
      <c r="AI83" s="133"/>
      <c r="AJ83" s="130"/>
      <c r="AK83" s="133"/>
      <c r="AL83" s="130"/>
      <c r="AM83" s="133"/>
      <c r="AN83" s="130"/>
      <c r="AO83" s="133"/>
      <c r="AP83" s="131"/>
      <c r="AQ83" s="134"/>
      <c r="AR83" s="127"/>
      <c r="AS83" s="128"/>
      <c r="AT83" s="135"/>
      <c r="AU83" s="130"/>
      <c r="AV83" s="135"/>
      <c r="AW83" s="130"/>
      <c r="AX83" s="135"/>
      <c r="AY83" s="130"/>
      <c r="AZ83" s="135"/>
      <c r="BA83" s="131"/>
      <c r="BB83" s="136"/>
      <c r="BC83" s="127"/>
      <c r="BD83" s="128"/>
      <c r="BE83" s="137"/>
      <c r="BF83" s="130"/>
      <c r="BG83" s="137"/>
      <c r="BH83" s="130"/>
      <c r="BI83" s="137"/>
      <c r="BJ83" s="130"/>
      <c r="BK83" s="137"/>
      <c r="BL83" s="131"/>
      <c r="BM83" s="138"/>
      <c r="BN83" s="127"/>
      <c r="BO83" s="128"/>
      <c r="BP83" s="139"/>
      <c r="BQ83" s="130"/>
      <c r="BR83" s="139"/>
      <c r="BS83" s="130"/>
      <c r="BT83" s="139"/>
      <c r="BU83" s="130"/>
      <c r="BV83" s="139"/>
      <c r="BW83" s="131"/>
      <c r="BX83" s="140"/>
      <c r="BY83" s="127"/>
      <c r="BZ83" s="128"/>
      <c r="CA83" s="141"/>
      <c r="CB83" s="130"/>
      <c r="CC83" s="141"/>
      <c r="CD83" s="130"/>
      <c r="CE83" s="141"/>
      <c r="CF83" s="130"/>
      <c r="CG83" s="141"/>
      <c r="CH83" s="131"/>
      <c r="CI83" s="142"/>
      <c r="CK83" s="128"/>
      <c r="CL83" s="133"/>
      <c r="CM83" s="130"/>
      <c r="CN83" s="133"/>
      <c r="CO83" s="130"/>
      <c r="CP83" s="133"/>
      <c r="CQ83" s="130"/>
      <c r="CR83" s="133"/>
      <c r="CS83" s="131"/>
      <c r="CT83" s="134"/>
      <c r="CV83" s="143"/>
      <c r="CW83" s="144"/>
      <c r="CX83" s="130"/>
      <c r="CY83" s="144"/>
      <c r="CZ83" s="130"/>
      <c r="DA83" s="144"/>
      <c r="DB83" s="130"/>
      <c r="DC83" s="144"/>
      <c r="DD83" s="137"/>
      <c r="DE83" s="145"/>
      <c r="DG83" s="143"/>
      <c r="DH83" s="135"/>
      <c r="DI83" s="130"/>
      <c r="DJ83" s="135"/>
      <c r="DK83" s="130"/>
      <c r="DL83" s="135"/>
      <c r="DM83" s="130"/>
      <c r="DN83" s="135"/>
      <c r="DO83" s="130"/>
      <c r="DP83" s="136"/>
      <c r="DR83" s="146"/>
      <c r="DS83" s="137"/>
      <c r="DT83" s="147"/>
      <c r="DU83" s="137"/>
      <c r="DV83" s="147"/>
      <c r="DW83" s="137"/>
      <c r="DX83" s="147"/>
      <c r="DY83" s="137"/>
      <c r="DZ83" s="147"/>
      <c r="EA83" s="138"/>
      <c r="EC83" s="146"/>
      <c r="ED83" s="137"/>
      <c r="EE83" s="147"/>
      <c r="EF83" s="137"/>
      <c r="EG83" s="147"/>
      <c r="EH83" s="137"/>
      <c r="EI83" s="147"/>
      <c r="EJ83" s="137"/>
      <c r="EK83" s="147"/>
      <c r="EL83" s="138"/>
      <c r="EN83" s="143"/>
      <c r="EO83" s="137"/>
      <c r="EP83" s="130"/>
      <c r="EQ83" s="137"/>
      <c r="ER83" s="130"/>
      <c r="ES83" s="137"/>
      <c r="ET83" s="130"/>
      <c r="EU83" s="137"/>
      <c r="EV83" s="130"/>
      <c r="EW83" s="138"/>
      <c r="EX83" s="119"/>
    </row>
    <row r="84" spans="1:154" ht="21.75" customHeight="1" x14ac:dyDescent="0.35">
      <c r="B84" s="120"/>
      <c r="C84" s="149"/>
      <c r="D84" s="204" t="s">
        <v>211</v>
      </c>
      <c r="E84" s="152"/>
      <c r="F84" s="152"/>
      <c r="G84" s="152"/>
      <c r="H84" s="152"/>
      <c r="I84" s="150"/>
      <c r="J84" s="150"/>
      <c r="K84" s="150"/>
      <c r="L84" s="122"/>
      <c r="M84" s="123"/>
      <c r="N84" s="124"/>
      <c r="O84" s="123"/>
      <c r="P84" s="124"/>
      <c r="Q84" s="123"/>
      <c r="R84" s="124"/>
      <c r="S84" s="123"/>
      <c r="T84" s="125"/>
      <c r="U84" s="126"/>
      <c r="V84" s="127"/>
      <c r="W84" s="128"/>
      <c r="X84" s="129"/>
      <c r="Y84" s="130"/>
      <c r="Z84" s="129"/>
      <c r="AA84" s="130"/>
      <c r="AB84" s="129"/>
      <c r="AC84" s="130"/>
      <c r="AD84" s="129"/>
      <c r="AE84" s="131"/>
      <c r="AF84" s="132"/>
      <c r="AG84" s="127"/>
      <c r="AH84" s="128"/>
      <c r="AI84" s="133"/>
      <c r="AJ84" s="130"/>
      <c r="AK84" s="133"/>
      <c r="AL84" s="130"/>
      <c r="AM84" s="133"/>
      <c r="AN84" s="130"/>
      <c r="AO84" s="133"/>
      <c r="AP84" s="131"/>
      <c r="AQ84" s="134"/>
      <c r="AR84" s="127"/>
      <c r="AS84" s="128"/>
      <c r="AT84" s="135"/>
      <c r="AU84" s="130"/>
      <c r="AV84" s="135"/>
      <c r="AW84" s="130"/>
      <c r="AX84" s="135"/>
      <c r="AY84" s="130"/>
      <c r="AZ84" s="135"/>
      <c r="BA84" s="131"/>
      <c r="BB84" s="136"/>
      <c r="BC84" s="127"/>
      <c r="BD84" s="128"/>
      <c r="BE84" s="137"/>
      <c r="BF84" s="130"/>
      <c r="BG84" s="137"/>
      <c r="BH84" s="130"/>
      <c r="BI84" s="137"/>
      <c r="BJ84" s="130"/>
      <c r="BK84" s="137"/>
      <c r="BL84" s="131"/>
      <c r="BM84" s="138"/>
      <c r="BN84" s="127"/>
      <c r="BO84" s="128"/>
      <c r="BP84" s="139"/>
      <c r="BQ84" s="130"/>
      <c r="BR84" s="139"/>
      <c r="BS84" s="130"/>
      <c r="BT84" s="139"/>
      <c r="BU84" s="130"/>
      <c r="BV84" s="139"/>
      <c r="BW84" s="131"/>
      <c r="BX84" s="140"/>
      <c r="BY84" s="127"/>
      <c r="BZ84" s="128"/>
      <c r="CA84" s="141"/>
      <c r="CB84" s="130"/>
      <c r="CC84" s="141"/>
      <c r="CD84" s="130"/>
      <c r="CE84" s="141"/>
      <c r="CF84" s="130"/>
      <c r="CG84" s="141"/>
      <c r="CH84" s="131"/>
      <c r="CI84" s="142"/>
      <c r="CK84" s="128"/>
      <c r="CL84" s="133"/>
      <c r="CM84" s="130"/>
      <c r="CN84" s="133"/>
      <c r="CO84" s="130"/>
      <c r="CP84" s="133"/>
      <c r="CQ84" s="130"/>
      <c r="CR84" s="133"/>
      <c r="CS84" s="131"/>
      <c r="CT84" s="134"/>
      <c r="CV84" s="143"/>
      <c r="CW84" s="144"/>
      <c r="CX84" s="130"/>
      <c r="CY84" s="144"/>
      <c r="CZ84" s="130"/>
      <c r="DA84" s="144"/>
      <c r="DB84" s="130"/>
      <c r="DC84" s="144"/>
      <c r="DD84" s="137"/>
      <c r="DE84" s="145"/>
      <c r="DG84" s="143"/>
      <c r="DH84" s="135"/>
      <c r="DI84" s="130"/>
      <c r="DJ84" s="135"/>
      <c r="DK84" s="130"/>
      <c r="DL84" s="135"/>
      <c r="DM84" s="130"/>
      <c r="DN84" s="135"/>
      <c r="DO84" s="130"/>
      <c r="DP84" s="136"/>
      <c r="DR84" s="146"/>
      <c r="DS84" s="137"/>
      <c r="DT84" s="147"/>
      <c r="DU84" s="137"/>
      <c r="DV84" s="147"/>
      <c r="DW84" s="137"/>
      <c r="DX84" s="147"/>
      <c r="DY84" s="137"/>
      <c r="DZ84" s="147"/>
      <c r="EA84" s="138"/>
      <c r="EC84" s="146"/>
      <c r="ED84" s="137"/>
      <c r="EE84" s="147"/>
      <c r="EF84" s="137"/>
      <c r="EG84" s="147"/>
      <c r="EH84" s="137"/>
      <c r="EI84" s="147"/>
      <c r="EJ84" s="137"/>
      <c r="EK84" s="147"/>
      <c r="EL84" s="138"/>
      <c r="EN84" s="143"/>
      <c r="EO84" s="137"/>
      <c r="EP84" s="130"/>
      <c r="EQ84" s="137"/>
      <c r="ER84" s="130"/>
      <c r="ES84" s="137"/>
      <c r="ET84" s="130"/>
      <c r="EU84" s="137"/>
      <c r="EV84" s="130"/>
      <c r="EW84" s="138"/>
      <c r="EX84" s="119"/>
    </row>
    <row r="85" spans="1:154" x14ac:dyDescent="0.35">
      <c r="B85" s="120"/>
      <c r="C85" s="149"/>
      <c r="D85" s="121"/>
      <c r="E85" s="149"/>
      <c r="F85" s="149"/>
      <c r="G85" s="149"/>
      <c r="H85" s="149"/>
      <c r="I85" s="149"/>
      <c r="J85" s="149"/>
      <c r="K85" s="149"/>
      <c r="L85" s="205"/>
      <c r="M85" s="206"/>
      <c r="N85" s="207"/>
      <c r="O85" s="206"/>
      <c r="P85" s="207"/>
      <c r="Q85" s="206"/>
      <c r="R85" s="207"/>
      <c r="S85" s="206"/>
      <c r="T85" s="208"/>
      <c r="U85" s="209"/>
      <c r="V85" s="127"/>
      <c r="W85" s="210"/>
      <c r="X85" s="211"/>
      <c r="Y85" s="212"/>
      <c r="Z85" s="211"/>
      <c r="AA85" s="212"/>
      <c r="AB85" s="211"/>
      <c r="AC85" s="212"/>
      <c r="AD85" s="211"/>
      <c r="AE85" s="213"/>
      <c r="AF85" s="214"/>
      <c r="AG85" s="127"/>
      <c r="AH85" s="210"/>
      <c r="AI85" s="215"/>
      <c r="AJ85" s="212"/>
      <c r="AK85" s="215"/>
      <c r="AL85" s="212"/>
      <c r="AM85" s="215"/>
      <c r="AN85" s="212"/>
      <c r="AO85" s="215"/>
      <c r="AP85" s="213"/>
      <c r="AQ85" s="216"/>
      <c r="AR85" s="127"/>
      <c r="AS85" s="210"/>
      <c r="AT85" s="217"/>
      <c r="AU85" s="212"/>
      <c r="AV85" s="217"/>
      <c r="AW85" s="212"/>
      <c r="AX85" s="217"/>
      <c r="AY85" s="212"/>
      <c r="AZ85" s="217"/>
      <c r="BA85" s="213"/>
      <c r="BB85" s="218"/>
      <c r="BC85" s="127"/>
      <c r="BD85" s="210"/>
      <c r="BE85" s="219"/>
      <c r="BF85" s="212"/>
      <c r="BG85" s="219"/>
      <c r="BH85" s="212"/>
      <c r="BI85" s="219"/>
      <c r="BJ85" s="212"/>
      <c r="BK85" s="219"/>
      <c r="BL85" s="213"/>
      <c r="BM85" s="220"/>
      <c r="BN85" s="127"/>
      <c r="BO85" s="210"/>
      <c r="BP85" s="221"/>
      <c r="BQ85" s="212"/>
      <c r="BR85" s="221"/>
      <c r="BS85" s="212"/>
      <c r="BT85" s="221"/>
      <c r="BU85" s="212"/>
      <c r="BV85" s="221"/>
      <c r="BW85" s="213"/>
      <c r="BX85" s="222"/>
      <c r="BY85" s="127"/>
      <c r="BZ85" s="210"/>
      <c r="CA85" s="223"/>
      <c r="CB85" s="212"/>
      <c r="CC85" s="223"/>
      <c r="CD85" s="212"/>
      <c r="CE85" s="223"/>
      <c r="CF85" s="212"/>
      <c r="CG85" s="223"/>
      <c r="CH85" s="131"/>
      <c r="CI85" s="224"/>
      <c r="CK85" s="210"/>
      <c r="CL85" s="215"/>
      <c r="CM85" s="212"/>
      <c r="CN85" s="215"/>
      <c r="CO85" s="212"/>
      <c r="CP85" s="215"/>
      <c r="CQ85" s="212"/>
      <c r="CR85" s="215"/>
      <c r="CS85" s="131"/>
      <c r="CT85" s="216"/>
      <c r="CV85" s="225"/>
      <c r="CW85" s="226"/>
      <c r="CX85" s="212"/>
      <c r="CY85" s="226"/>
      <c r="CZ85" s="212"/>
      <c r="DA85" s="226"/>
      <c r="DB85" s="212"/>
      <c r="DC85" s="226"/>
      <c r="DD85" s="219"/>
      <c r="DE85" s="227"/>
      <c r="DG85" s="225"/>
      <c r="DH85" s="217"/>
      <c r="DI85" s="212"/>
      <c r="DJ85" s="217"/>
      <c r="DK85" s="212"/>
      <c r="DL85" s="217"/>
      <c r="DM85" s="212"/>
      <c r="DN85" s="217"/>
      <c r="DO85" s="212"/>
      <c r="DP85" s="218"/>
      <c r="DR85" s="228"/>
      <c r="DS85" s="219"/>
      <c r="DT85" s="229"/>
      <c r="DU85" s="219"/>
      <c r="DV85" s="229"/>
      <c r="DW85" s="219"/>
      <c r="DX85" s="229"/>
      <c r="DY85" s="219"/>
      <c r="DZ85" s="229"/>
      <c r="EA85" s="220"/>
      <c r="EC85" s="228"/>
      <c r="ED85" s="219"/>
      <c r="EE85" s="229"/>
      <c r="EF85" s="219"/>
      <c r="EG85" s="229"/>
      <c r="EH85" s="219"/>
      <c r="EI85" s="229"/>
      <c r="EJ85" s="219"/>
      <c r="EK85" s="229"/>
      <c r="EL85" s="220"/>
      <c r="EN85" s="225"/>
      <c r="EO85" s="219"/>
      <c r="EP85" s="212"/>
      <c r="EQ85" s="219"/>
      <c r="ER85" s="212"/>
      <c r="ES85" s="219"/>
      <c r="ET85" s="212"/>
      <c r="EU85" s="219"/>
      <c r="EV85" s="212"/>
      <c r="EW85" s="220"/>
      <c r="EX85" s="119"/>
    </row>
    <row r="86" spans="1:154" s="230" customFormat="1" x14ac:dyDescent="0.35">
      <c r="B86" s="231"/>
      <c r="C86" s="232" t="s">
        <v>212</v>
      </c>
      <c r="D86" s="233"/>
      <c r="E86" s="233"/>
      <c r="F86" s="233"/>
      <c r="G86" s="233"/>
      <c r="H86" s="233"/>
      <c r="I86" s="233"/>
      <c r="J86" s="233"/>
      <c r="K86" s="149"/>
      <c r="L86" s="234"/>
      <c r="M86" s="235"/>
      <c r="N86" s="236"/>
      <c r="O86" s="235"/>
      <c r="P86" s="236"/>
      <c r="Q86" s="235"/>
      <c r="R86" s="236"/>
      <c r="S86" s="235"/>
      <c r="T86" s="237"/>
      <c r="U86" s="238"/>
      <c r="V86" s="239"/>
      <c r="W86" s="240"/>
      <c r="X86" s="241"/>
      <c r="Y86" s="242"/>
      <c r="Z86" s="241"/>
      <c r="AA86" s="242"/>
      <c r="AB86" s="241"/>
      <c r="AC86" s="242"/>
      <c r="AD86" s="241"/>
      <c r="AE86" s="243"/>
      <c r="AF86" s="244"/>
      <c r="AG86" s="239"/>
      <c r="AH86" s="240"/>
      <c r="AI86" s="245"/>
      <c r="AJ86" s="242"/>
      <c r="AK86" s="245"/>
      <c r="AL86" s="242"/>
      <c r="AM86" s="245"/>
      <c r="AN86" s="242"/>
      <c r="AO86" s="245"/>
      <c r="AP86" s="243"/>
      <c r="AQ86" s="246"/>
      <c r="AR86" s="239"/>
      <c r="AS86" s="240"/>
      <c r="AT86" s="247"/>
      <c r="AU86" s="242"/>
      <c r="AV86" s="247"/>
      <c r="AW86" s="242"/>
      <c r="AX86" s="247"/>
      <c r="AY86" s="242"/>
      <c r="AZ86" s="247"/>
      <c r="BA86" s="243"/>
      <c r="BB86" s="248"/>
      <c r="BC86" s="239"/>
      <c r="BD86" s="240"/>
      <c r="BE86" s="249"/>
      <c r="BF86" s="242"/>
      <c r="BG86" s="249"/>
      <c r="BH86" s="242"/>
      <c r="BI86" s="249"/>
      <c r="BJ86" s="242"/>
      <c r="BK86" s="249"/>
      <c r="BL86" s="243"/>
      <c r="BM86" s="250"/>
      <c r="BN86" s="239"/>
      <c r="BO86" s="240"/>
      <c r="BP86" s="251"/>
      <c r="BQ86" s="242"/>
      <c r="BR86" s="251"/>
      <c r="BS86" s="242"/>
      <c r="BT86" s="251"/>
      <c r="BU86" s="242"/>
      <c r="BV86" s="251"/>
      <c r="BW86" s="243"/>
      <c r="BX86" s="252"/>
      <c r="BY86" s="239"/>
      <c r="BZ86" s="240"/>
      <c r="CA86" s="253"/>
      <c r="CB86" s="242"/>
      <c r="CC86" s="253"/>
      <c r="CD86" s="242"/>
      <c r="CE86" s="253"/>
      <c r="CF86" s="242"/>
      <c r="CG86" s="253"/>
      <c r="CH86" s="254"/>
      <c r="CI86" s="255"/>
      <c r="CK86" s="240"/>
      <c r="CL86" s="245"/>
      <c r="CM86" s="242"/>
      <c r="CN86" s="245"/>
      <c r="CO86" s="242"/>
      <c r="CP86" s="245"/>
      <c r="CQ86" s="242"/>
      <c r="CR86" s="245"/>
      <c r="CS86" s="254"/>
      <c r="CT86" s="246"/>
      <c r="CV86" s="256"/>
      <c r="CW86" s="257"/>
      <c r="CX86" s="242"/>
      <c r="CY86" s="257"/>
      <c r="CZ86" s="242"/>
      <c r="DA86" s="257"/>
      <c r="DB86" s="242"/>
      <c r="DC86" s="257"/>
      <c r="DD86" s="249"/>
      <c r="DE86" s="258"/>
      <c r="DG86" s="256"/>
      <c r="DH86" s="247"/>
      <c r="DI86" s="242"/>
      <c r="DJ86" s="247"/>
      <c r="DK86" s="242"/>
      <c r="DL86" s="247"/>
      <c r="DM86" s="242"/>
      <c r="DN86" s="247"/>
      <c r="DO86" s="242"/>
      <c r="DP86" s="248"/>
      <c r="DR86" s="259"/>
      <c r="DS86" s="249"/>
      <c r="DT86" s="260"/>
      <c r="DU86" s="249"/>
      <c r="DV86" s="260"/>
      <c r="DW86" s="249"/>
      <c r="DX86" s="260"/>
      <c r="DY86" s="249"/>
      <c r="DZ86" s="260"/>
      <c r="EA86" s="250"/>
      <c r="EC86" s="259"/>
      <c r="ED86" s="249"/>
      <c r="EE86" s="260"/>
      <c r="EF86" s="249"/>
      <c r="EG86" s="260"/>
      <c r="EH86" s="249"/>
      <c r="EI86" s="260"/>
      <c r="EJ86" s="249"/>
      <c r="EK86" s="260"/>
      <c r="EL86" s="250"/>
      <c r="EN86" s="256"/>
      <c r="EO86" s="249"/>
      <c r="EP86" s="242"/>
      <c r="EQ86" s="249"/>
      <c r="ER86" s="242"/>
      <c r="ES86" s="249"/>
      <c r="ET86" s="242"/>
      <c r="EU86" s="249"/>
      <c r="EV86" s="242"/>
      <c r="EW86" s="250"/>
      <c r="EX86" s="119"/>
    </row>
    <row r="87" spans="1:154" ht="20.25" customHeight="1" x14ac:dyDescent="0.35">
      <c r="B87" s="261"/>
      <c r="C87" s="203"/>
      <c r="D87" s="262" t="s">
        <v>213</v>
      </c>
      <c r="E87" s="203"/>
      <c r="F87" s="203"/>
      <c r="G87" s="203"/>
      <c r="H87" s="203"/>
      <c r="I87" s="203"/>
      <c r="J87" s="203"/>
      <c r="K87" s="203"/>
      <c r="L87" s="153">
        <v>71823.181417070009</v>
      </c>
      <c r="M87" s="154">
        <v>71823.181417070009</v>
      </c>
      <c r="N87" s="155">
        <v>76321.220127599096</v>
      </c>
      <c r="O87" s="154">
        <v>76321.220127599096</v>
      </c>
      <c r="P87" s="155">
        <v>86550.62038373042</v>
      </c>
      <c r="Q87" s="154">
        <v>86550.62038373042</v>
      </c>
      <c r="R87" s="155">
        <v>96206.834189343412</v>
      </c>
      <c r="S87" s="154">
        <v>96206.834189343412</v>
      </c>
      <c r="T87" s="156">
        <v>96206.834189343412</v>
      </c>
      <c r="U87" s="157">
        <v>96206.834189343412</v>
      </c>
      <c r="V87" s="111"/>
      <c r="W87" s="158">
        <v>105709.22803706001</v>
      </c>
      <c r="X87" s="159">
        <v>105709.22803706001</v>
      </c>
      <c r="Y87" s="160">
        <v>119654.89954281</v>
      </c>
      <c r="Z87" s="159">
        <v>119654.89954281</v>
      </c>
      <c r="AA87" s="160">
        <v>114502.55585041002</v>
      </c>
      <c r="AB87" s="159">
        <v>114502.55585041002</v>
      </c>
      <c r="AC87" s="160">
        <v>110122.99545991002</v>
      </c>
      <c r="AD87" s="159">
        <v>110122.99545991002</v>
      </c>
      <c r="AE87" s="161">
        <v>110122.99545991002</v>
      </c>
      <c r="AF87" s="162">
        <v>110122.99545991002</v>
      </c>
      <c r="AG87" s="111"/>
      <c r="AH87" s="158">
        <v>110493.45150842</v>
      </c>
      <c r="AI87" s="163">
        <v>110493.45150842</v>
      </c>
      <c r="AJ87" s="160">
        <v>106502.19233722</v>
      </c>
      <c r="AK87" s="163">
        <v>106502.19233722</v>
      </c>
      <c r="AL87" s="160">
        <v>110172.04790732</v>
      </c>
      <c r="AM87" s="163">
        <v>110172.04790732</v>
      </c>
      <c r="AN87" s="160">
        <v>112781.02933311999</v>
      </c>
      <c r="AO87" s="163">
        <v>112781.02933311999</v>
      </c>
      <c r="AP87" s="161">
        <v>112781.02933311999</v>
      </c>
      <c r="AQ87" s="164">
        <v>112781.02933311999</v>
      </c>
      <c r="AR87" s="111"/>
      <c r="AS87" s="158">
        <v>104799.85991760142</v>
      </c>
      <c r="AT87" s="165">
        <v>104799.85991760142</v>
      </c>
      <c r="AU87" s="160">
        <v>98095.097351532182</v>
      </c>
      <c r="AV87" s="165">
        <v>98095.097351532182</v>
      </c>
      <c r="AW87" s="160">
        <v>95675.334765471358</v>
      </c>
      <c r="AX87" s="165">
        <v>95675.334765471358</v>
      </c>
      <c r="AY87" s="160">
        <v>99386.705181541038</v>
      </c>
      <c r="AZ87" s="165">
        <v>99386.705181541038</v>
      </c>
      <c r="BA87" s="161">
        <v>99386.705181541038</v>
      </c>
      <c r="BB87" s="166">
        <v>99386.705181541038</v>
      </c>
      <c r="BC87" s="111"/>
      <c r="BD87" s="158">
        <v>102591.86737227223</v>
      </c>
      <c r="BE87" s="167">
        <v>102591.86737227223</v>
      </c>
      <c r="BF87" s="160">
        <v>107678.1069851003</v>
      </c>
      <c r="BG87" s="167">
        <v>107678.1069851003</v>
      </c>
      <c r="BH87" s="160">
        <v>111164.45508906218</v>
      </c>
      <c r="BI87" s="167">
        <v>111164.45508906218</v>
      </c>
      <c r="BJ87" s="160">
        <v>111861.59548604932</v>
      </c>
      <c r="BK87" s="167">
        <v>111861.59548604932</v>
      </c>
      <c r="BL87" s="161">
        <v>111861.59548604932</v>
      </c>
      <c r="BM87" s="168">
        <v>111861.59548604932</v>
      </c>
      <c r="BN87" s="111"/>
      <c r="BO87" s="158">
        <v>111553.64686479088</v>
      </c>
      <c r="BP87" s="169">
        <v>111553.64686479088</v>
      </c>
      <c r="BQ87" s="160">
        <v>108029.62438069083</v>
      </c>
      <c r="BR87" s="169">
        <v>108029.62438069083</v>
      </c>
      <c r="BS87" s="160">
        <v>101719.53438069092</v>
      </c>
      <c r="BT87" s="169">
        <v>101719.53438069092</v>
      </c>
      <c r="BU87" s="160">
        <v>105931.02438069091</v>
      </c>
      <c r="BV87" s="169">
        <v>105931.02438069091</v>
      </c>
      <c r="BW87" s="161">
        <v>105931.02438069091</v>
      </c>
      <c r="BX87" s="170">
        <v>105931.02438069091</v>
      </c>
      <c r="BY87" s="111"/>
      <c r="BZ87" s="158">
        <v>107542.58905416088</v>
      </c>
      <c r="CA87" s="171">
        <v>107542.58905416088</v>
      </c>
      <c r="CB87" s="160">
        <v>109788.71760433092</v>
      </c>
      <c r="CC87" s="171">
        <v>109788.71760433092</v>
      </c>
      <c r="CD87" s="160">
        <v>115671.34608446898</v>
      </c>
      <c r="CE87" s="171">
        <v>115671.34608446898</v>
      </c>
      <c r="CF87" s="160">
        <v>116361.53387363313</v>
      </c>
      <c r="CG87" s="171">
        <v>116361.53387363313</v>
      </c>
      <c r="CH87" s="161">
        <v>116361.53387363313</v>
      </c>
      <c r="CI87" s="172">
        <v>116361.53387363313</v>
      </c>
      <c r="CK87" s="158">
        <v>121805.61134500222</v>
      </c>
      <c r="CL87" s="163">
        <v>121805.61134500222</v>
      </c>
      <c r="CM87" s="160">
        <v>123093.69262805225</v>
      </c>
      <c r="CN87" s="163">
        <v>123093.69262805225</v>
      </c>
      <c r="CO87" s="160">
        <v>129402.3443444522</v>
      </c>
      <c r="CP87" s="163">
        <v>129402.3443444522</v>
      </c>
      <c r="CQ87" s="160">
        <v>130196.34774177223</v>
      </c>
      <c r="CR87" s="163">
        <v>130196.34774177223</v>
      </c>
      <c r="CS87" s="161">
        <v>130196.34774177223</v>
      </c>
      <c r="CT87" s="164">
        <v>130196.34774177223</v>
      </c>
      <c r="CV87" s="263">
        <v>126003.20243999999</v>
      </c>
      <c r="CW87" s="264">
        <v>126003.20243999999</v>
      </c>
      <c r="CX87" s="265">
        <v>119839.02745637002</v>
      </c>
      <c r="CY87" s="264">
        <v>119839.02745637002</v>
      </c>
      <c r="CZ87" s="265">
        <v>114847.52000000002</v>
      </c>
      <c r="DA87" s="264">
        <v>114847.52000000002</v>
      </c>
      <c r="DB87" s="265">
        <v>120654.27</v>
      </c>
      <c r="DC87" s="264">
        <v>120654.27</v>
      </c>
      <c r="DD87" s="266">
        <v>120654.27</v>
      </c>
      <c r="DE87" s="267">
        <v>120654.27</v>
      </c>
      <c r="DG87" s="263">
        <v>124539.30605</v>
      </c>
      <c r="DH87" s="268">
        <v>124539.30605</v>
      </c>
      <c r="DI87" s="265">
        <v>123823.26715</v>
      </c>
      <c r="DJ87" s="268">
        <v>123823.26715</v>
      </c>
      <c r="DK87" s="265">
        <v>124332.32535</v>
      </c>
      <c r="DL87" s="268">
        <v>124332.32535</v>
      </c>
      <c r="DM87" s="265">
        <v>129183.27636999996</v>
      </c>
      <c r="DN87" s="268">
        <v>129183.27636999996</v>
      </c>
      <c r="DO87" s="265">
        <v>129183.27636999996</v>
      </c>
      <c r="DP87" s="269">
        <v>129183.27636999996</v>
      </c>
      <c r="DR87" s="270">
        <v>120968.88</v>
      </c>
      <c r="DS87" s="266">
        <v>120968.88</v>
      </c>
      <c r="DT87" s="271">
        <v>131718.3647383455</v>
      </c>
      <c r="DU87" s="266">
        <v>131718.3647383455</v>
      </c>
      <c r="DV87" s="271">
        <v>135153.15</v>
      </c>
      <c r="DW87" s="266">
        <v>135153.15</v>
      </c>
      <c r="DX87" s="271">
        <v>135896.66000439564</v>
      </c>
      <c r="DY87" s="266">
        <v>135896.66000439564</v>
      </c>
      <c r="DZ87" s="271">
        <v>135896.66000439564</v>
      </c>
      <c r="EA87" s="272">
        <v>135896.66000439564</v>
      </c>
      <c r="EC87" s="270">
        <v>137095.31</v>
      </c>
      <c r="ED87" s="266">
        <v>137095.31</v>
      </c>
      <c r="EE87" s="271">
        <v>137092.51999999981</v>
      </c>
      <c r="EF87" s="266">
        <v>137092.51999999981</v>
      </c>
      <c r="EG87" s="271">
        <v>146869.98999999987</v>
      </c>
      <c r="EH87" s="266">
        <v>146869.98999999987</v>
      </c>
      <c r="EI87" s="271">
        <v>144905.38</v>
      </c>
      <c r="EJ87" s="266">
        <v>144905.38</v>
      </c>
      <c r="EK87" s="271">
        <v>144905.38</v>
      </c>
      <c r="EL87" s="272">
        <v>144905.38</v>
      </c>
      <c r="EN87" s="263">
        <v>139128.74693554043</v>
      </c>
      <c r="EO87" s="266">
        <v>139128.74693554043</v>
      </c>
      <c r="EP87" s="265">
        <v>139174.99743627021</v>
      </c>
      <c r="EQ87" s="266">
        <v>138019.99863104735</v>
      </c>
      <c r="ER87" s="265">
        <v>141529.99268225767</v>
      </c>
      <c r="ES87" s="266">
        <v>140373.00257242576</v>
      </c>
      <c r="ET87" s="265">
        <v>142403.91838432662</v>
      </c>
      <c r="EU87" s="266">
        <v>143979.00151259606</v>
      </c>
      <c r="EV87" s="265">
        <v>142403.91838432662</v>
      </c>
      <c r="EW87" s="272">
        <v>143979.00151259606</v>
      </c>
      <c r="EX87" s="119"/>
    </row>
    <row r="88" spans="1:154" ht="18.75" customHeight="1" x14ac:dyDescent="0.35">
      <c r="B88" s="120"/>
      <c r="C88" s="149"/>
      <c r="D88" s="149" t="s">
        <v>214</v>
      </c>
      <c r="E88" s="121"/>
      <c r="F88" s="121"/>
      <c r="G88" s="121"/>
      <c r="H88" s="121"/>
      <c r="I88" s="121"/>
      <c r="J88" s="121"/>
      <c r="K88" s="121"/>
      <c r="L88" s="273">
        <v>6.6687601994209018</v>
      </c>
      <c r="M88" s="274">
        <v>6.6687601994209018</v>
      </c>
      <c r="N88" s="275">
        <v>6.6545283245666011</v>
      </c>
      <c r="O88" s="274">
        <v>6.6545283245666011</v>
      </c>
      <c r="P88" s="275">
        <v>7.2188787073681651</v>
      </c>
      <c r="Q88" s="274">
        <v>7.2188787073681651</v>
      </c>
      <c r="R88" s="275">
        <v>7.5624791775018823</v>
      </c>
      <c r="S88" s="274">
        <v>7.5624791775018823</v>
      </c>
      <c r="T88" s="276">
        <v>7.5624791775018823</v>
      </c>
      <c r="U88" s="277">
        <v>7.5624791775018823</v>
      </c>
      <c r="V88" s="127"/>
      <c r="W88" s="278">
        <v>7.8467395953015391</v>
      </c>
      <c r="X88" s="279">
        <v>7.8467395953015391</v>
      </c>
      <c r="Y88" s="280">
        <v>8.2287362894007714</v>
      </c>
      <c r="Z88" s="279">
        <v>8.2287362894007714</v>
      </c>
      <c r="AA88" s="280">
        <v>7.3752480565814844</v>
      </c>
      <c r="AB88" s="279">
        <v>7.3752480565814844</v>
      </c>
      <c r="AC88" s="280">
        <v>6.7423603446616855</v>
      </c>
      <c r="AD88" s="279">
        <v>6.7423603446616855</v>
      </c>
      <c r="AE88" s="281">
        <v>6.7423603446616855</v>
      </c>
      <c r="AF88" s="282">
        <v>6.7423603446616855</v>
      </c>
      <c r="AG88" s="127"/>
      <c r="AH88" s="278">
        <v>6.3956761609799404</v>
      </c>
      <c r="AI88" s="283">
        <v>6.3956761609799404</v>
      </c>
      <c r="AJ88" s="280">
        <v>5.9592993456423864</v>
      </c>
      <c r="AK88" s="283">
        <v>5.9592993456423864</v>
      </c>
      <c r="AL88" s="280">
        <v>6.1150574186000162</v>
      </c>
      <c r="AM88" s="283">
        <v>6.1150574186000162</v>
      </c>
      <c r="AN88" s="280">
        <v>6.152381813607108</v>
      </c>
      <c r="AO88" s="283">
        <v>6.152381813607108</v>
      </c>
      <c r="AP88" s="281">
        <v>6.152381813607108</v>
      </c>
      <c r="AQ88" s="284">
        <v>6.152381813607108</v>
      </c>
      <c r="AR88" s="127"/>
      <c r="AS88" s="278">
        <v>5.7340639343116848</v>
      </c>
      <c r="AT88" s="285">
        <v>5.7340639343116848</v>
      </c>
      <c r="AU88" s="280">
        <v>5.3801130924034322</v>
      </c>
      <c r="AV88" s="285">
        <v>5.3801130924034322</v>
      </c>
      <c r="AW88" s="280">
        <v>5.1970376493395198</v>
      </c>
      <c r="AX88" s="285">
        <v>5.1970376493395198</v>
      </c>
      <c r="AY88" s="280">
        <v>5.4720133083730627</v>
      </c>
      <c r="AZ88" s="285">
        <v>5.4720133083730627</v>
      </c>
      <c r="BA88" s="281">
        <v>5.4720133083730627</v>
      </c>
      <c r="BB88" s="286">
        <v>5.4720133083730627</v>
      </c>
      <c r="BC88" s="287"/>
      <c r="BD88" s="278">
        <v>5.7320906475354096</v>
      </c>
      <c r="BE88" s="288">
        <v>5.7320906475354096</v>
      </c>
      <c r="BF88" s="280">
        <v>6.0529778524286781</v>
      </c>
      <c r="BG88" s="288">
        <v>6.0529778524286781</v>
      </c>
      <c r="BH88" s="280">
        <v>6.3110724391669262</v>
      </c>
      <c r="BI88" s="288">
        <v>6.3110724391669262</v>
      </c>
      <c r="BJ88" s="280">
        <v>6.4453397277115334</v>
      </c>
      <c r="BK88" s="288">
        <v>6.4453397277115334</v>
      </c>
      <c r="BL88" s="281">
        <v>6.4453397277115334</v>
      </c>
      <c r="BM88" s="289">
        <v>6.4453397277115334</v>
      </c>
      <c r="BN88" s="287"/>
      <c r="BO88" s="278">
        <v>6.6384660521554046</v>
      </c>
      <c r="BP88" s="290">
        <v>6.6384660521554046</v>
      </c>
      <c r="BQ88" s="280">
        <v>6.7682268732613373</v>
      </c>
      <c r="BR88" s="290">
        <v>6.7682268732613373</v>
      </c>
      <c r="BS88" s="280">
        <v>6.7523296625277434</v>
      </c>
      <c r="BT88" s="290">
        <v>6.7523296625277434</v>
      </c>
      <c r="BU88" s="280">
        <v>7.3938872893545025</v>
      </c>
      <c r="BV88" s="290">
        <v>7.3938872893545025</v>
      </c>
      <c r="BW88" s="291">
        <v>7.3938872893545025</v>
      </c>
      <c r="BX88" s="292">
        <v>7.3938872893545025</v>
      </c>
      <c r="BY88" s="293"/>
      <c r="BZ88" s="294">
        <v>7.7172229166948263</v>
      </c>
      <c r="CA88" s="295">
        <v>7.7172229166948263</v>
      </c>
      <c r="CB88" s="296">
        <v>8.0152183965449755</v>
      </c>
      <c r="CC88" s="295">
        <v>8.0152183965449755</v>
      </c>
      <c r="CD88" s="296">
        <v>8.4968783923187292</v>
      </c>
      <c r="CE88" s="295">
        <v>8.4968783923187292</v>
      </c>
      <c r="CF88" s="296">
        <v>8.4200887753824123</v>
      </c>
      <c r="CG88" s="295">
        <v>8.4200887753824123</v>
      </c>
      <c r="CH88" s="291">
        <v>8.4200887753824123</v>
      </c>
      <c r="CI88" s="297">
        <v>8.4200887753824123</v>
      </c>
      <c r="CK88" s="294">
        <v>8.5657367482515134</v>
      </c>
      <c r="CL88" s="298">
        <v>8.5657367482515134</v>
      </c>
      <c r="CM88" s="296">
        <v>8.5830294845587183</v>
      </c>
      <c r="CN88" s="298">
        <v>8.5830294845587183</v>
      </c>
      <c r="CO88" s="296">
        <v>8.5997109715685642</v>
      </c>
      <c r="CP88" s="298">
        <v>8.5997109715685642</v>
      </c>
      <c r="CQ88" s="296">
        <v>8.2700522705297388</v>
      </c>
      <c r="CR88" s="298">
        <v>8.2700522705297388</v>
      </c>
      <c r="CS88" s="291">
        <v>8.2700522705297388</v>
      </c>
      <c r="CT88" s="299">
        <v>8.2700522705297388</v>
      </c>
      <c r="CV88" s="300">
        <v>7.6272131405567958</v>
      </c>
      <c r="CW88" s="301">
        <v>7.6272131405567958</v>
      </c>
      <c r="CX88" s="302">
        <v>6.9030852063831265</v>
      </c>
      <c r="CY88" s="301">
        <v>6.9030852063831265</v>
      </c>
      <c r="CZ88" s="302">
        <v>6.2710273904986868</v>
      </c>
      <c r="DA88" s="301">
        <v>6.2710273904986868</v>
      </c>
      <c r="DB88" s="302">
        <v>6.4278012877844377</v>
      </c>
      <c r="DC88" s="301">
        <v>6.4278012877844377</v>
      </c>
      <c r="DD88" s="303">
        <v>6.4278012877844377</v>
      </c>
      <c r="DE88" s="304">
        <v>6.4278012877844377</v>
      </c>
      <c r="DG88" s="300">
        <v>6.6941896083167869</v>
      </c>
      <c r="DH88" s="305">
        <v>6.6941896083167869</v>
      </c>
      <c r="DI88" s="302">
        <v>6.7480248936920511</v>
      </c>
      <c r="DJ88" s="305">
        <v>6.7480248936920511</v>
      </c>
      <c r="DK88" s="302">
        <v>6.9308700640281611</v>
      </c>
      <c r="DL88" s="305">
        <v>6.9308700640281611</v>
      </c>
      <c r="DM88" s="302">
        <v>7.3228784557936475</v>
      </c>
      <c r="DN88" s="305">
        <v>7.3228784557936475</v>
      </c>
      <c r="DO88" s="302">
        <v>7.3228784557936475</v>
      </c>
      <c r="DP88" s="306">
        <v>7.3228784557936475</v>
      </c>
      <c r="DR88" s="307">
        <v>6.9844601283198386</v>
      </c>
      <c r="DS88" s="303">
        <v>6.9844601283198386</v>
      </c>
      <c r="DT88" s="308">
        <v>8.1366520477654785</v>
      </c>
      <c r="DU88" s="303">
        <v>8.1366520477654785</v>
      </c>
      <c r="DV88" s="308">
        <v>9.1160470135553862</v>
      </c>
      <c r="DW88" s="303">
        <v>9.1160470135553862</v>
      </c>
      <c r="DX88" s="308">
        <v>9.7569406009364847</v>
      </c>
      <c r="DY88" s="303">
        <v>9.7569406009364847</v>
      </c>
      <c r="DZ88" s="308">
        <v>9.7569406009364847</v>
      </c>
      <c r="EA88" s="309">
        <v>9.7569406009364847</v>
      </c>
      <c r="EC88" s="307">
        <v>9.655688677998544</v>
      </c>
      <c r="ED88" s="303">
        <v>9.6556921639903077</v>
      </c>
      <c r="EE88" s="308">
        <v>8.7741333592941562</v>
      </c>
      <c r="EF88" s="303">
        <v>8.774139232007073</v>
      </c>
      <c r="EG88" s="308">
        <v>8.6352935871820868</v>
      </c>
      <c r="EH88" s="303">
        <v>8.6352995828363444</v>
      </c>
      <c r="EI88" s="308">
        <v>7.7601240480132212</v>
      </c>
      <c r="EJ88" s="303">
        <v>7.7601283955477083</v>
      </c>
      <c r="EK88" s="308">
        <v>7.7601240480132212</v>
      </c>
      <c r="EL88" s="309">
        <v>7.7601283955477083</v>
      </c>
      <c r="EN88" s="300">
        <v>6.9689801229205921</v>
      </c>
      <c r="EO88" s="303">
        <v>6.963920624651351</v>
      </c>
      <c r="EP88" s="302">
        <v>6.7280411438247016</v>
      </c>
      <c r="EQ88" s="303">
        <v>6.6259143695907765</v>
      </c>
      <c r="ER88" s="302">
        <v>6.6683178748968661</v>
      </c>
      <c r="ES88" s="303">
        <v>6.5521074744028942</v>
      </c>
      <c r="ET88" s="302">
        <v>6.8140999597891332</v>
      </c>
      <c r="EU88" s="303">
        <v>6.8248282119162713</v>
      </c>
      <c r="EV88" s="302">
        <v>6.8140999597891332</v>
      </c>
      <c r="EW88" s="309">
        <v>6.8248282119162713</v>
      </c>
      <c r="EX88" s="119"/>
    </row>
    <row r="89" spans="1:154" ht="19.649999999999999" customHeight="1" x14ac:dyDescent="0.35">
      <c r="B89" s="120"/>
      <c r="C89" s="149"/>
      <c r="D89" s="149" t="s">
        <v>215</v>
      </c>
      <c r="E89" s="121"/>
      <c r="F89" s="121"/>
      <c r="G89" s="121"/>
      <c r="H89" s="121"/>
      <c r="I89" s="121"/>
      <c r="J89" s="121"/>
      <c r="K89" s="121"/>
      <c r="L89" s="273">
        <v>7.1348147846921686</v>
      </c>
      <c r="M89" s="274">
        <v>7.1348147846921686</v>
      </c>
      <c r="N89" s="275">
        <v>7.0593981027885677</v>
      </c>
      <c r="O89" s="274">
        <v>7.0593981027885677</v>
      </c>
      <c r="P89" s="275">
        <v>7.6337118091690064</v>
      </c>
      <c r="Q89" s="274">
        <v>7.6337118091690064</v>
      </c>
      <c r="R89" s="275">
        <v>7.9387214255246077</v>
      </c>
      <c r="S89" s="274">
        <v>7.9387214255246077</v>
      </c>
      <c r="T89" s="276">
        <v>7.9387214255246077</v>
      </c>
      <c r="U89" s="277">
        <v>7.9387214255246077</v>
      </c>
      <c r="V89" s="127"/>
      <c r="W89" s="278">
        <v>8.2100115601987813</v>
      </c>
      <c r="X89" s="279">
        <v>8.2100115601987813</v>
      </c>
      <c r="Y89" s="280">
        <v>8.576026080373742</v>
      </c>
      <c r="Z89" s="279">
        <v>8.576026080373742</v>
      </c>
      <c r="AA89" s="280">
        <v>7.6666751199589758</v>
      </c>
      <c r="AB89" s="279">
        <v>7.6666751199589758</v>
      </c>
      <c r="AC89" s="280">
        <v>6.9928563305739146</v>
      </c>
      <c r="AD89" s="279">
        <v>6.9928563305739146</v>
      </c>
      <c r="AE89" s="281">
        <v>6.9928563305739146</v>
      </c>
      <c r="AF89" s="282">
        <v>6.9928563305739146</v>
      </c>
      <c r="AG89" s="127"/>
      <c r="AH89" s="278">
        <v>6.6228466293270571</v>
      </c>
      <c r="AI89" s="283">
        <v>6.6228466293270571</v>
      </c>
      <c r="AJ89" s="280">
        <v>6.1636470354024118</v>
      </c>
      <c r="AK89" s="283">
        <v>6.1636470354024118</v>
      </c>
      <c r="AL89" s="280">
        <v>6.3211948817841446</v>
      </c>
      <c r="AM89" s="283">
        <v>6.3211948817841446</v>
      </c>
      <c r="AN89" s="280">
        <v>6.3571020790248758</v>
      </c>
      <c r="AO89" s="283">
        <v>6.3571020790248758</v>
      </c>
      <c r="AP89" s="281">
        <v>6.3571020790248758</v>
      </c>
      <c r="AQ89" s="284">
        <v>6.3571020790248758</v>
      </c>
      <c r="AR89" s="127"/>
      <c r="AS89" s="278">
        <v>5.9229385375496095</v>
      </c>
      <c r="AT89" s="285">
        <v>5.9229385375496095</v>
      </c>
      <c r="AU89" s="280">
        <v>5.5520645319044961</v>
      </c>
      <c r="AV89" s="285">
        <v>5.5520645319044961</v>
      </c>
      <c r="AW89" s="280">
        <v>5.3621190449429097</v>
      </c>
      <c r="AX89" s="285">
        <v>5.3621190449429097</v>
      </c>
      <c r="AY89" s="280">
        <v>5.6450942210375459</v>
      </c>
      <c r="AZ89" s="285">
        <v>5.6450942210375459</v>
      </c>
      <c r="BA89" s="281">
        <v>5.6450942210375459</v>
      </c>
      <c r="BB89" s="286">
        <v>5.6450942210375459</v>
      </c>
      <c r="BC89" s="287"/>
      <c r="BD89" s="278">
        <v>5.9131389730824546</v>
      </c>
      <c r="BE89" s="288">
        <v>5.9131389730824546</v>
      </c>
      <c r="BF89" s="280">
        <v>6.2492813875797371</v>
      </c>
      <c r="BG89" s="288">
        <v>6.2492813875797371</v>
      </c>
      <c r="BH89" s="280">
        <v>6.5125644967924776</v>
      </c>
      <c r="BI89" s="288">
        <v>6.5125644967924776</v>
      </c>
      <c r="BJ89" s="280">
        <v>6.6501535725497956</v>
      </c>
      <c r="BK89" s="288">
        <v>6.6501535725497956</v>
      </c>
      <c r="BL89" s="281">
        <v>6.6501535725497956</v>
      </c>
      <c r="BM89" s="289">
        <v>6.6501535725497956</v>
      </c>
      <c r="BN89" s="287"/>
      <c r="BO89" s="278">
        <v>6.8505569135451374</v>
      </c>
      <c r="BP89" s="290">
        <v>6.8505569135451374</v>
      </c>
      <c r="BQ89" s="280">
        <v>6.9902857333151038</v>
      </c>
      <c r="BR89" s="290">
        <v>6.9902857333151038</v>
      </c>
      <c r="BS89" s="280">
        <v>6.9803507108447196</v>
      </c>
      <c r="BT89" s="290">
        <v>6.9803507108447196</v>
      </c>
      <c r="BU89" s="280">
        <v>7.6579658899217993</v>
      </c>
      <c r="BV89" s="290">
        <v>7.6579658899217993</v>
      </c>
      <c r="BW89" s="291">
        <v>7.6579658899217993</v>
      </c>
      <c r="BX89" s="292">
        <v>7.6579658899217993</v>
      </c>
      <c r="BY89" s="293"/>
      <c r="BZ89" s="294">
        <v>8.0046230429293246</v>
      </c>
      <c r="CA89" s="295">
        <v>8.0046230429293246</v>
      </c>
      <c r="CB89" s="296">
        <v>8.3353926050767768</v>
      </c>
      <c r="CC89" s="295">
        <v>8.3353926050767768</v>
      </c>
      <c r="CD89" s="296">
        <v>8.8443745541591898</v>
      </c>
      <c r="CE89" s="295">
        <v>8.8443745541591898</v>
      </c>
      <c r="CF89" s="296">
        <v>8.7512355064110778</v>
      </c>
      <c r="CG89" s="295">
        <v>8.7512355064110778</v>
      </c>
      <c r="CH89" s="291">
        <v>8.7512355064110778</v>
      </c>
      <c r="CI89" s="297">
        <v>8.7512355064110778</v>
      </c>
      <c r="CK89" s="294">
        <v>8.8934961019669529</v>
      </c>
      <c r="CL89" s="298">
        <v>8.8934961019669529</v>
      </c>
      <c r="CM89" s="296">
        <v>8.8904536895438362</v>
      </c>
      <c r="CN89" s="298">
        <v>8.8904536895438362</v>
      </c>
      <c r="CO89" s="296">
        <v>8.9011431244193204</v>
      </c>
      <c r="CP89" s="298">
        <v>8.9011431244193204</v>
      </c>
      <c r="CQ89" s="296">
        <v>8.5479565227822913</v>
      </c>
      <c r="CR89" s="298">
        <v>8.5479565227822913</v>
      </c>
      <c r="CS89" s="291">
        <v>8.5479565227822913</v>
      </c>
      <c r="CT89" s="299">
        <v>8.5479565227822913</v>
      </c>
      <c r="CV89" s="300">
        <v>7.8772984306956388</v>
      </c>
      <c r="CW89" s="301">
        <v>7.8772984306956388</v>
      </c>
      <c r="CX89" s="302">
        <v>7.1188992938022793</v>
      </c>
      <c r="CY89" s="301">
        <v>7.1188992938022793</v>
      </c>
      <c r="CZ89" s="302">
        <v>6.462819031891617</v>
      </c>
      <c r="DA89" s="301">
        <v>6.462819031891617</v>
      </c>
      <c r="DB89" s="302">
        <v>6.6219208094498478</v>
      </c>
      <c r="DC89" s="301">
        <v>6.6219208094498478</v>
      </c>
      <c r="DD89" s="303">
        <v>6.6219208094498478</v>
      </c>
      <c r="DE89" s="304">
        <v>6.6219208094498478</v>
      </c>
      <c r="DG89" s="300">
        <v>6.9107283291000927</v>
      </c>
      <c r="DH89" s="305">
        <v>6.9107283291000927</v>
      </c>
      <c r="DI89" s="302">
        <v>6.9766033892515473</v>
      </c>
      <c r="DJ89" s="305">
        <v>6.9766033892515473</v>
      </c>
      <c r="DK89" s="302">
        <v>7.1762238388994541</v>
      </c>
      <c r="DL89" s="305">
        <v>7.1762238388994541</v>
      </c>
      <c r="DM89" s="302">
        <v>7.5904580297213169</v>
      </c>
      <c r="DN89" s="305">
        <v>7.5904580297213169</v>
      </c>
      <c r="DO89" s="302">
        <v>7.5904580297213169</v>
      </c>
      <c r="DP89" s="306">
        <v>7.5904580297213169</v>
      </c>
      <c r="DR89" s="307">
        <v>7.2443321913347569</v>
      </c>
      <c r="DS89" s="303">
        <v>7.2443321913347569</v>
      </c>
      <c r="DT89" s="308">
        <v>8.4559012964951261</v>
      </c>
      <c r="DU89" s="303">
        <v>8.4559012964951261</v>
      </c>
      <c r="DV89" s="308">
        <v>9.5095121867508325</v>
      </c>
      <c r="DW89" s="303">
        <v>9.5095121867508325</v>
      </c>
      <c r="DX89" s="308">
        <v>10.200410014122184</v>
      </c>
      <c r="DY89" s="303">
        <v>10.200410014122184</v>
      </c>
      <c r="DZ89" s="308">
        <v>10.200410014122184</v>
      </c>
      <c r="EA89" s="309">
        <v>10.200410014122184</v>
      </c>
      <c r="EC89" s="307">
        <v>10.084222139896296</v>
      </c>
      <c r="ED89" s="303">
        <v>10.084225942181259</v>
      </c>
      <c r="EE89" s="308">
        <v>9.1109218059169876</v>
      </c>
      <c r="EF89" s="303">
        <v>9.1109281381218796</v>
      </c>
      <c r="EG89" s="308">
        <v>8.9394483508463889</v>
      </c>
      <c r="EH89" s="303">
        <v>8.9394547763003427</v>
      </c>
      <c r="EI89" s="308">
        <v>7.9859566206924049</v>
      </c>
      <c r="EJ89" s="303">
        <v>7.985961224949957</v>
      </c>
      <c r="EK89" s="308">
        <v>7.9859566206924049</v>
      </c>
      <c r="EL89" s="309">
        <v>7.985961224949957</v>
      </c>
      <c r="EN89" s="300">
        <v>7.1612483141393941</v>
      </c>
      <c r="EO89" s="303">
        <v>7.153839852094662</v>
      </c>
      <c r="EP89" s="302">
        <v>6.9036123255089974</v>
      </c>
      <c r="EQ89" s="303">
        <v>6.7950118734099227</v>
      </c>
      <c r="ER89" s="302">
        <v>6.8431708001345903</v>
      </c>
      <c r="ES89" s="303">
        <v>6.7191765387484841</v>
      </c>
      <c r="ET89" s="302">
        <v>7.0023716195202583</v>
      </c>
      <c r="EU89" s="303">
        <v>7.0075620260250586</v>
      </c>
      <c r="EV89" s="302">
        <v>7.0023716195202583</v>
      </c>
      <c r="EW89" s="309">
        <v>7.0075620260250586</v>
      </c>
      <c r="EX89" s="119"/>
    </row>
    <row r="90" spans="1:154" hidden="1" x14ac:dyDescent="0.35">
      <c r="B90" s="310"/>
      <c r="C90" s="262"/>
      <c r="D90" s="262"/>
      <c r="E90" s="121"/>
      <c r="F90" s="121"/>
      <c r="G90" s="121"/>
      <c r="H90" s="121"/>
      <c r="I90" s="121"/>
      <c r="J90" s="121"/>
      <c r="K90" s="121"/>
      <c r="L90" s="122"/>
      <c r="M90" s="123"/>
      <c r="N90" s="124"/>
      <c r="O90" s="123"/>
      <c r="P90" s="124"/>
      <c r="Q90" s="123"/>
      <c r="R90" s="124"/>
      <c r="S90" s="123"/>
      <c r="T90" s="125"/>
      <c r="U90" s="126"/>
      <c r="V90" s="127"/>
      <c r="W90" s="128"/>
      <c r="X90" s="129"/>
      <c r="Y90" s="130"/>
      <c r="Z90" s="129"/>
      <c r="AA90" s="130"/>
      <c r="AB90" s="129"/>
      <c r="AC90" s="130"/>
      <c r="AD90" s="129"/>
      <c r="AE90" s="131"/>
      <c r="AF90" s="132"/>
      <c r="AG90" s="127"/>
      <c r="AH90" s="128"/>
      <c r="AI90" s="133"/>
      <c r="AJ90" s="130"/>
      <c r="AK90" s="133"/>
      <c r="AL90" s="130"/>
      <c r="AM90" s="133"/>
      <c r="AN90" s="130"/>
      <c r="AO90" s="133"/>
      <c r="AP90" s="131"/>
      <c r="AQ90" s="134"/>
      <c r="AR90" s="127"/>
      <c r="AS90" s="128"/>
      <c r="AT90" s="135"/>
      <c r="AU90" s="130"/>
      <c r="AV90" s="135"/>
      <c r="AW90" s="130"/>
      <c r="AX90" s="135"/>
      <c r="AY90" s="130"/>
      <c r="AZ90" s="135"/>
      <c r="BA90" s="131"/>
      <c r="BB90" s="136"/>
      <c r="BC90" s="127"/>
      <c r="BD90" s="128"/>
      <c r="BE90" s="137"/>
      <c r="BF90" s="130"/>
      <c r="BG90" s="137"/>
      <c r="BH90" s="130"/>
      <c r="BI90" s="137"/>
      <c r="BJ90" s="130"/>
      <c r="BK90" s="137"/>
      <c r="BL90" s="131"/>
      <c r="BM90" s="138"/>
      <c r="BN90" s="127"/>
      <c r="BO90" s="128"/>
      <c r="BP90" s="139"/>
      <c r="BQ90" s="130"/>
      <c r="BR90" s="139"/>
      <c r="BS90" s="130"/>
      <c r="BT90" s="139"/>
      <c r="BU90" s="130"/>
      <c r="BV90" s="139"/>
      <c r="BW90" s="131"/>
      <c r="BX90" s="140"/>
      <c r="BY90" s="127"/>
      <c r="BZ90" s="128"/>
      <c r="CA90" s="141"/>
      <c r="CB90" s="130"/>
      <c r="CC90" s="141"/>
      <c r="CD90" s="130"/>
      <c r="CE90" s="141"/>
      <c r="CF90" s="130"/>
      <c r="CG90" s="141"/>
      <c r="CH90" s="131"/>
      <c r="CI90" s="142"/>
      <c r="CK90" s="128"/>
      <c r="CL90" s="133"/>
      <c r="CM90" s="130"/>
      <c r="CN90" s="133"/>
      <c r="CO90" s="130"/>
      <c r="CP90" s="133"/>
      <c r="CQ90" s="130"/>
      <c r="CR90" s="133"/>
      <c r="CS90" s="131"/>
      <c r="CT90" s="134"/>
      <c r="CV90" s="311"/>
      <c r="CW90" s="312"/>
      <c r="CX90" s="313"/>
      <c r="CY90" s="312"/>
      <c r="CZ90" s="313"/>
      <c r="DA90" s="312"/>
      <c r="DB90" s="313"/>
      <c r="DC90" s="312"/>
      <c r="DD90" s="314"/>
      <c r="DE90" s="315"/>
      <c r="DG90" s="311"/>
      <c r="DH90" s="316"/>
      <c r="DI90" s="313"/>
      <c r="DJ90" s="316"/>
      <c r="DK90" s="313"/>
      <c r="DL90" s="316"/>
      <c r="DM90" s="313"/>
      <c r="DN90" s="316"/>
      <c r="DO90" s="313"/>
      <c r="DP90" s="317"/>
      <c r="DR90" s="318"/>
      <c r="DS90" s="314"/>
      <c r="DT90" s="319"/>
      <c r="DU90" s="314"/>
      <c r="DV90" s="319"/>
      <c r="DW90" s="314"/>
      <c r="DX90" s="319"/>
      <c r="DY90" s="314"/>
      <c r="DZ90" s="319"/>
      <c r="EA90" s="320"/>
      <c r="EC90" s="318"/>
      <c r="ED90" s="314"/>
      <c r="EE90" s="319"/>
      <c r="EF90" s="314"/>
      <c r="EG90" s="319"/>
      <c r="EH90" s="314"/>
      <c r="EI90" s="319"/>
      <c r="EJ90" s="314"/>
      <c r="EK90" s="319"/>
      <c r="EL90" s="320"/>
      <c r="EN90" s="311"/>
      <c r="EO90" s="314"/>
      <c r="EP90" s="313"/>
      <c r="EQ90" s="314"/>
      <c r="ER90" s="313"/>
      <c r="ES90" s="314"/>
      <c r="ET90" s="313"/>
      <c r="EU90" s="314"/>
      <c r="EV90" s="313"/>
      <c r="EW90" s="320"/>
      <c r="EX90" s="119"/>
    </row>
    <row r="91" spans="1:154" hidden="1" x14ac:dyDescent="0.35">
      <c r="A91" s="321"/>
      <c r="B91" s="322"/>
      <c r="C91" s="323"/>
      <c r="D91" s="149"/>
      <c r="E91" s="323"/>
      <c r="F91" s="323"/>
      <c r="G91" s="323"/>
      <c r="H91" s="323"/>
      <c r="I91" s="323"/>
      <c r="J91" s="323"/>
      <c r="K91" s="323"/>
      <c r="L91" s="122"/>
      <c r="M91" s="123"/>
      <c r="N91" s="124"/>
      <c r="O91" s="123"/>
      <c r="P91" s="124"/>
      <c r="Q91" s="123"/>
      <c r="R91" s="124"/>
      <c r="S91" s="123"/>
      <c r="T91" s="125"/>
      <c r="U91" s="126"/>
      <c r="V91" s="127"/>
      <c r="W91" s="128"/>
      <c r="X91" s="129"/>
      <c r="Y91" s="130"/>
      <c r="Z91" s="129"/>
      <c r="AA91" s="130"/>
      <c r="AB91" s="129"/>
      <c r="AC91" s="130"/>
      <c r="AD91" s="129"/>
      <c r="AE91" s="131"/>
      <c r="AF91" s="132"/>
      <c r="AG91" s="127"/>
      <c r="AH91" s="128"/>
      <c r="AI91" s="133"/>
      <c r="AJ91" s="130"/>
      <c r="AK91" s="133"/>
      <c r="AL91" s="130"/>
      <c r="AM91" s="133"/>
      <c r="AN91" s="130"/>
      <c r="AO91" s="133"/>
      <c r="AP91" s="131"/>
      <c r="AQ91" s="134"/>
      <c r="AR91" s="127"/>
      <c r="AS91" s="128"/>
      <c r="AT91" s="135"/>
      <c r="AU91" s="130"/>
      <c r="AV91" s="135"/>
      <c r="AW91" s="130"/>
      <c r="AX91" s="135"/>
      <c r="AY91" s="130"/>
      <c r="AZ91" s="135"/>
      <c r="BA91" s="131"/>
      <c r="BB91" s="136"/>
      <c r="BC91" s="127"/>
      <c r="BD91" s="128"/>
      <c r="BE91" s="137"/>
      <c r="BF91" s="130"/>
      <c r="BG91" s="137"/>
      <c r="BH91" s="130"/>
      <c r="BI91" s="137"/>
      <c r="BJ91" s="130"/>
      <c r="BK91" s="137"/>
      <c r="BL91" s="131"/>
      <c r="BM91" s="138"/>
      <c r="BN91" s="127"/>
      <c r="BO91" s="128"/>
      <c r="BP91" s="139"/>
      <c r="BQ91" s="130"/>
      <c r="BR91" s="139"/>
      <c r="BS91" s="130"/>
      <c r="BT91" s="139"/>
      <c r="BU91" s="130"/>
      <c r="BV91" s="139"/>
      <c r="BW91" s="131"/>
      <c r="BX91" s="140"/>
      <c r="BY91" s="127"/>
      <c r="BZ91" s="128"/>
      <c r="CA91" s="141"/>
      <c r="CB91" s="130"/>
      <c r="CC91" s="141"/>
      <c r="CD91" s="130"/>
      <c r="CE91" s="141"/>
      <c r="CF91" s="130"/>
      <c r="CG91" s="141"/>
      <c r="CH91" s="131"/>
      <c r="CI91" s="142"/>
      <c r="CK91" s="128"/>
      <c r="CL91" s="133"/>
      <c r="CM91" s="130"/>
      <c r="CN91" s="133"/>
      <c r="CO91" s="130"/>
      <c r="CP91" s="133"/>
      <c r="CQ91" s="130"/>
      <c r="CR91" s="133"/>
      <c r="CS91" s="131"/>
      <c r="CT91" s="134"/>
      <c r="CV91" s="324"/>
      <c r="CW91" s="325"/>
      <c r="CX91" s="326"/>
      <c r="CY91" s="325"/>
      <c r="CZ91" s="326"/>
      <c r="DA91" s="325"/>
      <c r="DB91" s="326"/>
      <c r="DC91" s="325"/>
      <c r="DD91" s="327"/>
      <c r="DE91" s="328"/>
      <c r="DG91" s="324"/>
      <c r="DH91" s="329"/>
      <c r="DI91" s="326"/>
      <c r="DJ91" s="329"/>
      <c r="DK91" s="326"/>
      <c r="DL91" s="329"/>
      <c r="DM91" s="326"/>
      <c r="DN91" s="329"/>
      <c r="DO91" s="326"/>
      <c r="DP91" s="330"/>
      <c r="DR91" s="331"/>
      <c r="DS91" s="327"/>
      <c r="DT91" s="332"/>
      <c r="DU91" s="327"/>
      <c r="DV91" s="332"/>
      <c r="DW91" s="327"/>
      <c r="DX91" s="332"/>
      <c r="DY91" s="327"/>
      <c r="DZ91" s="332"/>
      <c r="EA91" s="333"/>
      <c r="EC91" s="331"/>
      <c r="ED91" s="327"/>
      <c r="EE91" s="332"/>
      <c r="EF91" s="327"/>
      <c r="EG91" s="332"/>
      <c r="EH91" s="327"/>
      <c r="EI91" s="332"/>
      <c r="EJ91" s="327"/>
      <c r="EK91" s="332"/>
      <c r="EL91" s="333"/>
      <c r="EN91" s="324"/>
      <c r="EO91" s="327"/>
      <c r="EP91" s="326"/>
      <c r="EQ91" s="327"/>
      <c r="ER91" s="326"/>
      <c r="ES91" s="327"/>
      <c r="ET91" s="326"/>
      <c r="EU91" s="327"/>
      <c r="EV91" s="326"/>
      <c r="EW91" s="333"/>
      <c r="EX91" s="119"/>
    </row>
    <row r="92" spans="1:154" s="355" customFormat="1" ht="19.649999999999999" customHeight="1" x14ac:dyDescent="0.35">
      <c r="A92" s="321"/>
      <c r="B92" s="334"/>
      <c r="C92" s="335"/>
      <c r="D92" s="336" t="s">
        <v>216</v>
      </c>
      <c r="E92" s="335"/>
      <c r="F92" s="335"/>
      <c r="G92" s="335"/>
      <c r="H92" s="335"/>
      <c r="I92" s="335"/>
      <c r="J92" s="335"/>
      <c r="K92" s="335"/>
      <c r="L92" s="337"/>
      <c r="M92" s="338"/>
      <c r="N92" s="339"/>
      <c r="O92" s="338"/>
      <c r="P92" s="339"/>
      <c r="Q92" s="338"/>
      <c r="R92" s="339"/>
      <c r="S92" s="338"/>
      <c r="T92" s="340"/>
      <c r="U92" s="341"/>
      <c r="V92" s="342"/>
      <c r="W92" s="337"/>
      <c r="X92" s="343"/>
      <c r="Y92" s="339"/>
      <c r="Z92" s="343"/>
      <c r="AA92" s="339"/>
      <c r="AB92" s="343"/>
      <c r="AC92" s="339"/>
      <c r="AD92" s="343"/>
      <c r="AE92" s="340"/>
      <c r="AF92" s="344"/>
      <c r="AG92" s="342"/>
      <c r="AH92" s="337"/>
      <c r="AI92" s="345"/>
      <c r="AJ92" s="339"/>
      <c r="AK92" s="345"/>
      <c r="AL92" s="339"/>
      <c r="AM92" s="345"/>
      <c r="AN92" s="339"/>
      <c r="AO92" s="345"/>
      <c r="AP92" s="340"/>
      <c r="AQ92" s="346"/>
      <c r="AR92" s="342"/>
      <c r="AS92" s="337"/>
      <c r="AT92" s="347"/>
      <c r="AU92" s="339"/>
      <c r="AV92" s="347"/>
      <c r="AW92" s="339"/>
      <c r="AX92" s="347"/>
      <c r="AY92" s="339"/>
      <c r="AZ92" s="347"/>
      <c r="BA92" s="340"/>
      <c r="BB92" s="348"/>
      <c r="BC92" s="342"/>
      <c r="BD92" s="337"/>
      <c r="BE92" s="349"/>
      <c r="BF92" s="339"/>
      <c r="BG92" s="349"/>
      <c r="BH92" s="339"/>
      <c r="BI92" s="349"/>
      <c r="BJ92" s="339"/>
      <c r="BK92" s="349"/>
      <c r="BL92" s="340"/>
      <c r="BM92" s="350"/>
      <c r="BN92" s="342"/>
      <c r="BO92" s="337"/>
      <c r="BP92" s="351"/>
      <c r="BQ92" s="339"/>
      <c r="BR92" s="351"/>
      <c r="BS92" s="339"/>
      <c r="BT92" s="351"/>
      <c r="BU92" s="339"/>
      <c r="BV92" s="351"/>
      <c r="BW92" s="340"/>
      <c r="BX92" s="352"/>
      <c r="BY92" s="342"/>
      <c r="BZ92" s="337"/>
      <c r="CA92" s="353"/>
      <c r="CB92" s="339"/>
      <c r="CC92" s="353"/>
      <c r="CD92" s="339"/>
      <c r="CE92" s="353"/>
      <c r="CF92" s="339"/>
      <c r="CG92" s="353"/>
      <c r="CH92" s="340"/>
      <c r="CI92" s="354"/>
      <c r="CK92" s="337"/>
      <c r="CL92" s="345"/>
      <c r="CM92" s="339"/>
      <c r="CN92" s="345"/>
      <c r="CO92" s="339"/>
      <c r="CP92" s="345"/>
      <c r="CQ92" s="339"/>
      <c r="CR92" s="345"/>
      <c r="CS92" s="340"/>
      <c r="CT92" s="356">
        <v>-1.5954123211950233</v>
      </c>
      <c r="CV92" s="357">
        <v>-1.9089668257377488</v>
      </c>
      <c r="CW92" s="358">
        <v>-1.9089668257377488</v>
      </c>
      <c r="CX92" s="359">
        <v>-2.949594116495073</v>
      </c>
      <c r="CY92" s="358">
        <v>-2.949594116495073</v>
      </c>
      <c r="CZ92" s="359">
        <v>-3.1853639999757641</v>
      </c>
      <c r="DA92" s="358">
        <v>-3.1853639999757641</v>
      </c>
      <c r="DB92" s="359">
        <v>-3.7152953415555126</v>
      </c>
      <c r="DC92" s="358">
        <v>-3.7152953415555126</v>
      </c>
      <c r="DD92" s="360">
        <v>-2.9433065508245582</v>
      </c>
      <c r="DE92" s="361">
        <v>-2.9433065508245582</v>
      </c>
      <c r="DG92" s="357">
        <v>-2.448642596792896</v>
      </c>
      <c r="DH92" s="362">
        <v>-2.448642596792896</v>
      </c>
      <c r="DI92" s="359">
        <v>-2.9492737250013024</v>
      </c>
      <c r="DJ92" s="362">
        <v>-2.9492737250013024</v>
      </c>
      <c r="DK92" s="359">
        <v>-2.5990136050787926</v>
      </c>
      <c r="DL92" s="362">
        <v>-2.5990136050787926</v>
      </c>
      <c r="DM92" s="359">
        <v>-2.8178902318368135</v>
      </c>
      <c r="DN92" s="362">
        <v>-2.8178902318368135</v>
      </c>
      <c r="DO92" s="359">
        <v>-2.7056920183897355</v>
      </c>
      <c r="DP92" s="363">
        <v>-2.7056920183897355</v>
      </c>
      <c r="DR92" s="364">
        <v>-1.2221269170088915</v>
      </c>
      <c r="DS92" s="360">
        <v>-1.2221269170088915</v>
      </c>
      <c r="DT92" s="365">
        <v>-1.186033367399207</v>
      </c>
      <c r="DU92" s="360">
        <v>-1.186033367399207</v>
      </c>
      <c r="DV92" s="365">
        <v>0.3763926561113129</v>
      </c>
      <c r="DW92" s="360">
        <v>0.3763926561113129</v>
      </c>
      <c r="DX92" s="365">
        <v>0.3104919040446692</v>
      </c>
      <c r="DY92" s="360">
        <v>0.3104919040446692</v>
      </c>
      <c r="DZ92" s="365">
        <v>-0.41799480846663573</v>
      </c>
      <c r="EA92" s="366">
        <v>-0.41799480846663573</v>
      </c>
      <c r="EC92" s="364">
        <v>-0.38836361259180491</v>
      </c>
      <c r="ED92" s="360">
        <v>-0.38831273832687324</v>
      </c>
      <c r="EE92" s="365">
        <v>-0.66551641491352176</v>
      </c>
      <c r="EF92" s="360">
        <v>-0.66525904729115015</v>
      </c>
      <c r="EG92" s="365">
        <v>1.6454110728677405</v>
      </c>
      <c r="EH92" s="360">
        <v>1.6455741010149509</v>
      </c>
      <c r="EI92" s="365">
        <v>0.507859327039208</v>
      </c>
      <c r="EJ92" s="360">
        <v>0.47428278081506148</v>
      </c>
      <c r="EK92" s="365">
        <v>0.29805074343247656</v>
      </c>
      <c r="EL92" s="366">
        <v>0.28923758943936856</v>
      </c>
      <c r="EN92" s="357">
        <v>-0.1933385775511075</v>
      </c>
      <c r="EO92" s="360">
        <v>7.0307553241936924E-2</v>
      </c>
      <c r="EP92" s="359">
        <v>-0.90576095483911689</v>
      </c>
      <c r="EQ92" s="360">
        <v>-0.55492197086076633</v>
      </c>
      <c r="ER92" s="359">
        <v>-1.0866157308776536</v>
      </c>
      <c r="ES92" s="360">
        <v>-1.0099293180841851</v>
      </c>
      <c r="ET92" s="359">
        <v>-1.3702460199617923</v>
      </c>
      <c r="EU92" s="360">
        <v>-1.25806396636741</v>
      </c>
      <c r="EV92" s="359">
        <v>-0.898803788015751</v>
      </c>
      <c r="EW92" s="366">
        <v>-0.69901886655019496</v>
      </c>
      <c r="EX92" s="119"/>
    </row>
    <row r="93" spans="1:154" s="355" customFormat="1" ht="19.649999999999999" customHeight="1" thickBot="1" x14ac:dyDescent="0.4">
      <c r="A93" s="321"/>
      <c r="B93" s="367"/>
      <c r="C93" s="368"/>
      <c r="D93" s="369" t="s">
        <v>217</v>
      </c>
      <c r="E93" s="368"/>
      <c r="F93" s="368"/>
      <c r="G93" s="368"/>
      <c r="H93" s="368"/>
      <c r="I93" s="368"/>
      <c r="J93" s="368"/>
      <c r="K93" s="335"/>
      <c r="L93" s="370"/>
      <c r="M93" s="371"/>
      <c r="N93" s="372"/>
      <c r="O93" s="371"/>
      <c r="P93" s="372"/>
      <c r="Q93" s="371"/>
      <c r="R93" s="372"/>
      <c r="S93" s="371"/>
      <c r="T93" s="373"/>
      <c r="U93" s="374"/>
      <c r="V93" s="342"/>
      <c r="W93" s="370"/>
      <c r="X93" s="375"/>
      <c r="Y93" s="372"/>
      <c r="Z93" s="375"/>
      <c r="AA93" s="372"/>
      <c r="AB93" s="375"/>
      <c r="AC93" s="372"/>
      <c r="AD93" s="375"/>
      <c r="AE93" s="373"/>
      <c r="AF93" s="376"/>
      <c r="AG93" s="342"/>
      <c r="AH93" s="370"/>
      <c r="AI93" s="377"/>
      <c r="AJ93" s="372"/>
      <c r="AK93" s="377"/>
      <c r="AL93" s="372"/>
      <c r="AM93" s="377"/>
      <c r="AN93" s="372"/>
      <c r="AO93" s="377"/>
      <c r="AP93" s="373"/>
      <c r="AQ93" s="378"/>
      <c r="AR93" s="342"/>
      <c r="AS93" s="370"/>
      <c r="AT93" s="379"/>
      <c r="AU93" s="372"/>
      <c r="AV93" s="379"/>
      <c r="AW93" s="372"/>
      <c r="AX93" s="379"/>
      <c r="AY93" s="372"/>
      <c r="AZ93" s="379"/>
      <c r="BA93" s="373"/>
      <c r="BB93" s="380"/>
      <c r="BC93" s="342"/>
      <c r="BD93" s="370"/>
      <c r="BE93" s="381"/>
      <c r="BF93" s="372"/>
      <c r="BG93" s="381"/>
      <c r="BH93" s="372"/>
      <c r="BI93" s="381"/>
      <c r="BJ93" s="372"/>
      <c r="BK93" s="381"/>
      <c r="BL93" s="373"/>
      <c r="BM93" s="382"/>
      <c r="BN93" s="342"/>
      <c r="BO93" s="370"/>
      <c r="BP93" s="383"/>
      <c r="BQ93" s="372"/>
      <c r="BR93" s="383"/>
      <c r="BS93" s="372"/>
      <c r="BT93" s="383"/>
      <c r="BU93" s="372"/>
      <c r="BV93" s="383"/>
      <c r="BW93" s="373"/>
      <c r="BX93" s="384"/>
      <c r="BY93" s="342"/>
      <c r="BZ93" s="370"/>
      <c r="CA93" s="385"/>
      <c r="CB93" s="372"/>
      <c r="CC93" s="385"/>
      <c r="CD93" s="372"/>
      <c r="CE93" s="385"/>
      <c r="CF93" s="372"/>
      <c r="CG93" s="385"/>
      <c r="CH93" s="373"/>
      <c r="CI93" s="386"/>
      <c r="CK93" s="370"/>
      <c r="CL93" s="377"/>
      <c r="CM93" s="372"/>
      <c r="CN93" s="377"/>
      <c r="CO93" s="372"/>
      <c r="CP93" s="377"/>
      <c r="CQ93" s="372"/>
      <c r="CR93" s="377"/>
      <c r="CS93" s="373"/>
      <c r="CT93" s="387"/>
      <c r="CV93" s="388"/>
      <c r="CW93" s="389"/>
      <c r="CX93" s="390"/>
      <c r="CY93" s="389"/>
      <c r="CZ93" s="390"/>
      <c r="DA93" s="389"/>
      <c r="DB93" s="390"/>
      <c r="DC93" s="389"/>
      <c r="DD93" s="391"/>
      <c r="DE93" s="392"/>
      <c r="DG93" s="393"/>
      <c r="DH93" s="394"/>
      <c r="DI93" s="395"/>
      <c r="DJ93" s="394"/>
      <c r="DK93" s="395"/>
      <c r="DL93" s="394"/>
      <c r="DM93" s="395"/>
      <c r="DN93" s="394"/>
      <c r="DO93" s="395"/>
      <c r="DP93" s="396"/>
      <c r="DR93" s="397">
        <v>113.33414339685824</v>
      </c>
      <c r="DS93" s="391">
        <v>113.33414339685824</v>
      </c>
      <c r="DT93" s="398">
        <v>123.78186811558511</v>
      </c>
      <c r="DU93" s="391">
        <v>123.78186811558511</v>
      </c>
      <c r="DV93" s="398">
        <v>125.0436060956345</v>
      </c>
      <c r="DW93" s="391">
        <v>125.0436060956345</v>
      </c>
      <c r="DX93" s="398">
        <v>126.31680919514858</v>
      </c>
      <c r="DY93" s="391">
        <v>126.31680919514858</v>
      </c>
      <c r="DZ93" s="398">
        <v>126.31680919514858</v>
      </c>
      <c r="EA93" s="391">
        <v>126.31680919514858</v>
      </c>
      <c r="EC93" s="397">
        <v>125.66113896202313</v>
      </c>
      <c r="ED93" s="391">
        <v>125.66113896202313</v>
      </c>
      <c r="EE93" s="398">
        <v>125.19573374426167</v>
      </c>
      <c r="EF93" s="391">
        <v>125.19573374426167</v>
      </c>
      <c r="EG93" s="398">
        <v>131.56706172037451</v>
      </c>
      <c r="EH93" s="391">
        <v>131.56706172037451</v>
      </c>
      <c r="EI93" s="398">
        <v>127.94400063703755</v>
      </c>
      <c r="EJ93" s="391">
        <v>127.94400063703755</v>
      </c>
      <c r="EK93" s="398">
        <v>127.94400063703755</v>
      </c>
      <c r="EL93" s="391">
        <v>127.94400063703755</v>
      </c>
      <c r="EN93" s="388">
        <v>123.04472302141237</v>
      </c>
      <c r="EO93" s="391">
        <v>123.04472302141237</v>
      </c>
      <c r="EP93" s="390">
        <v>122.08998555339687</v>
      </c>
      <c r="EQ93" s="391">
        <v>121.07677348196557</v>
      </c>
      <c r="ER93" s="390">
        <v>123.58364973757159</v>
      </c>
      <c r="ES93" s="391">
        <v>122.57336875208247</v>
      </c>
      <c r="ET93" s="390">
        <v>122.70198484400233</v>
      </c>
      <c r="EU93" s="391">
        <v>124.05915133440301</v>
      </c>
      <c r="EV93" s="390">
        <v>122.70198484400233</v>
      </c>
      <c r="EW93" s="391">
        <v>124.05915133440301</v>
      </c>
      <c r="EX93" s="119"/>
    </row>
    <row r="94" spans="1:154" s="150" customFormat="1" x14ac:dyDescent="0.35">
      <c r="A94" s="399"/>
      <c r="B94" s="400" t="s">
        <v>218</v>
      </c>
      <c r="C94" s="149"/>
      <c r="D94" s="149"/>
      <c r="E94" s="149"/>
      <c r="F94" s="149"/>
      <c r="G94" s="149"/>
      <c r="H94" s="149"/>
      <c r="I94" s="149"/>
      <c r="J94" s="149"/>
      <c r="K94" s="149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1"/>
      <c r="AX94" s="401"/>
      <c r="AY94" s="401"/>
      <c r="AZ94" s="401"/>
      <c r="BA94" s="401"/>
      <c r="BB94" s="401"/>
      <c r="BC94" s="401"/>
      <c r="BD94" s="401"/>
      <c r="BE94" s="401"/>
      <c r="BF94" s="401"/>
      <c r="BG94" s="401"/>
      <c r="BH94" s="401"/>
      <c r="BI94" s="401"/>
      <c r="BJ94" s="401"/>
      <c r="BK94" s="401"/>
      <c r="BL94" s="401"/>
      <c r="BM94" s="401"/>
      <c r="BN94" s="401"/>
      <c r="BO94" s="401"/>
      <c r="BP94" s="401"/>
      <c r="BQ94" s="401"/>
      <c r="BR94" s="401"/>
      <c r="BS94" s="401"/>
      <c r="BT94" s="401"/>
      <c r="BU94" s="401"/>
      <c r="BV94" s="401"/>
      <c r="BW94" s="401"/>
      <c r="BX94" s="401"/>
      <c r="BY94" s="401"/>
      <c r="BZ94" s="401"/>
      <c r="CA94" s="401"/>
      <c r="CB94" s="401"/>
      <c r="CC94" s="401"/>
      <c r="CD94" s="401"/>
      <c r="CE94" s="401"/>
      <c r="CF94" s="401"/>
      <c r="CG94" s="401"/>
      <c r="CK94" s="401"/>
      <c r="CL94" s="401"/>
      <c r="CM94" s="401"/>
      <c r="CN94" s="401"/>
      <c r="CO94" s="401"/>
      <c r="CP94" s="401"/>
      <c r="CQ94" s="401"/>
      <c r="CR94" s="401"/>
      <c r="CV94" s="401"/>
      <c r="CW94" s="401"/>
      <c r="CX94" s="401"/>
      <c r="CY94" s="401"/>
      <c r="CZ94" s="401"/>
      <c r="DA94" s="401"/>
      <c r="DB94" s="401"/>
      <c r="DC94" s="401"/>
      <c r="DG94" s="401"/>
      <c r="DH94" s="401"/>
      <c r="DI94" s="401"/>
      <c r="DJ94" s="401"/>
      <c r="DK94" s="401"/>
      <c r="DL94" s="401"/>
      <c r="DM94" s="401"/>
      <c r="DN94" s="401"/>
      <c r="DR94" s="401"/>
      <c r="DS94" s="401"/>
      <c r="DT94" s="401"/>
      <c r="DU94" s="401"/>
      <c r="DV94" s="401"/>
      <c r="DW94" s="401"/>
      <c r="DX94" s="401"/>
      <c r="DY94" s="401"/>
      <c r="EC94" s="401"/>
      <c r="ED94" s="401"/>
      <c r="EE94" s="401"/>
      <c r="EF94" s="401"/>
      <c r="EG94" s="401"/>
      <c r="EH94" s="401"/>
      <c r="EI94" s="401"/>
      <c r="EJ94" s="401"/>
      <c r="EN94" s="401"/>
      <c r="EO94" s="401"/>
      <c r="EP94" s="401"/>
      <c r="EQ94" s="401"/>
      <c r="ER94" s="401"/>
      <c r="ES94" s="401"/>
      <c r="ET94" s="401"/>
      <c r="EU94" s="401"/>
      <c r="EX94" s="119"/>
    </row>
    <row r="95" spans="1:154" s="150" customFormat="1" hidden="1" x14ac:dyDescent="0.35">
      <c r="A95" s="399"/>
      <c r="B95" s="400" t="s">
        <v>219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  <c r="AI95" s="402"/>
      <c r="AJ95" s="402"/>
      <c r="AK95" s="402"/>
      <c r="AL95" s="402"/>
      <c r="AM95" s="402"/>
      <c r="AN95" s="402"/>
      <c r="AO95" s="402"/>
      <c r="AP95" s="402"/>
      <c r="AQ95" s="402"/>
      <c r="AR95" s="402"/>
      <c r="AS95" s="402"/>
      <c r="AT95" s="402"/>
      <c r="AU95" s="402"/>
      <c r="AV95" s="402"/>
      <c r="AW95" s="402"/>
      <c r="AX95" s="402"/>
      <c r="AY95" s="402"/>
      <c r="AZ95" s="402"/>
      <c r="BA95" s="402"/>
      <c r="BB95" s="402"/>
      <c r="BC95" s="402"/>
      <c r="BD95" s="402"/>
      <c r="BE95" s="402"/>
      <c r="BF95" s="402"/>
      <c r="BG95" s="402"/>
      <c r="BH95" s="402"/>
      <c r="BI95" s="402"/>
      <c r="BJ95" s="402"/>
      <c r="BK95" s="402"/>
      <c r="BL95" s="402"/>
      <c r="BM95" s="402"/>
      <c r="BN95" s="402"/>
      <c r="BO95" s="402"/>
      <c r="BP95" s="402"/>
      <c r="BQ95" s="402"/>
      <c r="BR95" s="402"/>
      <c r="BS95" s="402"/>
      <c r="BT95" s="402"/>
      <c r="BU95" s="402"/>
      <c r="BV95" s="402"/>
      <c r="BW95" s="402"/>
      <c r="BX95" s="402"/>
      <c r="BY95" s="402"/>
      <c r="BZ95" s="402"/>
      <c r="CA95" s="402"/>
      <c r="CB95" s="402"/>
      <c r="CC95" s="402"/>
      <c r="CD95" s="402"/>
      <c r="CE95" s="402"/>
      <c r="CF95" s="402"/>
      <c r="CG95" s="402"/>
      <c r="CH95" s="403"/>
      <c r="CI95" s="403"/>
      <c r="CJ95" s="403"/>
      <c r="CK95" s="402"/>
      <c r="CL95" s="402"/>
      <c r="CM95" s="402"/>
      <c r="CN95" s="402"/>
      <c r="CO95" s="402"/>
      <c r="CP95" s="402"/>
      <c r="CQ95" s="402"/>
      <c r="CR95" s="402"/>
      <c r="CS95" s="403"/>
      <c r="CT95" s="403"/>
      <c r="CU95" s="403"/>
      <c r="CV95" s="402"/>
      <c r="CW95" s="402"/>
      <c r="CX95" s="402"/>
      <c r="CY95" s="402"/>
      <c r="CZ95" s="402"/>
      <c r="DA95" s="402"/>
      <c r="DB95" s="402"/>
      <c r="DC95" s="402"/>
      <c r="DD95" s="403"/>
      <c r="DE95" s="403"/>
      <c r="DF95" s="403"/>
      <c r="DG95" s="402"/>
      <c r="DH95" s="401"/>
      <c r="DI95" s="401"/>
      <c r="DJ95" s="401"/>
      <c r="DK95" s="401"/>
      <c r="DL95" s="401"/>
      <c r="DM95" s="401"/>
      <c r="DN95" s="401"/>
      <c r="DQ95" s="403"/>
      <c r="DR95" s="402"/>
      <c r="DS95" s="401"/>
      <c r="DT95" s="401"/>
      <c r="DU95" s="401"/>
      <c r="DV95" s="401"/>
      <c r="DW95" s="401"/>
      <c r="DX95" s="401"/>
      <c r="DY95" s="401"/>
      <c r="EB95" s="403"/>
      <c r="EC95" s="402"/>
      <c r="ED95" s="401"/>
      <c r="EE95" s="401"/>
      <c r="EF95" s="401"/>
      <c r="EG95" s="401"/>
      <c r="EH95" s="401"/>
      <c r="EI95" s="401"/>
      <c r="EJ95" s="401"/>
      <c r="EM95" s="403"/>
      <c r="EN95" s="402"/>
      <c r="EO95" s="401"/>
      <c r="EP95" s="401"/>
      <c r="EQ95" s="401"/>
      <c r="ER95" s="401"/>
      <c r="ES95" s="401"/>
      <c r="ET95" s="401"/>
      <c r="EU95" s="401"/>
      <c r="EX95" s="119"/>
    </row>
    <row r="96" spans="1:154" s="150" customFormat="1" hidden="1" x14ac:dyDescent="0.35">
      <c r="A96" s="399"/>
      <c r="B96" s="400" t="s">
        <v>220</v>
      </c>
      <c r="C96" s="400"/>
      <c r="D96" s="400"/>
      <c r="E96" s="400"/>
      <c r="F96" s="400"/>
      <c r="G96" s="400"/>
      <c r="H96" s="400"/>
      <c r="I96" s="400"/>
      <c r="J96" s="400"/>
      <c r="K96" s="400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  <c r="AI96" s="402"/>
      <c r="AJ96" s="402"/>
      <c r="AK96" s="402"/>
      <c r="AL96" s="402"/>
      <c r="AM96" s="402"/>
      <c r="AN96" s="402"/>
      <c r="AO96" s="402"/>
      <c r="AP96" s="402"/>
      <c r="AQ96" s="402"/>
      <c r="AR96" s="402"/>
      <c r="AS96" s="402"/>
      <c r="AT96" s="402"/>
      <c r="AU96" s="402"/>
      <c r="AV96" s="402"/>
      <c r="AW96" s="402"/>
      <c r="AX96" s="402"/>
      <c r="AY96" s="402"/>
      <c r="AZ96" s="402"/>
      <c r="BA96" s="402"/>
      <c r="BB96" s="402"/>
      <c r="BC96" s="402"/>
      <c r="BD96" s="402"/>
      <c r="BE96" s="402"/>
      <c r="BF96" s="402"/>
      <c r="BG96" s="402"/>
      <c r="BH96" s="402"/>
      <c r="BI96" s="402"/>
      <c r="BJ96" s="402"/>
      <c r="BK96" s="402"/>
      <c r="BL96" s="402"/>
      <c r="BM96" s="402"/>
      <c r="BN96" s="402"/>
      <c r="BO96" s="402"/>
      <c r="BP96" s="402"/>
      <c r="BQ96" s="402"/>
      <c r="BR96" s="402"/>
      <c r="BS96" s="402"/>
      <c r="BT96" s="402"/>
      <c r="BU96" s="402"/>
      <c r="BV96" s="402"/>
      <c r="BW96" s="402"/>
      <c r="BX96" s="402"/>
      <c r="BY96" s="402"/>
      <c r="BZ96" s="402"/>
      <c r="CA96" s="402"/>
      <c r="CB96" s="402"/>
      <c r="CC96" s="402"/>
      <c r="CD96" s="402"/>
      <c r="CE96" s="402"/>
      <c r="CF96" s="402"/>
      <c r="CG96" s="402"/>
      <c r="CH96" s="403"/>
      <c r="CI96" s="403"/>
      <c r="CJ96" s="403"/>
      <c r="CK96" s="402"/>
      <c r="CL96" s="402"/>
      <c r="CM96" s="402"/>
      <c r="CN96" s="402"/>
      <c r="CO96" s="402"/>
      <c r="CP96" s="402"/>
      <c r="CQ96" s="402"/>
      <c r="CR96" s="402"/>
      <c r="CS96" s="403"/>
      <c r="CT96" s="403"/>
      <c r="CU96" s="403"/>
      <c r="CV96" s="402"/>
      <c r="CW96" s="402"/>
      <c r="CX96" s="402"/>
      <c r="CY96" s="402"/>
      <c r="CZ96" s="402"/>
      <c r="DA96" s="402"/>
      <c r="DB96" s="402"/>
      <c r="DC96" s="402"/>
      <c r="DD96" s="403"/>
      <c r="DE96" s="403"/>
      <c r="DF96" s="403"/>
      <c r="DG96" s="402"/>
      <c r="DH96" s="401"/>
      <c r="DI96" s="401"/>
      <c r="DJ96" s="401"/>
      <c r="DK96" s="401"/>
      <c r="DL96" s="401"/>
      <c r="DM96" s="401"/>
      <c r="DN96" s="401"/>
      <c r="DQ96" s="403"/>
      <c r="DR96" s="402"/>
      <c r="DS96" s="401"/>
      <c r="DT96" s="401"/>
      <c r="DU96" s="401"/>
      <c r="DV96" s="401"/>
      <c r="DW96" s="401"/>
      <c r="DX96" s="401"/>
      <c r="DY96" s="401"/>
      <c r="EB96" s="403"/>
      <c r="EC96" s="402"/>
      <c r="ED96" s="401"/>
      <c r="EE96" s="401"/>
      <c r="EF96" s="401"/>
      <c r="EG96" s="401"/>
      <c r="EH96" s="401"/>
      <c r="EI96" s="401"/>
      <c r="EJ96" s="401"/>
      <c r="EM96" s="403"/>
      <c r="EN96" s="402"/>
      <c r="EO96" s="401"/>
      <c r="EP96" s="401"/>
      <c r="EQ96" s="401"/>
      <c r="ER96" s="401"/>
      <c r="ES96" s="401"/>
      <c r="ET96" s="401"/>
      <c r="EU96" s="401"/>
      <c r="EX96" s="119"/>
    </row>
    <row r="97" spans="1:154" s="150" customFormat="1" hidden="1" x14ac:dyDescent="0.35">
      <c r="B97" s="403" t="s">
        <v>221</v>
      </c>
      <c r="C97" s="403" t="s">
        <v>222</v>
      </c>
      <c r="D97" s="400"/>
      <c r="E97" s="400"/>
      <c r="F97" s="400"/>
      <c r="G97" s="400"/>
      <c r="H97" s="400"/>
      <c r="I97" s="400"/>
      <c r="J97" s="400"/>
      <c r="K97" s="400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  <c r="AI97" s="402"/>
      <c r="AJ97" s="402"/>
      <c r="AK97" s="402"/>
      <c r="AL97" s="402"/>
      <c r="AM97" s="402"/>
      <c r="AN97" s="402"/>
      <c r="AO97" s="402"/>
      <c r="AP97" s="402"/>
      <c r="AQ97" s="402"/>
      <c r="AR97" s="402"/>
      <c r="AS97" s="402"/>
      <c r="AT97" s="402"/>
      <c r="AU97" s="402"/>
      <c r="AV97" s="402"/>
      <c r="AW97" s="402"/>
      <c r="AX97" s="402"/>
      <c r="AY97" s="402"/>
      <c r="AZ97" s="402"/>
      <c r="BA97" s="402"/>
      <c r="BB97" s="402"/>
      <c r="BC97" s="402"/>
      <c r="BD97" s="402"/>
      <c r="BE97" s="402"/>
      <c r="BF97" s="402"/>
      <c r="BG97" s="402"/>
      <c r="BH97" s="402"/>
      <c r="BI97" s="402"/>
      <c r="BJ97" s="402"/>
      <c r="BK97" s="402"/>
      <c r="BL97" s="402"/>
      <c r="BM97" s="402"/>
      <c r="BN97" s="402"/>
      <c r="BO97" s="402"/>
      <c r="BP97" s="402"/>
      <c r="BQ97" s="402"/>
      <c r="BR97" s="402"/>
      <c r="BS97" s="402"/>
      <c r="BT97" s="402"/>
      <c r="BU97" s="402"/>
      <c r="BV97" s="402"/>
      <c r="BW97" s="402"/>
      <c r="BX97" s="402"/>
      <c r="BY97" s="402"/>
      <c r="BZ97" s="402"/>
      <c r="CA97" s="402"/>
      <c r="CB97" s="402"/>
      <c r="CC97" s="402"/>
      <c r="CD97" s="402"/>
      <c r="CE97" s="402"/>
      <c r="CF97" s="402"/>
      <c r="CG97" s="402"/>
      <c r="CH97" s="403"/>
      <c r="CI97" s="403"/>
      <c r="CJ97" s="403"/>
      <c r="CK97" s="402"/>
      <c r="CL97" s="402"/>
      <c r="CM97" s="402"/>
      <c r="CN97" s="402"/>
      <c r="CO97" s="402"/>
      <c r="CP97" s="402"/>
      <c r="CQ97" s="402"/>
      <c r="CR97" s="402"/>
      <c r="CS97" s="403"/>
      <c r="CT97" s="403"/>
      <c r="CU97" s="403"/>
      <c r="CV97" s="402"/>
      <c r="CW97" s="402"/>
      <c r="CX97" s="402"/>
      <c r="CY97" s="402"/>
      <c r="CZ97" s="402"/>
      <c r="DA97" s="402"/>
      <c r="DB97" s="402"/>
      <c r="DC97" s="402"/>
      <c r="DD97" s="403"/>
      <c r="DE97" s="403"/>
      <c r="DF97" s="403"/>
      <c r="DG97" s="402"/>
      <c r="DH97" s="401"/>
      <c r="DI97" s="401"/>
      <c r="DJ97" s="401"/>
      <c r="DK97" s="401"/>
      <c r="DL97" s="401"/>
      <c r="DM97" s="401"/>
      <c r="DN97" s="401"/>
      <c r="DQ97" s="403"/>
      <c r="DR97" s="402"/>
      <c r="DS97" s="401"/>
      <c r="DT97" s="401"/>
      <c r="DU97" s="401"/>
      <c r="DV97" s="401"/>
      <c r="DW97" s="401"/>
      <c r="DX97" s="401"/>
      <c r="DY97" s="401"/>
      <c r="EB97" s="403"/>
      <c r="EC97" s="402"/>
      <c r="ED97" s="401"/>
      <c r="EE97" s="401"/>
      <c r="EF97" s="401"/>
      <c r="EG97" s="401"/>
      <c r="EH97" s="401"/>
      <c r="EI97" s="401"/>
      <c r="EJ97" s="401"/>
      <c r="EM97" s="403"/>
      <c r="EN97" s="402"/>
      <c r="EO97" s="401"/>
      <c r="EP97" s="401"/>
      <c r="EQ97" s="401"/>
      <c r="ER97" s="401"/>
      <c r="ES97" s="401"/>
      <c r="ET97" s="401"/>
      <c r="EU97" s="401"/>
      <c r="EX97" s="119"/>
    </row>
    <row r="98" spans="1:154" s="150" customFormat="1" hidden="1" x14ac:dyDescent="0.35">
      <c r="B98" s="403" t="s">
        <v>223</v>
      </c>
      <c r="C98" s="403" t="s">
        <v>224</v>
      </c>
      <c r="D98" s="400"/>
      <c r="E98" s="400"/>
      <c r="F98" s="400"/>
      <c r="G98" s="400"/>
      <c r="H98" s="400"/>
      <c r="I98" s="400"/>
      <c r="J98" s="400"/>
      <c r="K98" s="400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  <c r="AI98" s="402"/>
      <c r="AJ98" s="402"/>
      <c r="AK98" s="402"/>
      <c r="AL98" s="402"/>
      <c r="AM98" s="402"/>
      <c r="AN98" s="402"/>
      <c r="AO98" s="402"/>
      <c r="AP98" s="402"/>
      <c r="AQ98" s="402"/>
      <c r="AR98" s="402"/>
      <c r="AS98" s="402"/>
      <c r="AT98" s="402"/>
      <c r="AU98" s="402"/>
      <c r="AV98" s="402"/>
      <c r="AW98" s="402"/>
      <c r="AX98" s="402"/>
      <c r="AY98" s="402"/>
      <c r="AZ98" s="402"/>
      <c r="BA98" s="402"/>
      <c r="BB98" s="402"/>
      <c r="BC98" s="402"/>
      <c r="BD98" s="402"/>
      <c r="BE98" s="402"/>
      <c r="BF98" s="402"/>
      <c r="BG98" s="402"/>
      <c r="BH98" s="402"/>
      <c r="BI98" s="402"/>
      <c r="BJ98" s="402"/>
      <c r="BK98" s="402"/>
      <c r="BL98" s="402"/>
      <c r="BM98" s="402"/>
      <c r="BN98" s="402"/>
      <c r="BO98" s="402"/>
      <c r="BP98" s="402"/>
      <c r="BQ98" s="402"/>
      <c r="BR98" s="402"/>
      <c r="BS98" s="402"/>
      <c r="BT98" s="402"/>
      <c r="BU98" s="402"/>
      <c r="BV98" s="402"/>
      <c r="BW98" s="402"/>
      <c r="BX98" s="402"/>
      <c r="BY98" s="402"/>
      <c r="BZ98" s="402"/>
      <c r="CA98" s="402"/>
      <c r="CB98" s="402"/>
      <c r="CC98" s="402"/>
      <c r="CD98" s="402"/>
      <c r="CE98" s="402"/>
      <c r="CF98" s="402"/>
      <c r="CG98" s="402"/>
      <c r="CH98" s="403"/>
      <c r="CI98" s="403"/>
      <c r="CJ98" s="403"/>
      <c r="CK98" s="402"/>
      <c r="CL98" s="402"/>
      <c r="CM98" s="402"/>
      <c r="CN98" s="402"/>
      <c r="CO98" s="402"/>
      <c r="CP98" s="402"/>
      <c r="CQ98" s="402"/>
      <c r="CR98" s="402"/>
      <c r="CS98" s="403"/>
      <c r="CT98" s="403"/>
      <c r="CU98" s="403"/>
      <c r="CV98" s="402"/>
      <c r="CW98" s="402"/>
      <c r="CX98" s="402"/>
      <c r="CY98" s="402"/>
      <c r="CZ98" s="402"/>
      <c r="DA98" s="402"/>
      <c r="DB98" s="402"/>
      <c r="DC98" s="402"/>
      <c r="DD98" s="403"/>
      <c r="DE98" s="403"/>
      <c r="DF98" s="403"/>
      <c r="DG98" s="402"/>
      <c r="DH98" s="401"/>
      <c r="DI98" s="401"/>
      <c r="DJ98" s="401"/>
      <c r="DK98" s="401"/>
      <c r="DL98" s="401"/>
      <c r="DM98" s="401"/>
      <c r="DN98" s="401"/>
      <c r="DQ98" s="403"/>
      <c r="DR98" s="402"/>
      <c r="DS98" s="401"/>
      <c r="DT98" s="401"/>
      <c r="DU98" s="401"/>
      <c r="DV98" s="401"/>
      <c r="DW98" s="401"/>
      <c r="DX98" s="401"/>
      <c r="DY98" s="401"/>
      <c r="EB98" s="403"/>
      <c r="EC98" s="402"/>
      <c r="ED98" s="401"/>
      <c r="EE98" s="401"/>
      <c r="EF98" s="401"/>
      <c r="EG98" s="401"/>
      <c r="EH98" s="401"/>
      <c r="EI98" s="401"/>
      <c r="EJ98" s="401"/>
      <c r="EM98" s="403"/>
      <c r="EN98" s="402"/>
      <c r="EO98" s="401"/>
      <c r="EP98" s="401"/>
      <c r="EQ98" s="401"/>
      <c r="ER98" s="401"/>
      <c r="ES98" s="401"/>
      <c r="ET98" s="401"/>
      <c r="EU98" s="401"/>
      <c r="EX98" s="119"/>
    </row>
    <row r="99" spans="1:154" s="403" customFormat="1" hidden="1" x14ac:dyDescent="0.35">
      <c r="B99" s="403" t="s">
        <v>225</v>
      </c>
      <c r="C99" s="400" t="s">
        <v>226</v>
      </c>
      <c r="D99" s="400"/>
      <c r="E99" s="400"/>
      <c r="F99" s="400"/>
      <c r="G99" s="400"/>
      <c r="H99" s="400"/>
      <c r="I99" s="400"/>
      <c r="J99" s="400"/>
      <c r="K99" s="400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  <c r="AI99" s="402"/>
      <c r="AJ99" s="402"/>
      <c r="AK99" s="402"/>
      <c r="AL99" s="402"/>
      <c r="AM99" s="402"/>
      <c r="AN99" s="402"/>
      <c r="AO99" s="402"/>
      <c r="AP99" s="402"/>
      <c r="AQ99" s="402"/>
      <c r="AR99" s="402"/>
      <c r="AS99" s="402"/>
      <c r="AT99" s="402"/>
      <c r="AU99" s="402"/>
      <c r="AV99" s="402"/>
      <c r="AW99" s="402"/>
      <c r="AX99" s="402"/>
      <c r="AY99" s="402"/>
      <c r="AZ99" s="402"/>
      <c r="BA99" s="402"/>
      <c r="BB99" s="402"/>
      <c r="BC99" s="402"/>
      <c r="BD99" s="402"/>
      <c r="BE99" s="402"/>
      <c r="BF99" s="402"/>
      <c r="BG99" s="402"/>
      <c r="BH99" s="402"/>
      <c r="BI99" s="402"/>
      <c r="BJ99" s="402"/>
      <c r="BK99" s="402"/>
      <c r="BL99" s="402"/>
      <c r="BM99" s="402"/>
      <c r="BN99" s="402"/>
      <c r="BO99" s="402"/>
      <c r="BP99" s="402"/>
      <c r="BQ99" s="402"/>
      <c r="BR99" s="402"/>
      <c r="BS99" s="402"/>
      <c r="BT99" s="402"/>
      <c r="BU99" s="402"/>
      <c r="BV99" s="402"/>
      <c r="BW99" s="402"/>
      <c r="BX99" s="402"/>
      <c r="BY99" s="402"/>
      <c r="BZ99" s="402"/>
      <c r="CA99" s="402"/>
      <c r="CB99" s="402"/>
      <c r="CC99" s="402"/>
      <c r="CD99" s="402"/>
      <c r="CE99" s="402"/>
      <c r="CF99" s="402"/>
      <c r="CG99" s="402"/>
      <c r="CK99" s="402"/>
      <c r="CL99" s="402"/>
      <c r="CM99" s="402"/>
      <c r="CN99" s="402"/>
      <c r="CO99" s="402"/>
      <c r="CP99" s="402"/>
      <c r="CQ99" s="402"/>
      <c r="CR99" s="402"/>
      <c r="CV99" s="402"/>
      <c r="CW99" s="402"/>
      <c r="CX99" s="402"/>
      <c r="CY99" s="402"/>
      <c r="CZ99" s="402"/>
      <c r="DA99" s="402"/>
      <c r="DB99" s="402"/>
      <c r="DC99" s="402"/>
      <c r="DG99" s="402"/>
      <c r="DH99" s="401"/>
      <c r="DI99" s="401"/>
      <c r="DJ99" s="401"/>
      <c r="DK99" s="401"/>
      <c r="DL99" s="401"/>
      <c r="DM99" s="401"/>
      <c r="DN99" s="401"/>
      <c r="DO99" s="150"/>
      <c r="DP99" s="150"/>
      <c r="DR99" s="402"/>
      <c r="DS99" s="401"/>
      <c r="DT99" s="401"/>
      <c r="DU99" s="401"/>
      <c r="DV99" s="401"/>
      <c r="DW99" s="401"/>
      <c r="DX99" s="401"/>
      <c r="DY99" s="401"/>
      <c r="DZ99" s="150"/>
      <c r="EA99" s="150"/>
      <c r="EC99" s="402"/>
      <c r="ED99" s="401"/>
      <c r="EE99" s="401"/>
      <c r="EF99" s="401"/>
      <c r="EG99" s="401"/>
      <c r="EH99" s="401"/>
      <c r="EI99" s="401"/>
      <c r="EJ99" s="401"/>
      <c r="EK99" s="150"/>
      <c r="EL99" s="150"/>
      <c r="EN99" s="402"/>
      <c r="EO99" s="401"/>
      <c r="EP99" s="401"/>
      <c r="EQ99" s="401"/>
      <c r="ER99" s="401"/>
      <c r="ES99" s="401"/>
      <c r="ET99" s="401"/>
      <c r="EU99" s="401"/>
      <c r="EV99" s="150"/>
      <c r="EW99" s="150"/>
      <c r="EX99" s="119"/>
    </row>
    <row r="100" spans="1:154" s="150" customFormat="1" hidden="1" x14ac:dyDescent="0.35">
      <c r="B100" s="400" t="s">
        <v>227</v>
      </c>
      <c r="C100" s="149"/>
      <c r="D100" s="121"/>
      <c r="E100" s="121"/>
      <c r="F100" s="121"/>
      <c r="G100" s="121"/>
      <c r="H100" s="121"/>
      <c r="I100" s="121"/>
      <c r="J100" s="121"/>
      <c r="K100" s="12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  <c r="AT100" s="401"/>
      <c r="AU100" s="401"/>
      <c r="AV100" s="401"/>
      <c r="AW100" s="401"/>
      <c r="AX100" s="401"/>
      <c r="AY100" s="401"/>
      <c r="AZ100" s="401"/>
      <c r="BA100" s="401"/>
      <c r="BB100" s="401"/>
      <c r="BC100" s="401"/>
      <c r="BD100" s="401"/>
      <c r="BE100" s="401"/>
      <c r="BF100" s="401"/>
      <c r="BG100" s="401"/>
      <c r="BH100" s="401"/>
      <c r="BI100" s="401"/>
      <c r="BJ100" s="401"/>
      <c r="BK100" s="401"/>
      <c r="BL100" s="401"/>
      <c r="BM100" s="401"/>
      <c r="BN100" s="401"/>
      <c r="BO100" s="401"/>
      <c r="BP100" s="401"/>
      <c r="BQ100" s="401"/>
      <c r="BR100" s="401"/>
      <c r="BS100" s="401"/>
      <c r="BT100" s="401"/>
      <c r="BU100" s="401"/>
      <c r="BV100" s="401"/>
      <c r="BW100" s="401"/>
      <c r="BX100" s="401"/>
      <c r="BY100" s="401"/>
      <c r="BZ100" s="401"/>
      <c r="CA100" s="401"/>
      <c r="CB100" s="401"/>
      <c r="CC100" s="401"/>
      <c r="CD100" s="401"/>
      <c r="CE100" s="401"/>
      <c r="CF100" s="401"/>
      <c r="CG100" s="401"/>
      <c r="CK100" s="401"/>
      <c r="CL100" s="401"/>
      <c r="CM100" s="401"/>
      <c r="CN100" s="401"/>
      <c r="CO100" s="401"/>
      <c r="CP100" s="401"/>
      <c r="CQ100" s="401"/>
      <c r="CR100" s="401"/>
      <c r="CV100" s="401"/>
      <c r="CW100" s="401"/>
      <c r="CX100" s="401"/>
      <c r="CY100" s="401"/>
      <c r="CZ100" s="401"/>
      <c r="DA100" s="401"/>
      <c r="DB100" s="401"/>
      <c r="DC100" s="401"/>
      <c r="DG100" s="401"/>
      <c r="DH100" s="401"/>
      <c r="DI100" s="401"/>
      <c r="DJ100" s="401"/>
      <c r="DK100" s="401"/>
      <c r="DL100" s="401"/>
      <c r="DM100" s="401"/>
      <c r="DN100" s="401"/>
      <c r="DR100" s="401"/>
      <c r="DS100" s="401"/>
      <c r="DT100" s="401"/>
      <c r="DU100" s="401"/>
      <c r="DV100" s="401"/>
      <c r="DW100" s="401"/>
      <c r="DX100" s="401"/>
      <c r="DY100" s="401"/>
      <c r="EC100" s="401"/>
      <c r="ED100" s="401"/>
      <c r="EE100" s="401"/>
      <c r="EF100" s="401"/>
      <c r="EG100" s="401"/>
      <c r="EH100" s="401"/>
      <c r="EI100" s="401"/>
      <c r="EJ100" s="401"/>
      <c r="EN100" s="401"/>
      <c r="EO100" s="401"/>
      <c r="EP100" s="401"/>
      <c r="EQ100" s="401"/>
      <c r="ER100" s="401"/>
      <c r="ES100" s="401"/>
      <c r="ET100" s="401"/>
      <c r="EU100" s="401"/>
      <c r="EX100" s="119"/>
    </row>
    <row r="101" spans="1:154" s="150" customFormat="1" hidden="1" x14ac:dyDescent="0.35">
      <c r="B101" s="149"/>
      <c r="F101" s="149"/>
      <c r="G101" s="404"/>
      <c r="H101" s="121"/>
      <c r="I101" s="149"/>
      <c r="J101" s="149"/>
      <c r="K101" s="149"/>
      <c r="EX101" s="119"/>
    </row>
    <row r="102" spans="1:154" s="152" customFormat="1" hidden="1" x14ac:dyDescent="0.35">
      <c r="B102" s="149"/>
      <c r="C102" s="149"/>
      <c r="D102" s="121"/>
      <c r="E102" s="121"/>
      <c r="F102" s="121"/>
      <c r="G102" s="121"/>
      <c r="H102" s="121"/>
      <c r="I102" s="121"/>
      <c r="J102" s="121"/>
      <c r="K102" s="12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  <c r="AT102" s="401"/>
      <c r="AU102" s="401"/>
      <c r="AV102" s="401"/>
      <c r="AW102" s="401"/>
      <c r="AX102" s="401"/>
      <c r="AY102" s="401"/>
      <c r="AZ102" s="401"/>
      <c r="BA102" s="401"/>
      <c r="BB102" s="401"/>
      <c r="BC102" s="401"/>
      <c r="BD102" s="401"/>
      <c r="BE102" s="401"/>
      <c r="BF102" s="401"/>
      <c r="BG102" s="401"/>
      <c r="BH102" s="401"/>
      <c r="BI102" s="401"/>
      <c r="BJ102" s="401"/>
      <c r="BK102" s="401"/>
      <c r="BL102" s="401"/>
      <c r="BM102" s="401"/>
      <c r="BN102" s="401"/>
      <c r="BO102" s="401"/>
      <c r="BP102" s="401"/>
      <c r="BQ102" s="401"/>
      <c r="BR102" s="401"/>
      <c r="BS102" s="401"/>
      <c r="BT102" s="401"/>
      <c r="BU102" s="401"/>
      <c r="BV102" s="401"/>
      <c r="BW102" s="401"/>
      <c r="BX102" s="401"/>
      <c r="BY102" s="401"/>
      <c r="BZ102" s="401"/>
      <c r="CA102" s="401"/>
      <c r="CB102" s="401"/>
      <c r="CC102" s="401"/>
      <c r="CD102" s="401"/>
      <c r="CE102" s="401"/>
      <c r="CF102" s="401"/>
      <c r="CG102" s="401"/>
      <c r="CK102" s="401"/>
      <c r="CL102" s="401"/>
      <c r="CM102" s="401"/>
      <c r="CN102" s="401"/>
      <c r="CO102" s="401"/>
      <c r="CP102" s="401"/>
      <c r="CQ102" s="401"/>
      <c r="CR102" s="401"/>
      <c r="CV102" s="401"/>
      <c r="CW102" s="401"/>
      <c r="CX102" s="401"/>
      <c r="CY102" s="401"/>
      <c r="CZ102" s="401"/>
      <c r="DA102" s="401"/>
      <c r="DB102" s="401"/>
      <c r="DC102" s="401"/>
      <c r="DG102" s="401"/>
      <c r="DH102" s="401"/>
      <c r="DI102" s="401"/>
      <c r="DJ102" s="401"/>
      <c r="DK102" s="401"/>
      <c r="DL102" s="401"/>
      <c r="DM102" s="401"/>
      <c r="DN102" s="401"/>
      <c r="DR102" s="401"/>
      <c r="DS102" s="401"/>
      <c r="DT102" s="401"/>
      <c r="DU102" s="401"/>
      <c r="DV102" s="401"/>
      <c r="DW102" s="401"/>
      <c r="DX102" s="401"/>
      <c r="DY102" s="401"/>
      <c r="EC102" s="401"/>
      <c r="ED102" s="401"/>
      <c r="EE102" s="401"/>
      <c r="EF102" s="401"/>
      <c r="EG102" s="401"/>
      <c r="EH102" s="401"/>
      <c r="EI102" s="401"/>
      <c r="EJ102" s="401"/>
      <c r="EN102" s="401"/>
      <c r="EO102" s="401"/>
      <c r="EP102" s="401"/>
      <c r="EQ102" s="401"/>
      <c r="ER102" s="401"/>
      <c r="ES102" s="401"/>
      <c r="ET102" s="401"/>
      <c r="EU102" s="401"/>
      <c r="EX102" s="119"/>
    </row>
    <row r="103" spans="1:154" s="150" customFormat="1" hidden="1" x14ac:dyDescent="0.35">
      <c r="EX103" s="119"/>
    </row>
    <row r="104" spans="1:154" s="150" customFormat="1" hidden="1" x14ac:dyDescent="0.35">
      <c r="B104" s="405"/>
      <c r="C104" s="149"/>
      <c r="D104" s="149"/>
      <c r="E104" s="149"/>
      <c r="F104" s="149"/>
      <c r="G104" s="149"/>
      <c r="H104" s="149"/>
      <c r="I104" s="149"/>
      <c r="J104" s="149"/>
      <c r="K104" s="149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  <c r="AT104" s="401"/>
      <c r="AU104" s="401"/>
      <c r="AV104" s="401"/>
      <c r="AW104" s="401"/>
      <c r="AX104" s="401"/>
      <c r="AY104" s="401"/>
      <c r="AZ104" s="401"/>
      <c r="BA104" s="401"/>
      <c r="BB104" s="401"/>
      <c r="BC104" s="401"/>
      <c r="BD104" s="401"/>
      <c r="BE104" s="401"/>
      <c r="BF104" s="401"/>
      <c r="BG104" s="401"/>
      <c r="BH104" s="401"/>
      <c r="BI104" s="401"/>
      <c r="BJ104" s="401"/>
      <c r="BK104" s="401"/>
      <c r="BL104" s="401"/>
      <c r="BM104" s="401"/>
      <c r="BN104" s="401"/>
      <c r="BO104" s="401"/>
      <c r="BP104" s="401"/>
      <c r="BQ104" s="401"/>
      <c r="BR104" s="401"/>
      <c r="BS104" s="401"/>
      <c r="BT104" s="401"/>
      <c r="BU104" s="401"/>
      <c r="BV104" s="401"/>
      <c r="BW104" s="401"/>
      <c r="BX104" s="401"/>
      <c r="BY104" s="401"/>
      <c r="BZ104" s="401"/>
      <c r="CA104" s="401"/>
      <c r="CB104" s="401"/>
      <c r="CC104" s="401"/>
      <c r="CD104" s="401"/>
      <c r="CE104" s="401"/>
      <c r="CF104" s="401"/>
      <c r="CG104" s="401"/>
      <c r="CK104" s="401"/>
      <c r="CL104" s="401"/>
      <c r="CM104" s="401"/>
      <c r="CN104" s="401"/>
      <c r="CO104" s="401"/>
      <c r="CP104" s="401"/>
      <c r="CQ104" s="401"/>
      <c r="CR104" s="401"/>
      <c r="CV104" s="401"/>
      <c r="CW104" s="401"/>
      <c r="CX104" s="401"/>
      <c r="CY104" s="401"/>
      <c r="CZ104" s="401"/>
      <c r="DA104" s="401"/>
      <c r="DB104" s="401"/>
      <c r="DC104" s="401"/>
      <c r="DG104" s="401"/>
      <c r="DH104" s="401"/>
      <c r="DI104" s="401"/>
      <c r="DJ104" s="401"/>
      <c r="DK104" s="401"/>
      <c r="DL104" s="401"/>
      <c r="DM104" s="401"/>
      <c r="DN104" s="401"/>
      <c r="DR104" s="401"/>
      <c r="DS104" s="401"/>
      <c r="DT104" s="401"/>
      <c r="DU104" s="401"/>
      <c r="DV104" s="401"/>
      <c r="DW104" s="401"/>
      <c r="DX104" s="401"/>
      <c r="DY104" s="401"/>
      <c r="EC104" s="401"/>
      <c r="ED104" s="401"/>
      <c r="EE104" s="401"/>
      <c r="EF104" s="401"/>
      <c r="EG104" s="401"/>
      <c r="EH104" s="401"/>
      <c r="EI104" s="401"/>
      <c r="EJ104" s="401"/>
      <c r="EN104" s="401"/>
      <c r="EO104" s="401"/>
      <c r="EP104" s="401"/>
      <c r="EQ104" s="401"/>
      <c r="ER104" s="401"/>
      <c r="ES104" s="401"/>
      <c r="ET104" s="401"/>
      <c r="EU104" s="401"/>
      <c r="EX104" s="119"/>
    </row>
    <row r="105" spans="1:154" ht="67.95" customHeight="1" thickBot="1" x14ac:dyDescent="0.4">
      <c r="B105" s="1259" t="s">
        <v>228</v>
      </c>
      <c r="C105" s="1259"/>
      <c r="D105" s="1259"/>
      <c r="E105" s="1259"/>
      <c r="F105" s="1259"/>
      <c r="G105" s="1259"/>
      <c r="H105" s="1259"/>
      <c r="I105" s="1259"/>
      <c r="J105" s="1259"/>
      <c r="K105" s="1259"/>
      <c r="L105" s="1259"/>
      <c r="M105" s="1259"/>
      <c r="N105" s="1259"/>
      <c r="O105" s="1259"/>
      <c r="P105" s="1259"/>
      <c r="Q105" s="1259"/>
      <c r="R105" s="1259"/>
      <c r="S105" s="1259"/>
      <c r="T105" s="1259"/>
      <c r="U105" s="1259"/>
      <c r="V105" s="1259"/>
      <c r="W105" s="1259"/>
      <c r="X105" s="1259"/>
      <c r="Y105" s="1259"/>
      <c r="Z105" s="1259"/>
      <c r="AA105" s="1259"/>
      <c r="AB105" s="1259"/>
      <c r="AC105" s="1259"/>
      <c r="AD105" s="1259"/>
      <c r="AE105" s="1259"/>
      <c r="AF105" s="1259"/>
      <c r="AG105" s="1259"/>
      <c r="AH105" s="1259"/>
      <c r="AI105" s="1259"/>
      <c r="AJ105" s="1259"/>
      <c r="AK105" s="1259"/>
      <c r="AL105" s="1259"/>
      <c r="AM105" s="1259"/>
      <c r="AN105" s="1259"/>
      <c r="AO105" s="1259"/>
      <c r="AP105" s="1259"/>
      <c r="AQ105" s="1259"/>
      <c r="AR105" s="1259"/>
      <c r="AS105" s="1259"/>
      <c r="AT105" s="1259"/>
      <c r="AU105" s="1259"/>
      <c r="AV105" s="1259"/>
      <c r="AW105" s="1259"/>
      <c r="AX105" s="1259"/>
      <c r="AY105" s="1259"/>
      <c r="AZ105" s="1259"/>
      <c r="BA105" s="1259"/>
      <c r="BB105" s="1259"/>
      <c r="BC105" s="1259"/>
      <c r="BD105" s="1259"/>
      <c r="BE105" s="1259"/>
      <c r="BF105" s="1259"/>
      <c r="BG105" s="1259"/>
      <c r="BH105" s="1259"/>
      <c r="BI105" s="1259"/>
      <c r="BJ105" s="1259"/>
      <c r="BK105" s="1259"/>
      <c r="BL105" s="1259"/>
      <c r="BM105" s="1259"/>
      <c r="BN105" s="1259"/>
      <c r="BO105" s="1259"/>
      <c r="BP105" s="1259"/>
      <c r="BQ105" s="1259"/>
      <c r="BR105" s="1259"/>
      <c r="BS105" s="1259"/>
      <c r="BT105" s="1259"/>
      <c r="BU105" s="1259"/>
      <c r="BV105" s="1259"/>
      <c r="BW105" s="1259"/>
      <c r="BX105" s="1259"/>
      <c r="BY105" s="1259"/>
      <c r="BZ105" s="1259"/>
      <c r="CA105" s="1259"/>
      <c r="CB105" s="1259"/>
      <c r="CC105" s="1259"/>
      <c r="CD105" s="1259"/>
      <c r="CE105" s="1259"/>
      <c r="CF105" s="1259"/>
      <c r="CG105" s="1259"/>
      <c r="CH105" s="1259"/>
      <c r="CI105" s="1259"/>
      <c r="CJ105" s="1259"/>
      <c r="CK105" s="1259"/>
      <c r="CL105" s="1259"/>
      <c r="CM105" s="1259"/>
      <c r="CN105" s="1259"/>
      <c r="CO105" s="1259"/>
      <c r="CP105" s="1259"/>
      <c r="CQ105" s="1259"/>
      <c r="CR105" s="1259"/>
      <c r="CS105" s="1259"/>
      <c r="CT105" s="1259"/>
      <c r="CU105" s="1259"/>
      <c r="CV105" s="1259"/>
      <c r="CW105" s="1259"/>
      <c r="CX105" s="1259"/>
      <c r="CY105" s="1259"/>
      <c r="CZ105" s="1259"/>
      <c r="DA105" s="1259"/>
      <c r="DB105" s="1259"/>
      <c r="DC105" s="1259"/>
      <c r="DD105" s="1259"/>
      <c r="DE105" s="1259"/>
      <c r="DF105" s="1259"/>
      <c r="DG105" s="1259"/>
      <c r="DH105" s="1259"/>
      <c r="DI105" s="1259"/>
      <c r="DJ105" s="1259"/>
      <c r="DK105" s="1259"/>
      <c r="DL105" s="1259"/>
      <c r="DM105" s="1259"/>
      <c r="DN105" s="1259"/>
      <c r="DO105" s="1259"/>
      <c r="DP105" s="1259"/>
      <c r="DQ105" s="1259"/>
      <c r="DR105" s="1259"/>
      <c r="DS105" s="1259"/>
      <c r="DT105" s="1259"/>
      <c r="DU105" s="1259"/>
      <c r="DV105" s="1259"/>
      <c r="DW105" s="1259"/>
      <c r="DX105" s="1259"/>
      <c r="DY105" s="1259"/>
      <c r="DZ105" s="1259"/>
      <c r="EA105" s="1259"/>
      <c r="EB105" s="1259"/>
      <c r="EC105" s="1259"/>
      <c r="ED105" s="1259"/>
      <c r="EE105" s="1259"/>
      <c r="EF105" s="1259"/>
      <c r="EG105" s="1259"/>
      <c r="EH105" s="1259"/>
      <c r="EI105" s="1259"/>
      <c r="EJ105" s="1259"/>
      <c r="EK105" s="1259"/>
      <c r="EL105" s="1259"/>
      <c r="EM105" s="1259"/>
      <c r="EN105" s="1259"/>
      <c r="EO105" s="1259"/>
      <c r="EP105" s="1259"/>
      <c r="EQ105" s="1259"/>
      <c r="ER105" s="1259"/>
      <c r="ES105" s="1259"/>
      <c r="ET105" s="1259"/>
      <c r="EU105" s="1259"/>
      <c r="EV105" s="1259"/>
      <c r="EW105" s="1259"/>
      <c r="EX105" s="119"/>
    </row>
    <row r="106" spans="1:154" ht="35.85" customHeight="1" thickBot="1" x14ac:dyDescent="0.4">
      <c r="A106" s="62"/>
      <c r="B106" s="1235" t="s">
        <v>149</v>
      </c>
      <c r="C106" s="1236"/>
      <c r="D106" s="1236"/>
      <c r="E106" s="1236"/>
      <c r="F106" s="1236"/>
      <c r="G106" s="1236"/>
      <c r="H106" s="1236"/>
      <c r="I106" s="1236"/>
      <c r="J106" s="1237"/>
      <c r="K106" s="63"/>
      <c r="L106" s="1244">
        <v>2010</v>
      </c>
      <c r="M106" s="1245"/>
      <c r="N106" s="1245"/>
      <c r="O106" s="1245"/>
      <c r="P106" s="1245"/>
      <c r="Q106" s="1245"/>
      <c r="R106" s="1245"/>
      <c r="S106" s="1245"/>
      <c r="T106" s="1245"/>
      <c r="U106" s="1246"/>
      <c r="V106" s="64"/>
      <c r="W106" s="1244">
        <v>2011</v>
      </c>
      <c r="X106" s="1245"/>
      <c r="Y106" s="1245"/>
      <c r="Z106" s="1245"/>
      <c r="AA106" s="1245"/>
      <c r="AB106" s="1245"/>
      <c r="AC106" s="1245"/>
      <c r="AD106" s="1245"/>
      <c r="AE106" s="1245"/>
      <c r="AF106" s="1246"/>
      <c r="AG106" s="64"/>
      <c r="AH106" s="1244">
        <v>2012</v>
      </c>
      <c r="AI106" s="1245"/>
      <c r="AJ106" s="1245"/>
      <c r="AK106" s="1245"/>
      <c r="AL106" s="1245"/>
      <c r="AM106" s="1245"/>
      <c r="AN106" s="1245"/>
      <c r="AO106" s="1245"/>
      <c r="AP106" s="1245"/>
      <c r="AQ106" s="1246"/>
      <c r="AR106" s="64"/>
      <c r="AS106" s="1244" t="s">
        <v>150</v>
      </c>
      <c r="AT106" s="1245"/>
      <c r="AU106" s="1245"/>
      <c r="AV106" s="1245"/>
      <c r="AW106" s="1245"/>
      <c r="AX106" s="1245"/>
      <c r="AY106" s="1245"/>
      <c r="AZ106" s="1245"/>
      <c r="BA106" s="1245"/>
      <c r="BB106" s="1246"/>
      <c r="BC106" s="64"/>
      <c r="BD106" s="1244" t="s">
        <v>151</v>
      </c>
      <c r="BE106" s="1245"/>
      <c r="BF106" s="1245"/>
      <c r="BG106" s="1245"/>
      <c r="BH106" s="1245"/>
      <c r="BI106" s="1245"/>
      <c r="BJ106" s="1245"/>
      <c r="BK106" s="1245"/>
      <c r="BL106" s="1245"/>
      <c r="BM106" s="1246"/>
      <c r="BN106" s="64"/>
      <c r="BO106" s="1244" t="s">
        <v>152</v>
      </c>
      <c r="BP106" s="1245"/>
      <c r="BQ106" s="1245"/>
      <c r="BR106" s="1245"/>
      <c r="BS106" s="1245"/>
      <c r="BT106" s="1245"/>
      <c r="BU106" s="1245"/>
      <c r="BV106" s="1245"/>
      <c r="BW106" s="1245"/>
      <c r="BX106" s="1246"/>
      <c r="BY106" s="65"/>
      <c r="BZ106" s="1244" t="s">
        <v>153</v>
      </c>
      <c r="CA106" s="1245"/>
      <c r="CB106" s="1245"/>
      <c r="CC106" s="1245"/>
      <c r="CD106" s="1245"/>
      <c r="CE106" s="1245"/>
      <c r="CF106" s="1245"/>
      <c r="CG106" s="1245"/>
      <c r="CH106" s="1245"/>
      <c r="CI106" s="1246"/>
      <c r="CK106" s="1244">
        <v>2017</v>
      </c>
      <c r="CL106" s="1245"/>
      <c r="CM106" s="1245"/>
      <c r="CN106" s="1245"/>
      <c r="CO106" s="1245"/>
      <c r="CP106" s="1245"/>
      <c r="CQ106" s="1245"/>
      <c r="CR106" s="1245"/>
      <c r="CS106" s="1245"/>
      <c r="CT106" s="1246"/>
      <c r="CV106" s="1244">
        <v>2018</v>
      </c>
      <c r="CW106" s="1245"/>
      <c r="CX106" s="1245"/>
      <c r="CY106" s="1245"/>
      <c r="CZ106" s="1245"/>
      <c r="DA106" s="1245"/>
      <c r="DB106" s="1245"/>
      <c r="DC106" s="1245"/>
      <c r="DD106" s="1245"/>
      <c r="DE106" s="1246"/>
      <c r="DG106" s="1244">
        <v>2019</v>
      </c>
      <c r="DH106" s="1245"/>
      <c r="DI106" s="1245"/>
      <c r="DJ106" s="1245"/>
      <c r="DK106" s="1245"/>
      <c r="DL106" s="1245"/>
      <c r="DM106" s="1245"/>
      <c r="DN106" s="1245"/>
      <c r="DO106" s="1245"/>
      <c r="DP106" s="1246"/>
      <c r="DR106" s="1244">
        <v>2020</v>
      </c>
      <c r="DS106" s="1245"/>
      <c r="DT106" s="1245"/>
      <c r="DU106" s="1245"/>
      <c r="DV106" s="1245"/>
      <c r="DW106" s="1245"/>
      <c r="DX106" s="1245"/>
      <c r="DY106" s="1245"/>
      <c r="DZ106" s="1245"/>
      <c r="EA106" s="1246"/>
      <c r="EC106" s="1244">
        <v>2021</v>
      </c>
      <c r="ED106" s="1245"/>
      <c r="EE106" s="1245"/>
      <c r="EF106" s="1245"/>
      <c r="EG106" s="1245"/>
      <c r="EH106" s="1245"/>
      <c r="EI106" s="1245"/>
      <c r="EJ106" s="1245"/>
      <c r="EK106" s="1245"/>
      <c r="EL106" s="1246"/>
      <c r="EN106" s="1244" t="s">
        <v>154</v>
      </c>
      <c r="EO106" s="1245"/>
      <c r="EP106" s="1245"/>
      <c r="EQ106" s="1245"/>
      <c r="ER106" s="1245"/>
      <c r="ES106" s="1245"/>
      <c r="ET106" s="1245"/>
      <c r="EU106" s="1245"/>
      <c r="EV106" s="1245"/>
      <c r="EW106" s="1246"/>
      <c r="EX106" s="119"/>
    </row>
    <row r="107" spans="1:154" s="69" customFormat="1" ht="35.85" customHeight="1" x14ac:dyDescent="0.35">
      <c r="A107" s="66"/>
      <c r="B107" s="1238"/>
      <c r="C107" s="1239"/>
      <c r="D107" s="1239"/>
      <c r="E107" s="1239"/>
      <c r="F107" s="1239"/>
      <c r="G107" s="1239"/>
      <c r="H107" s="1239"/>
      <c r="I107" s="1239"/>
      <c r="J107" s="1240"/>
      <c r="K107" s="63"/>
      <c r="L107" s="1253" t="s">
        <v>91</v>
      </c>
      <c r="M107" s="1251"/>
      <c r="N107" s="1251" t="s">
        <v>92</v>
      </c>
      <c r="O107" s="1251"/>
      <c r="P107" s="1251" t="s">
        <v>93</v>
      </c>
      <c r="Q107" s="1251"/>
      <c r="R107" s="1251" t="s">
        <v>94</v>
      </c>
      <c r="S107" s="1251"/>
      <c r="T107" s="1251" t="s">
        <v>109</v>
      </c>
      <c r="U107" s="1252"/>
      <c r="V107" s="67"/>
      <c r="W107" s="1253" t="s">
        <v>91</v>
      </c>
      <c r="X107" s="1251"/>
      <c r="Y107" s="1251" t="s">
        <v>92</v>
      </c>
      <c r="Z107" s="1251"/>
      <c r="AA107" s="1251" t="s">
        <v>93</v>
      </c>
      <c r="AB107" s="1251"/>
      <c r="AC107" s="1251" t="s">
        <v>94</v>
      </c>
      <c r="AD107" s="1251"/>
      <c r="AE107" s="1251" t="s">
        <v>109</v>
      </c>
      <c r="AF107" s="1252"/>
      <c r="AG107" s="67"/>
      <c r="AH107" s="1253" t="s">
        <v>91</v>
      </c>
      <c r="AI107" s="1251"/>
      <c r="AJ107" s="1251" t="s">
        <v>92</v>
      </c>
      <c r="AK107" s="1251"/>
      <c r="AL107" s="1251" t="s">
        <v>93</v>
      </c>
      <c r="AM107" s="1251"/>
      <c r="AN107" s="1251" t="s">
        <v>94</v>
      </c>
      <c r="AO107" s="1251"/>
      <c r="AP107" s="1251" t="s">
        <v>109</v>
      </c>
      <c r="AQ107" s="1252"/>
      <c r="AR107" s="67"/>
      <c r="AS107" s="1253" t="s">
        <v>91</v>
      </c>
      <c r="AT107" s="1251"/>
      <c r="AU107" s="1251" t="s">
        <v>92</v>
      </c>
      <c r="AV107" s="1251"/>
      <c r="AW107" s="1251" t="s">
        <v>93</v>
      </c>
      <c r="AX107" s="1251"/>
      <c r="AY107" s="1251" t="s">
        <v>94</v>
      </c>
      <c r="AZ107" s="1251"/>
      <c r="BA107" s="1251" t="s">
        <v>109</v>
      </c>
      <c r="BB107" s="1252"/>
      <c r="BC107" s="67"/>
      <c r="BD107" s="1253" t="s">
        <v>91</v>
      </c>
      <c r="BE107" s="1251"/>
      <c r="BF107" s="1251" t="s">
        <v>92</v>
      </c>
      <c r="BG107" s="1251"/>
      <c r="BH107" s="1251" t="s">
        <v>93</v>
      </c>
      <c r="BI107" s="1251"/>
      <c r="BJ107" s="1251" t="s">
        <v>94</v>
      </c>
      <c r="BK107" s="1251"/>
      <c r="BL107" s="1251" t="s">
        <v>109</v>
      </c>
      <c r="BM107" s="1252"/>
      <c r="BN107" s="67"/>
      <c r="BO107" s="1253" t="s">
        <v>91</v>
      </c>
      <c r="BP107" s="1251"/>
      <c r="BQ107" s="1251" t="s">
        <v>92</v>
      </c>
      <c r="BR107" s="1251"/>
      <c r="BS107" s="1251" t="s">
        <v>93</v>
      </c>
      <c r="BT107" s="1251"/>
      <c r="BU107" s="1251" t="s">
        <v>94</v>
      </c>
      <c r="BV107" s="1251"/>
      <c r="BW107" s="1251" t="s">
        <v>109</v>
      </c>
      <c r="BX107" s="1252"/>
      <c r="BY107" s="68"/>
      <c r="BZ107" s="1253" t="s">
        <v>91</v>
      </c>
      <c r="CA107" s="1251"/>
      <c r="CB107" s="1251" t="s">
        <v>92</v>
      </c>
      <c r="CC107" s="1251"/>
      <c r="CD107" s="1251" t="s">
        <v>93</v>
      </c>
      <c r="CE107" s="1251"/>
      <c r="CF107" s="1251" t="s">
        <v>94</v>
      </c>
      <c r="CG107" s="1251"/>
      <c r="CH107" s="1260" t="s">
        <v>109</v>
      </c>
      <c r="CI107" s="1258"/>
      <c r="CK107" s="1253" t="s">
        <v>91</v>
      </c>
      <c r="CL107" s="1251"/>
      <c r="CM107" s="1251" t="s">
        <v>92</v>
      </c>
      <c r="CN107" s="1251"/>
      <c r="CO107" s="1251" t="s">
        <v>93</v>
      </c>
      <c r="CP107" s="1251"/>
      <c r="CQ107" s="1251" t="s">
        <v>94</v>
      </c>
      <c r="CR107" s="1251"/>
      <c r="CS107" s="1260" t="s">
        <v>109</v>
      </c>
      <c r="CT107" s="1258"/>
      <c r="CV107" s="1253" t="s">
        <v>91</v>
      </c>
      <c r="CW107" s="1251"/>
      <c r="CX107" s="1251" t="s">
        <v>92</v>
      </c>
      <c r="CY107" s="1251"/>
      <c r="CZ107" s="1251" t="s">
        <v>93</v>
      </c>
      <c r="DA107" s="1251"/>
      <c r="DB107" s="1251" t="s">
        <v>94</v>
      </c>
      <c r="DC107" s="1251"/>
      <c r="DD107" s="1260" t="s">
        <v>109</v>
      </c>
      <c r="DE107" s="1258"/>
      <c r="DG107" s="1253" t="s">
        <v>91</v>
      </c>
      <c r="DH107" s="1251"/>
      <c r="DI107" s="1251" t="s">
        <v>92</v>
      </c>
      <c r="DJ107" s="1251"/>
      <c r="DK107" s="1251" t="s">
        <v>93</v>
      </c>
      <c r="DL107" s="1251"/>
      <c r="DM107" s="1251" t="s">
        <v>94</v>
      </c>
      <c r="DN107" s="1251"/>
      <c r="DO107" s="1260" t="s">
        <v>109</v>
      </c>
      <c r="DP107" s="1258"/>
      <c r="DR107" s="1253" t="s">
        <v>91</v>
      </c>
      <c r="DS107" s="1251"/>
      <c r="DT107" s="1251" t="s">
        <v>92</v>
      </c>
      <c r="DU107" s="1251"/>
      <c r="DV107" s="1251" t="s">
        <v>93</v>
      </c>
      <c r="DW107" s="1251"/>
      <c r="DX107" s="1251" t="s">
        <v>94</v>
      </c>
      <c r="DY107" s="1251"/>
      <c r="DZ107" s="1260" t="s">
        <v>109</v>
      </c>
      <c r="EA107" s="1258"/>
      <c r="EC107" s="1253" t="s">
        <v>155</v>
      </c>
      <c r="ED107" s="1251"/>
      <c r="EE107" s="1251" t="s">
        <v>156</v>
      </c>
      <c r="EF107" s="1251"/>
      <c r="EG107" s="1251" t="s">
        <v>157</v>
      </c>
      <c r="EH107" s="1251"/>
      <c r="EI107" s="1251" t="s">
        <v>158</v>
      </c>
      <c r="EJ107" s="1251"/>
      <c r="EK107" s="1260" t="s">
        <v>159</v>
      </c>
      <c r="EL107" s="1258"/>
      <c r="EN107" s="1253" t="s">
        <v>91</v>
      </c>
      <c r="EO107" s="1251"/>
      <c r="EP107" s="1251" t="s">
        <v>92</v>
      </c>
      <c r="EQ107" s="1251"/>
      <c r="ER107" s="1251" t="s">
        <v>93</v>
      </c>
      <c r="ES107" s="1251"/>
      <c r="ET107" s="1251" t="s">
        <v>94</v>
      </c>
      <c r="EU107" s="1251"/>
      <c r="EV107" s="1260" t="s">
        <v>109</v>
      </c>
      <c r="EW107" s="1258"/>
      <c r="EX107" s="119"/>
    </row>
    <row r="108" spans="1:154" s="94" customFormat="1" ht="57.45" customHeight="1" thickBot="1" x14ac:dyDescent="0.4">
      <c r="A108" s="70"/>
      <c r="B108" s="1241"/>
      <c r="C108" s="1242"/>
      <c r="D108" s="1242"/>
      <c r="E108" s="1242"/>
      <c r="F108" s="1242"/>
      <c r="G108" s="1242"/>
      <c r="H108" s="1242"/>
      <c r="I108" s="1242"/>
      <c r="J108" s="1243"/>
      <c r="K108" s="71"/>
      <c r="L108" s="79" t="s">
        <v>160</v>
      </c>
      <c r="M108" s="75" t="s">
        <v>161</v>
      </c>
      <c r="N108" s="74" t="s">
        <v>160</v>
      </c>
      <c r="O108" s="75" t="s">
        <v>161</v>
      </c>
      <c r="P108" s="74" t="s">
        <v>160</v>
      </c>
      <c r="Q108" s="75" t="s">
        <v>161</v>
      </c>
      <c r="R108" s="74" t="s">
        <v>160</v>
      </c>
      <c r="S108" s="75" t="s">
        <v>161</v>
      </c>
      <c r="T108" s="76" t="s">
        <v>160</v>
      </c>
      <c r="U108" s="77" t="s">
        <v>161</v>
      </c>
      <c r="V108" s="78"/>
      <c r="W108" s="79" t="s">
        <v>160</v>
      </c>
      <c r="X108" s="80" t="s">
        <v>161</v>
      </c>
      <c r="Y108" s="74" t="s">
        <v>160</v>
      </c>
      <c r="Z108" s="80" t="s">
        <v>161</v>
      </c>
      <c r="AA108" s="74" t="s">
        <v>160</v>
      </c>
      <c r="AB108" s="80" t="s">
        <v>161</v>
      </c>
      <c r="AC108" s="74" t="s">
        <v>160</v>
      </c>
      <c r="AD108" s="80" t="s">
        <v>161</v>
      </c>
      <c r="AE108" s="76" t="s">
        <v>160</v>
      </c>
      <c r="AF108" s="81" t="s">
        <v>161</v>
      </c>
      <c r="AG108" s="78"/>
      <c r="AH108" s="79" t="s">
        <v>160</v>
      </c>
      <c r="AI108" s="82" t="s">
        <v>161</v>
      </c>
      <c r="AJ108" s="74" t="s">
        <v>160</v>
      </c>
      <c r="AK108" s="82" t="s">
        <v>161</v>
      </c>
      <c r="AL108" s="74" t="s">
        <v>160</v>
      </c>
      <c r="AM108" s="82" t="s">
        <v>161</v>
      </c>
      <c r="AN108" s="74" t="s">
        <v>160</v>
      </c>
      <c r="AO108" s="82" t="s">
        <v>161</v>
      </c>
      <c r="AP108" s="76" t="s">
        <v>160</v>
      </c>
      <c r="AQ108" s="83" t="s">
        <v>161</v>
      </c>
      <c r="AR108" s="78"/>
      <c r="AS108" s="79" t="s">
        <v>160</v>
      </c>
      <c r="AT108" s="84" t="s">
        <v>161</v>
      </c>
      <c r="AU108" s="74" t="s">
        <v>160</v>
      </c>
      <c r="AV108" s="84" t="s">
        <v>161</v>
      </c>
      <c r="AW108" s="74" t="s">
        <v>160</v>
      </c>
      <c r="AX108" s="84" t="s">
        <v>161</v>
      </c>
      <c r="AY108" s="74" t="s">
        <v>160</v>
      </c>
      <c r="AZ108" s="84" t="s">
        <v>161</v>
      </c>
      <c r="BA108" s="76" t="s">
        <v>160</v>
      </c>
      <c r="BB108" s="85" t="s">
        <v>161</v>
      </c>
      <c r="BC108" s="78"/>
      <c r="BD108" s="79" t="s">
        <v>160</v>
      </c>
      <c r="BE108" s="86" t="s">
        <v>161</v>
      </c>
      <c r="BF108" s="74" t="s">
        <v>160</v>
      </c>
      <c r="BG108" s="86" t="s">
        <v>161</v>
      </c>
      <c r="BH108" s="74" t="s">
        <v>160</v>
      </c>
      <c r="BI108" s="86" t="s">
        <v>161</v>
      </c>
      <c r="BJ108" s="74" t="s">
        <v>160</v>
      </c>
      <c r="BK108" s="86" t="s">
        <v>161</v>
      </c>
      <c r="BL108" s="76" t="s">
        <v>160</v>
      </c>
      <c r="BM108" s="87" t="s">
        <v>161</v>
      </c>
      <c r="BN108" s="78"/>
      <c r="BO108" s="79" t="s">
        <v>160</v>
      </c>
      <c r="BP108" s="88" t="s">
        <v>161</v>
      </c>
      <c r="BQ108" s="74" t="s">
        <v>160</v>
      </c>
      <c r="BR108" s="88" t="s">
        <v>161</v>
      </c>
      <c r="BS108" s="74" t="s">
        <v>160</v>
      </c>
      <c r="BT108" s="88" t="s">
        <v>161</v>
      </c>
      <c r="BU108" s="74" t="s">
        <v>160</v>
      </c>
      <c r="BV108" s="88" t="s">
        <v>161</v>
      </c>
      <c r="BW108" s="76" t="s">
        <v>160</v>
      </c>
      <c r="BX108" s="89" t="s">
        <v>161</v>
      </c>
      <c r="BY108" s="90"/>
      <c r="BZ108" s="79" t="s">
        <v>160</v>
      </c>
      <c r="CA108" s="91" t="s">
        <v>161</v>
      </c>
      <c r="CB108" s="74" t="s">
        <v>160</v>
      </c>
      <c r="CC108" s="91" t="s">
        <v>161</v>
      </c>
      <c r="CD108" s="74" t="s">
        <v>160</v>
      </c>
      <c r="CE108" s="91" t="s">
        <v>161</v>
      </c>
      <c r="CF108" s="74" t="s">
        <v>160</v>
      </c>
      <c r="CG108" s="91" t="s">
        <v>161</v>
      </c>
      <c r="CH108" s="92" t="s">
        <v>160</v>
      </c>
      <c r="CI108" s="93" t="s">
        <v>161</v>
      </c>
      <c r="CK108" s="79" t="s">
        <v>160</v>
      </c>
      <c r="CL108" s="82" t="s">
        <v>161</v>
      </c>
      <c r="CM108" s="74" t="s">
        <v>160</v>
      </c>
      <c r="CN108" s="82" t="s">
        <v>161</v>
      </c>
      <c r="CO108" s="74" t="s">
        <v>160</v>
      </c>
      <c r="CP108" s="82" t="s">
        <v>161</v>
      </c>
      <c r="CQ108" s="74" t="s">
        <v>160</v>
      </c>
      <c r="CR108" s="82" t="s">
        <v>161</v>
      </c>
      <c r="CS108" s="92" t="s">
        <v>160</v>
      </c>
      <c r="CT108" s="83" t="s">
        <v>161</v>
      </c>
      <c r="CV108" s="74" t="s">
        <v>160</v>
      </c>
      <c r="CW108" s="406" t="s">
        <v>161</v>
      </c>
      <c r="CX108" s="74" t="s">
        <v>160</v>
      </c>
      <c r="CY108" s="406" t="s">
        <v>161</v>
      </c>
      <c r="CZ108" s="74" t="s">
        <v>160</v>
      </c>
      <c r="DA108" s="406" t="s">
        <v>161</v>
      </c>
      <c r="DB108" s="74" t="s">
        <v>160</v>
      </c>
      <c r="DC108" s="406" t="s">
        <v>161</v>
      </c>
      <c r="DD108" s="86" t="s">
        <v>160</v>
      </c>
      <c r="DE108" s="406" t="s">
        <v>161</v>
      </c>
      <c r="DG108" s="74" t="s">
        <v>160</v>
      </c>
      <c r="DH108" s="84" t="s">
        <v>161</v>
      </c>
      <c r="DI108" s="74" t="s">
        <v>160</v>
      </c>
      <c r="DJ108" s="84" t="s">
        <v>161</v>
      </c>
      <c r="DK108" s="74" t="s">
        <v>160</v>
      </c>
      <c r="DL108" s="84" t="s">
        <v>161</v>
      </c>
      <c r="DM108" s="74" t="s">
        <v>160</v>
      </c>
      <c r="DN108" s="84" t="s">
        <v>161</v>
      </c>
      <c r="DO108" s="74" t="s">
        <v>160</v>
      </c>
      <c r="DP108" s="84" t="s">
        <v>161</v>
      </c>
      <c r="DR108" s="75" t="s">
        <v>160</v>
      </c>
      <c r="DS108" s="86" t="s">
        <v>161</v>
      </c>
      <c r="DT108" s="75" t="s">
        <v>160</v>
      </c>
      <c r="DU108" s="86" t="s">
        <v>161</v>
      </c>
      <c r="DV108" s="75" t="s">
        <v>160</v>
      </c>
      <c r="DW108" s="86" t="s">
        <v>161</v>
      </c>
      <c r="DX108" s="75" t="s">
        <v>160</v>
      </c>
      <c r="DY108" s="86" t="s">
        <v>161</v>
      </c>
      <c r="DZ108" s="75" t="s">
        <v>160</v>
      </c>
      <c r="EA108" s="86" t="s">
        <v>161</v>
      </c>
      <c r="EC108" s="75" t="s">
        <v>160</v>
      </c>
      <c r="ED108" s="86" t="s">
        <v>161</v>
      </c>
      <c r="EE108" s="75" t="s">
        <v>160</v>
      </c>
      <c r="EF108" s="86" t="s">
        <v>161</v>
      </c>
      <c r="EG108" s="75" t="s">
        <v>160</v>
      </c>
      <c r="EH108" s="86" t="s">
        <v>161</v>
      </c>
      <c r="EI108" s="75" t="s">
        <v>160</v>
      </c>
      <c r="EJ108" s="86" t="s">
        <v>161</v>
      </c>
      <c r="EK108" s="75" t="s">
        <v>160</v>
      </c>
      <c r="EL108" s="86" t="s">
        <v>161</v>
      </c>
      <c r="EN108" s="74" t="s">
        <v>160</v>
      </c>
      <c r="EO108" s="86" t="s">
        <v>161</v>
      </c>
      <c r="EP108" s="74" t="s">
        <v>160</v>
      </c>
      <c r="EQ108" s="86" t="s">
        <v>161</v>
      </c>
      <c r="ER108" s="74" t="s">
        <v>160</v>
      </c>
      <c r="ES108" s="86" t="s">
        <v>161</v>
      </c>
      <c r="ET108" s="74" t="s">
        <v>160</v>
      </c>
      <c r="EU108" s="86" t="s">
        <v>161</v>
      </c>
      <c r="EV108" s="74" t="s">
        <v>160</v>
      </c>
      <c r="EW108" s="86" t="s">
        <v>161</v>
      </c>
      <c r="EX108" s="119"/>
    </row>
    <row r="109" spans="1:154" s="407" customFormat="1" ht="5.4" customHeight="1" x14ac:dyDescent="0.35">
      <c r="B109" s="408"/>
      <c r="C109" s="409"/>
      <c r="D109" s="409"/>
      <c r="E109" s="409"/>
      <c r="F109" s="409"/>
      <c r="G109" s="409"/>
      <c r="H109" s="409"/>
      <c r="I109" s="409"/>
      <c r="J109" s="409"/>
      <c r="K109" s="63"/>
      <c r="L109" s="410"/>
      <c r="M109" s="411"/>
      <c r="N109" s="411"/>
      <c r="O109" s="411"/>
      <c r="P109" s="411"/>
      <c r="Q109" s="411"/>
      <c r="R109" s="411"/>
      <c r="S109" s="411"/>
      <c r="T109" s="412"/>
      <c r="U109" s="413"/>
      <c r="V109" s="68"/>
      <c r="W109" s="410"/>
      <c r="X109" s="411"/>
      <c r="Y109" s="411"/>
      <c r="Z109" s="411"/>
      <c r="AA109" s="411"/>
      <c r="AB109" s="411"/>
      <c r="AC109" s="411"/>
      <c r="AD109" s="411"/>
      <c r="AE109" s="412"/>
      <c r="AF109" s="413"/>
      <c r="AG109" s="68"/>
      <c r="AH109" s="410"/>
      <c r="AI109" s="411"/>
      <c r="AJ109" s="411"/>
      <c r="AK109" s="411"/>
      <c r="AL109" s="411"/>
      <c r="AM109" s="411"/>
      <c r="AN109" s="411"/>
      <c r="AO109" s="411"/>
      <c r="AP109" s="412"/>
      <c r="AQ109" s="413"/>
      <c r="AR109" s="68"/>
      <c r="AS109" s="410"/>
      <c r="AT109" s="411"/>
      <c r="AU109" s="411"/>
      <c r="AV109" s="411"/>
      <c r="AW109" s="411"/>
      <c r="AX109" s="411"/>
      <c r="AY109" s="411"/>
      <c r="AZ109" s="411"/>
      <c r="BA109" s="412"/>
      <c r="BB109" s="413"/>
      <c r="BC109" s="68"/>
      <c r="BD109" s="410"/>
      <c r="BE109" s="411"/>
      <c r="BF109" s="411"/>
      <c r="BG109" s="411"/>
      <c r="BH109" s="411"/>
      <c r="BI109" s="411"/>
      <c r="BJ109" s="411"/>
      <c r="BK109" s="411"/>
      <c r="BL109" s="412"/>
      <c r="BM109" s="413"/>
      <c r="BN109" s="68"/>
      <c r="BO109" s="410"/>
      <c r="BP109" s="411"/>
      <c r="BQ109" s="411"/>
      <c r="BR109" s="411"/>
      <c r="BS109" s="411"/>
      <c r="BT109" s="411"/>
      <c r="BU109" s="411"/>
      <c r="BV109" s="411"/>
      <c r="BW109" s="412"/>
      <c r="BX109" s="413"/>
      <c r="BY109" s="68"/>
      <c r="BZ109" s="410"/>
      <c r="CA109" s="414"/>
      <c r="CB109" s="411"/>
      <c r="CC109" s="414"/>
      <c r="CD109" s="411"/>
      <c r="CE109" s="414"/>
      <c r="CF109" s="411"/>
      <c r="CG109" s="414"/>
      <c r="CH109" s="412"/>
      <c r="CI109" s="415"/>
      <c r="CK109" s="416"/>
      <c r="CL109" s="417"/>
      <c r="CM109" s="418"/>
      <c r="CN109" s="417"/>
      <c r="CO109" s="419"/>
      <c r="CP109" s="417"/>
      <c r="CQ109" s="419"/>
      <c r="CR109" s="417"/>
      <c r="CS109" s="420"/>
      <c r="CT109" s="421"/>
      <c r="CV109" s="419"/>
      <c r="CW109" s="422"/>
      <c r="CX109" s="419"/>
      <c r="CY109" s="422"/>
      <c r="CZ109" s="419"/>
      <c r="DA109" s="422"/>
      <c r="DB109" s="419"/>
      <c r="DC109" s="422"/>
      <c r="DD109" s="423"/>
      <c r="DE109" s="422"/>
      <c r="DG109" s="419"/>
      <c r="DH109" s="424"/>
      <c r="DI109" s="419"/>
      <c r="DJ109" s="424"/>
      <c r="DK109" s="419"/>
      <c r="DL109" s="424"/>
      <c r="DM109" s="419"/>
      <c r="DN109" s="424"/>
      <c r="DO109" s="419"/>
      <c r="DP109" s="424"/>
      <c r="DR109" s="425"/>
      <c r="DS109" s="426"/>
      <c r="DT109" s="425"/>
      <c r="DU109" s="426"/>
      <c r="DV109" s="425"/>
      <c r="DW109" s="426"/>
      <c r="DX109" s="425"/>
      <c r="DY109" s="426"/>
      <c r="DZ109" s="425"/>
      <c r="EA109" s="426"/>
      <c r="EC109" s="425"/>
      <c r="ED109" s="426"/>
      <c r="EE109" s="425"/>
      <c r="EF109" s="426"/>
      <c r="EG109" s="425"/>
      <c r="EH109" s="426"/>
      <c r="EI109" s="425"/>
      <c r="EJ109" s="426"/>
      <c r="EK109" s="425"/>
      <c r="EL109" s="426"/>
      <c r="EN109" s="419"/>
      <c r="EO109" s="426"/>
      <c r="EP109" s="419"/>
      <c r="EQ109" s="426"/>
      <c r="ER109" s="419"/>
      <c r="ES109" s="426"/>
      <c r="ET109" s="419"/>
      <c r="EU109" s="426"/>
      <c r="EV109" s="419"/>
      <c r="EW109" s="426"/>
      <c r="EX109" s="119"/>
    </row>
    <row r="110" spans="1:154" x14ac:dyDescent="0.35">
      <c r="B110" s="151"/>
      <c r="C110" s="121" t="s">
        <v>229</v>
      </c>
      <c r="D110" s="121"/>
      <c r="E110" s="121"/>
      <c r="F110" s="121"/>
      <c r="G110" s="152"/>
      <c r="H110" s="152"/>
      <c r="I110" s="152"/>
      <c r="J110" s="152"/>
      <c r="K110" s="152"/>
      <c r="L110" s="427"/>
      <c r="M110" s="428"/>
      <c r="N110" s="429"/>
      <c r="O110" s="428"/>
      <c r="P110" s="429"/>
      <c r="Q110" s="428"/>
      <c r="R110" s="429"/>
      <c r="S110" s="428"/>
      <c r="T110" s="430"/>
      <c r="U110" s="431"/>
      <c r="V110" s="58"/>
      <c r="W110" s="427"/>
      <c r="X110" s="432"/>
      <c r="Y110" s="429"/>
      <c r="Z110" s="432"/>
      <c r="AA110" s="429"/>
      <c r="AB110" s="432"/>
      <c r="AC110" s="429"/>
      <c r="AD110" s="432"/>
      <c r="AE110" s="430"/>
      <c r="AF110" s="433"/>
      <c r="AG110" s="58"/>
      <c r="AH110" s="427"/>
      <c r="AI110" s="434"/>
      <c r="AJ110" s="429"/>
      <c r="AK110" s="434"/>
      <c r="AL110" s="429"/>
      <c r="AM110" s="434"/>
      <c r="AN110" s="429"/>
      <c r="AO110" s="434"/>
      <c r="AP110" s="430"/>
      <c r="AQ110" s="435"/>
      <c r="AR110" s="58"/>
      <c r="AS110" s="427"/>
      <c r="AT110" s="436"/>
      <c r="AU110" s="429"/>
      <c r="AV110" s="436"/>
      <c r="AW110" s="429"/>
      <c r="AX110" s="436"/>
      <c r="AY110" s="429"/>
      <c r="AZ110" s="436"/>
      <c r="BA110" s="430"/>
      <c r="BB110" s="437"/>
      <c r="BC110" s="58"/>
      <c r="BD110" s="427"/>
      <c r="BE110" s="438"/>
      <c r="BF110" s="429"/>
      <c r="BG110" s="438"/>
      <c r="BH110" s="429"/>
      <c r="BI110" s="438"/>
      <c r="BJ110" s="429"/>
      <c r="BK110" s="438"/>
      <c r="BL110" s="430"/>
      <c r="BM110" s="439"/>
      <c r="BN110" s="58"/>
      <c r="BO110" s="427"/>
      <c r="BP110" s="440"/>
      <c r="BQ110" s="429"/>
      <c r="BR110" s="440"/>
      <c r="BS110" s="429"/>
      <c r="BT110" s="440"/>
      <c r="BU110" s="429"/>
      <c r="BV110" s="440"/>
      <c r="BW110" s="430"/>
      <c r="BX110" s="441"/>
      <c r="BY110" s="58"/>
      <c r="BZ110" s="427"/>
      <c r="CA110" s="442"/>
      <c r="CB110" s="429"/>
      <c r="CC110" s="442"/>
      <c r="CD110" s="429"/>
      <c r="CE110" s="442"/>
      <c r="CF110" s="429"/>
      <c r="CG110" s="442"/>
      <c r="CH110" s="430"/>
      <c r="CI110" s="443"/>
      <c r="CK110" s="427"/>
      <c r="CL110" s="434"/>
      <c r="CM110" s="429"/>
      <c r="CN110" s="434"/>
      <c r="CO110" s="429"/>
      <c r="CP110" s="434"/>
      <c r="CQ110" s="429"/>
      <c r="CR110" s="434"/>
      <c r="CS110" s="430"/>
      <c r="CT110" s="435"/>
      <c r="CV110" s="429"/>
      <c r="CW110" s="444"/>
      <c r="CX110" s="429"/>
      <c r="CY110" s="444"/>
      <c r="CZ110" s="429"/>
      <c r="DA110" s="444"/>
      <c r="DB110" s="429"/>
      <c r="DC110" s="444"/>
      <c r="DD110" s="438"/>
      <c r="DE110" s="444"/>
      <c r="DG110" s="429"/>
      <c r="DH110" s="436"/>
      <c r="DI110" s="429"/>
      <c r="DJ110" s="436"/>
      <c r="DK110" s="429"/>
      <c r="DL110" s="436"/>
      <c r="DM110" s="429"/>
      <c r="DN110" s="436"/>
      <c r="DO110" s="429"/>
      <c r="DP110" s="436"/>
      <c r="DR110" s="428"/>
      <c r="DS110" s="438"/>
      <c r="DT110" s="428"/>
      <c r="DU110" s="438"/>
      <c r="DV110" s="428"/>
      <c r="DW110" s="438"/>
      <c r="DX110" s="428"/>
      <c r="DY110" s="438"/>
      <c r="DZ110" s="428"/>
      <c r="EA110" s="438"/>
      <c r="EC110" s="428"/>
      <c r="ED110" s="438"/>
      <c r="EE110" s="428"/>
      <c r="EF110" s="438"/>
      <c r="EG110" s="428"/>
      <c r="EH110" s="438"/>
      <c r="EI110" s="428"/>
      <c r="EJ110" s="438"/>
      <c r="EK110" s="428"/>
      <c r="EL110" s="438"/>
      <c r="EN110" s="429"/>
      <c r="EO110" s="438"/>
      <c r="EP110" s="429"/>
      <c r="EQ110" s="438"/>
      <c r="ER110" s="429"/>
      <c r="ES110" s="438"/>
      <c r="ET110" s="429"/>
      <c r="EU110" s="438"/>
      <c r="EV110" s="429"/>
      <c r="EW110" s="438"/>
      <c r="EX110" s="119"/>
    </row>
    <row r="111" spans="1:154" ht="17.850000000000001" customHeight="1" x14ac:dyDescent="0.35">
      <c r="B111" s="120"/>
      <c r="C111" s="121"/>
      <c r="D111" s="445" t="s">
        <v>230</v>
      </c>
      <c r="E111" s="149"/>
      <c r="F111" s="149"/>
      <c r="G111" s="150"/>
      <c r="H111" s="150"/>
      <c r="I111" s="150"/>
      <c r="J111" s="150"/>
      <c r="K111" s="150"/>
      <c r="L111" s="446">
        <v>0.91644279569892484</v>
      </c>
      <c r="M111" s="447">
        <v>0.91644279569892484</v>
      </c>
      <c r="N111" s="448">
        <v>0.9617293906810036</v>
      </c>
      <c r="O111" s="447">
        <v>0.9617293906810036</v>
      </c>
      <c r="P111" s="448">
        <v>0.99475268817204299</v>
      </c>
      <c r="Q111" s="447">
        <v>0.99475268817204299</v>
      </c>
      <c r="R111" s="448">
        <v>0.93268458781362007</v>
      </c>
      <c r="S111" s="447">
        <v>0.93268458781362007</v>
      </c>
      <c r="T111" s="449">
        <v>0.9514023655913979</v>
      </c>
      <c r="U111" s="450">
        <v>0.9514023655913979</v>
      </c>
      <c r="V111" s="451"/>
      <c r="W111" s="446">
        <v>0.86880333333333326</v>
      </c>
      <c r="X111" s="452">
        <v>0.86880333333333326</v>
      </c>
      <c r="Y111" s="448">
        <v>0.87550262659195932</v>
      </c>
      <c r="Z111" s="452">
        <v>0.87550262659195932</v>
      </c>
      <c r="AA111" s="448">
        <v>0.92509933777777764</v>
      </c>
      <c r="AB111" s="452">
        <v>0.92509933777777764</v>
      </c>
      <c r="AC111" s="448">
        <v>0.92186021505376337</v>
      </c>
      <c r="AD111" s="452">
        <v>0.92186021505376337</v>
      </c>
      <c r="AE111" s="449">
        <v>0.89781637818920834</v>
      </c>
      <c r="AF111" s="453">
        <v>0.89781637818920834</v>
      </c>
      <c r="AG111" s="451"/>
      <c r="AH111" s="446">
        <v>0.84573934000741557</v>
      </c>
      <c r="AI111" s="454">
        <v>0.84573934000741557</v>
      </c>
      <c r="AJ111" s="448">
        <v>0.85207115902867381</v>
      </c>
      <c r="AK111" s="454">
        <v>0.85207115902867381</v>
      </c>
      <c r="AL111" s="448">
        <v>0.84477172162365599</v>
      </c>
      <c r="AM111" s="454">
        <v>0.84477172162365599</v>
      </c>
      <c r="AN111" s="448">
        <v>0.89329476897491045</v>
      </c>
      <c r="AO111" s="454">
        <v>0.89329476897491045</v>
      </c>
      <c r="AP111" s="449">
        <v>0.85896924740866398</v>
      </c>
      <c r="AQ111" s="455">
        <v>0.85896924740866398</v>
      </c>
      <c r="AR111" s="451"/>
      <c r="AS111" s="446">
        <v>0.78352843608678968</v>
      </c>
      <c r="AT111" s="456">
        <v>0.78352843608678968</v>
      </c>
      <c r="AU111" s="448">
        <v>0.8327342502007169</v>
      </c>
      <c r="AV111" s="456">
        <v>0.8327342502007169</v>
      </c>
      <c r="AW111" s="448">
        <v>0.8277131019462366</v>
      </c>
      <c r="AX111" s="456">
        <v>0.8277131019462366</v>
      </c>
      <c r="AY111" s="448">
        <v>0.82670588199641581</v>
      </c>
      <c r="AZ111" s="456">
        <v>0.82670588199641581</v>
      </c>
      <c r="BA111" s="449">
        <v>0.81767041755753977</v>
      </c>
      <c r="BB111" s="457">
        <v>0.81767041755753977</v>
      </c>
      <c r="BC111" s="451"/>
      <c r="BD111" s="446">
        <v>0.77840746778801828</v>
      </c>
      <c r="BE111" s="458">
        <v>0.77840746778801828</v>
      </c>
      <c r="BF111" s="448">
        <v>0.79013467345161292</v>
      </c>
      <c r="BG111" s="458">
        <v>0.79013467345161292</v>
      </c>
      <c r="BH111" s="448">
        <v>0.79979436074551968</v>
      </c>
      <c r="BI111" s="458">
        <v>0.79979436074551968</v>
      </c>
      <c r="BJ111" s="448">
        <v>0.78177972800358431</v>
      </c>
      <c r="BK111" s="458">
        <v>0.78177972800358431</v>
      </c>
      <c r="BL111" s="449">
        <v>0.78752905749718372</v>
      </c>
      <c r="BM111" s="459">
        <v>0.78752905749718372</v>
      </c>
      <c r="BN111" s="451">
        <v>0</v>
      </c>
      <c r="BO111" s="446">
        <v>0.76088079655145924</v>
      </c>
      <c r="BP111" s="460">
        <v>0.76088079655145924</v>
      </c>
      <c r="BQ111" s="448">
        <v>0.78692567963082427</v>
      </c>
      <c r="BR111" s="460">
        <v>0.78692567963082427</v>
      </c>
      <c r="BS111" s="448">
        <v>0.77216133946594978</v>
      </c>
      <c r="BT111" s="460">
        <v>0.77216133946594978</v>
      </c>
      <c r="BU111" s="448">
        <v>0.84403017828315408</v>
      </c>
      <c r="BV111" s="460">
        <v>0.84403017828315408</v>
      </c>
      <c r="BW111" s="449">
        <v>0.79099949848284679</v>
      </c>
      <c r="BX111" s="461">
        <v>0.79099949848284679</v>
      </c>
      <c r="BY111" s="451">
        <v>0</v>
      </c>
      <c r="BZ111" s="446">
        <v>0.80207589595476447</v>
      </c>
      <c r="CA111" s="462">
        <v>0.80207589595476447</v>
      </c>
      <c r="CB111" s="448">
        <v>0.83203911704659494</v>
      </c>
      <c r="CC111" s="462">
        <v>0.83203911704659494</v>
      </c>
      <c r="CD111" s="448">
        <v>0.82633663254121859</v>
      </c>
      <c r="CE111" s="462">
        <v>0.82633663254121859</v>
      </c>
      <c r="CF111" s="448">
        <v>0.85512442199999994</v>
      </c>
      <c r="CG111" s="462">
        <v>0.85512442199999994</v>
      </c>
      <c r="CH111" s="449">
        <v>0.82889401688564446</v>
      </c>
      <c r="CI111" s="463">
        <v>0.82889401688564446</v>
      </c>
      <c r="CK111" s="446">
        <v>0.78782008570276496</v>
      </c>
      <c r="CL111" s="454">
        <v>0.78782008570276496</v>
      </c>
      <c r="CM111" s="448">
        <v>0.81569320204659501</v>
      </c>
      <c r="CN111" s="454">
        <v>0.81569320204659501</v>
      </c>
      <c r="CO111" s="448">
        <v>0.78665739769175624</v>
      </c>
      <c r="CP111" s="454">
        <v>0.78665739769175624</v>
      </c>
      <c r="CQ111" s="448">
        <v>0.82300957462007174</v>
      </c>
      <c r="CR111" s="454">
        <v>0.82300957462007174</v>
      </c>
      <c r="CS111" s="449">
        <v>0.80329506501529702</v>
      </c>
      <c r="CT111" s="455">
        <v>0.80329506501529702</v>
      </c>
      <c r="CV111" s="448">
        <v>0.75223512486559141</v>
      </c>
      <c r="CW111" s="464">
        <v>0.75223512486559141</v>
      </c>
      <c r="CX111" s="448">
        <v>0.79135611875985656</v>
      </c>
      <c r="CY111" s="464">
        <v>0.79135611875985656</v>
      </c>
      <c r="CZ111" s="448">
        <v>0.77975702690681015</v>
      </c>
      <c r="DA111" s="464">
        <v>0.77975702690681015</v>
      </c>
      <c r="DB111" s="448">
        <v>0.78985557877777779</v>
      </c>
      <c r="DC111" s="464">
        <v>0.78985557877777779</v>
      </c>
      <c r="DD111" s="458">
        <v>0.778300962327509</v>
      </c>
      <c r="DE111" s="464">
        <v>0.778300962327509</v>
      </c>
      <c r="DG111" s="448">
        <v>0.74462982508832576</v>
      </c>
      <c r="DH111" s="456">
        <v>0.74462982508832576</v>
      </c>
      <c r="DI111" s="448">
        <v>0.75968022777777777</v>
      </c>
      <c r="DJ111" s="456">
        <v>0.75968022777777777</v>
      </c>
      <c r="DK111" s="448">
        <v>0.72960026748387097</v>
      </c>
      <c r="DL111" s="456">
        <v>0.72960026748387097</v>
      </c>
      <c r="DM111" s="448">
        <v>0.74851383904659496</v>
      </c>
      <c r="DN111" s="456">
        <v>0.74851383904659496</v>
      </c>
      <c r="DO111" s="448">
        <v>0.74560603984914231</v>
      </c>
      <c r="DP111" s="456">
        <v>0.74560603984914231</v>
      </c>
      <c r="DR111" s="447">
        <v>0.70124545862810528</v>
      </c>
      <c r="DS111" s="458">
        <v>0.70124545862810528</v>
      </c>
      <c r="DT111" s="447">
        <v>0.72528240947670242</v>
      </c>
      <c r="DU111" s="458">
        <v>0.72528240947670242</v>
      </c>
      <c r="DV111" s="447">
        <v>0.68869010136200715</v>
      </c>
      <c r="DW111" s="458">
        <v>0.68869010136200715</v>
      </c>
      <c r="DX111" s="447">
        <v>0.70643008172043009</v>
      </c>
      <c r="DY111" s="458">
        <v>0.70643008172043009</v>
      </c>
      <c r="DZ111" s="447">
        <v>0.70541201279681121</v>
      </c>
      <c r="EA111" s="458">
        <v>0.70541201279681121</v>
      </c>
      <c r="EC111" s="447">
        <v>0.67498980321812596</v>
      </c>
      <c r="ED111" s="458">
        <v>0.67498980321812596</v>
      </c>
      <c r="EE111" s="447">
        <v>0.65562250403942668</v>
      </c>
      <c r="EF111" s="458">
        <v>0.65562250403942668</v>
      </c>
      <c r="EG111" s="447">
        <v>0.64803073511469533</v>
      </c>
      <c r="EH111" s="458">
        <v>0.64803073511469533</v>
      </c>
      <c r="EI111" s="447">
        <v>0.65551901845161287</v>
      </c>
      <c r="EJ111" s="458">
        <v>0.65551901845161287</v>
      </c>
      <c r="EK111" s="447">
        <v>0.65854051520596513</v>
      </c>
      <c r="EL111" s="458">
        <v>0.65854051520596513</v>
      </c>
      <c r="EN111" s="448">
        <v>0.622</v>
      </c>
      <c r="EO111" s="458">
        <v>0.622</v>
      </c>
      <c r="EP111" s="448">
        <v>0.64500000000000002</v>
      </c>
      <c r="EQ111" s="458">
        <v>0.64500000000000002</v>
      </c>
      <c r="ER111" s="448">
        <v>0.65500000000000003</v>
      </c>
      <c r="ES111" s="458">
        <v>0.65500000000000003</v>
      </c>
      <c r="ET111" s="448">
        <v>0.66439999999999988</v>
      </c>
      <c r="EU111" s="458">
        <v>0.66439999999999988</v>
      </c>
      <c r="EV111" s="448">
        <v>0.64659999999999995</v>
      </c>
      <c r="EW111" s="458">
        <v>0.64659999999999995</v>
      </c>
      <c r="EX111" s="119"/>
    </row>
    <row r="112" spans="1:154" ht="17.850000000000001" customHeight="1" x14ac:dyDescent="0.35">
      <c r="B112" s="120"/>
      <c r="C112" s="149"/>
      <c r="D112" s="445" t="s">
        <v>231</v>
      </c>
      <c r="E112" s="149"/>
      <c r="F112" s="149"/>
      <c r="G112" s="465"/>
      <c r="H112" s="465"/>
      <c r="I112" s="465"/>
      <c r="J112" s="465"/>
      <c r="K112" s="465"/>
      <c r="L112" s="446">
        <v>0.95419896666666659</v>
      </c>
      <c r="M112" s="447">
        <v>0.95419896666666659</v>
      </c>
      <c r="N112" s="448">
        <v>0.96544076666666667</v>
      </c>
      <c r="O112" s="447">
        <v>0.96544076666666667</v>
      </c>
      <c r="P112" s="448">
        <v>0.9503475913978493</v>
      </c>
      <c r="Q112" s="447">
        <v>0.9503475913978493</v>
      </c>
      <c r="R112" s="448">
        <v>0.91176881720430103</v>
      </c>
      <c r="S112" s="447">
        <v>0.91176881720430103</v>
      </c>
      <c r="T112" s="449">
        <v>0.94543903548387087</v>
      </c>
      <c r="U112" s="450">
        <v>0.94543903548387087</v>
      </c>
      <c r="V112" s="451"/>
      <c r="W112" s="446">
        <v>0.90797566666666674</v>
      </c>
      <c r="X112" s="452">
        <v>0.90797566666666674</v>
      </c>
      <c r="Y112" s="448">
        <v>0.90029777999999994</v>
      </c>
      <c r="Z112" s="452">
        <v>0.90029777999999994</v>
      </c>
      <c r="AA112" s="448">
        <v>0.90714895823111108</v>
      </c>
      <c r="AB112" s="452">
        <v>0.90714895823111108</v>
      </c>
      <c r="AC112" s="448">
        <v>0.89346926333333332</v>
      </c>
      <c r="AD112" s="452">
        <v>0.89346926333333332</v>
      </c>
      <c r="AE112" s="449">
        <v>0.9022229170577778</v>
      </c>
      <c r="AF112" s="453">
        <v>0.9022229170577778</v>
      </c>
      <c r="AG112" s="451"/>
      <c r="AH112" s="446">
        <v>0.88382101000000002</v>
      </c>
      <c r="AI112" s="454">
        <v>0.88382101000000002</v>
      </c>
      <c r="AJ112" s="448">
        <v>0.8766208537634409</v>
      </c>
      <c r="AK112" s="454">
        <v>0.8766208537634409</v>
      </c>
      <c r="AL112" s="448">
        <v>0.85078947724014353</v>
      </c>
      <c r="AM112" s="454">
        <v>0.85078947724014353</v>
      </c>
      <c r="AN112" s="448">
        <v>0.8362515794623655</v>
      </c>
      <c r="AO112" s="454">
        <v>0.8362515794623655</v>
      </c>
      <c r="AP112" s="449">
        <v>0.86187073011648752</v>
      </c>
      <c r="AQ112" s="455">
        <v>0.86187073011648752</v>
      </c>
      <c r="AR112" s="451"/>
      <c r="AS112" s="446">
        <v>0.830980160906298</v>
      </c>
      <c r="AT112" s="456">
        <v>0.830980160906298</v>
      </c>
      <c r="AU112" s="448">
        <v>0.8403479847670251</v>
      </c>
      <c r="AV112" s="456">
        <v>0.8403479847670251</v>
      </c>
      <c r="AW112" s="448">
        <v>0.82052518279569886</v>
      </c>
      <c r="AX112" s="456">
        <v>0.82052518279569886</v>
      </c>
      <c r="AY112" s="448">
        <v>0.81363633333333329</v>
      </c>
      <c r="AZ112" s="456">
        <v>0.81363633333333329</v>
      </c>
      <c r="BA112" s="449">
        <v>0.82637241545058882</v>
      </c>
      <c r="BB112" s="457">
        <v>0.82637241545058882</v>
      </c>
      <c r="BC112" s="451"/>
      <c r="BD112" s="446">
        <v>0.79489774666666657</v>
      </c>
      <c r="BE112" s="458">
        <v>0.79489774666666657</v>
      </c>
      <c r="BF112" s="448">
        <v>0.7969071333333333</v>
      </c>
      <c r="BG112" s="458">
        <v>0.7969071333333333</v>
      </c>
      <c r="BH112" s="448">
        <v>0.78228472297375407</v>
      </c>
      <c r="BI112" s="458">
        <v>0.78228472297375407</v>
      </c>
      <c r="BJ112" s="448">
        <v>0.77753727333333311</v>
      </c>
      <c r="BK112" s="458">
        <v>0.77753727333333311</v>
      </c>
      <c r="BL112" s="449">
        <v>0.78790671907677179</v>
      </c>
      <c r="BM112" s="459">
        <v>0.78790671907677179</v>
      </c>
      <c r="BN112" s="451">
        <v>0</v>
      </c>
      <c r="BO112" s="446">
        <v>0.76602199999999998</v>
      </c>
      <c r="BP112" s="460">
        <v>0.76602199999999998</v>
      </c>
      <c r="BQ112" s="448">
        <v>0.79345333333333334</v>
      </c>
      <c r="BR112" s="460">
        <v>0.79345333333333334</v>
      </c>
      <c r="BS112" s="448">
        <v>0.79406933333333329</v>
      </c>
      <c r="BT112" s="460">
        <v>0.79406933333333329</v>
      </c>
      <c r="BU112" s="448">
        <v>0.79432066666666667</v>
      </c>
      <c r="BV112" s="460">
        <v>0.79432066666666667</v>
      </c>
      <c r="BW112" s="449">
        <v>0.78696633333333332</v>
      </c>
      <c r="BX112" s="461">
        <v>0.78696633333333332</v>
      </c>
      <c r="BY112" s="451">
        <v>0</v>
      </c>
      <c r="BZ112" s="446">
        <v>0.83566899999999988</v>
      </c>
      <c r="CA112" s="462">
        <v>0.83566899999999988</v>
      </c>
      <c r="CB112" s="448">
        <v>0.83402900000000002</v>
      </c>
      <c r="CC112" s="462">
        <v>0.83402900000000002</v>
      </c>
      <c r="CD112" s="448">
        <v>0.8326796666666666</v>
      </c>
      <c r="CE112" s="462">
        <v>0.8326796666666666</v>
      </c>
      <c r="CF112" s="448">
        <v>0.8232560000000001</v>
      </c>
      <c r="CG112" s="462">
        <v>0.8232560000000001</v>
      </c>
      <c r="CH112" s="449">
        <v>0.83140841666666665</v>
      </c>
      <c r="CI112" s="463">
        <v>0.83140841666666665</v>
      </c>
      <c r="CK112" s="446">
        <v>0.81470833333333326</v>
      </c>
      <c r="CL112" s="454">
        <v>0.81470833333333326</v>
      </c>
      <c r="CM112" s="448">
        <v>0.80173325666666662</v>
      </c>
      <c r="CN112" s="454">
        <v>0.80173325666666662</v>
      </c>
      <c r="CO112" s="448">
        <v>0.79963173333333337</v>
      </c>
      <c r="CP112" s="454">
        <v>0.79963173333333337</v>
      </c>
      <c r="CQ112" s="448">
        <v>0.79099160966415438</v>
      </c>
      <c r="CR112" s="454">
        <v>0.79099160966415438</v>
      </c>
      <c r="CS112" s="449">
        <v>0.80176623324937191</v>
      </c>
      <c r="CT112" s="455">
        <v>0.80176623324937191</v>
      </c>
      <c r="CV112" s="448">
        <v>0.77823166666666665</v>
      </c>
      <c r="CW112" s="464">
        <v>0.77823166666666665</v>
      </c>
      <c r="CX112" s="448">
        <v>0.77915766666666675</v>
      </c>
      <c r="CY112" s="464">
        <v>0.77915766666666675</v>
      </c>
      <c r="CZ112" s="448">
        <v>0.76395800000000003</v>
      </c>
      <c r="DA112" s="464">
        <v>0.76395800000000003</v>
      </c>
      <c r="DB112" s="448">
        <v>0.76763400000000004</v>
      </c>
      <c r="DC112" s="464">
        <v>0.76763400000000004</v>
      </c>
      <c r="DD112" s="458">
        <v>0.77224533333333345</v>
      </c>
      <c r="DE112" s="464">
        <v>0.77224533333333345</v>
      </c>
      <c r="DG112" s="448">
        <v>0.76457466666666674</v>
      </c>
      <c r="DH112" s="456">
        <v>0.76457466666666674</v>
      </c>
      <c r="DI112" s="448">
        <v>0.75351200000000007</v>
      </c>
      <c r="DJ112" s="456">
        <v>0.75351200000000007</v>
      </c>
      <c r="DK112" s="448">
        <v>0.73500899999999991</v>
      </c>
      <c r="DL112" s="456">
        <v>0.73500899999999991</v>
      </c>
      <c r="DM112" s="448">
        <v>0.72917766666666672</v>
      </c>
      <c r="DN112" s="456">
        <v>0.72917766666666672</v>
      </c>
      <c r="DO112" s="448">
        <v>0.74556833333333339</v>
      </c>
      <c r="DP112" s="456">
        <v>0.74556833333333339</v>
      </c>
      <c r="DR112" s="447">
        <v>0.72021129885057478</v>
      </c>
      <c r="DS112" s="458">
        <v>0.72021129885057478</v>
      </c>
      <c r="DT112" s="447">
        <v>0.71253433333333349</v>
      </c>
      <c r="DU112" s="458">
        <v>0.71253433333333349</v>
      </c>
      <c r="DV112" s="447">
        <v>0.69010066666666658</v>
      </c>
      <c r="DW112" s="458">
        <v>0.69010066666666658</v>
      </c>
      <c r="DX112" s="447">
        <v>0.70285999999999993</v>
      </c>
      <c r="DY112" s="458">
        <v>0.70285999999999993</v>
      </c>
      <c r="DZ112" s="447">
        <v>0.7064265747126437</v>
      </c>
      <c r="EA112" s="458">
        <v>0.7064265747126437</v>
      </c>
      <c r="EC112" s="447">
        <v>0.68028000000000011</v>
      </c>
      <c r="ED112" s="458">
        <v>0.68028000000000011</v>
      </c>
      <c r="EE112" s="447">
        <v>0.65331299999999992</v>
      </c>
      <c r="EF112" s="458">
        <v>0.65331299999999992</v>
      </c>
      <c r="EG112" s="447">
        <v>0.65393500000000004</v>
      </c>
      <c r="EH112" s="458">
        <v>0.65393500000000004</v>
      </c>
      <c r="EI112" s="447">
        <v>0.64662500000000001</v>
      </c>
      <c r="EJ112" s="458">
        <v>0.64662500000000001</v>
      </c>
      <c r="EK112" s="447">
        <v>0.6585382500000001</v>
      </c>
      <c r="EL112" s="458">
        <v>0.6585382500000001</v>
      </c>
      <c r="EN112" s="448">
        <v>0.622</v>
      </c>
      <c r="EO112" s="458">
        <v>0.622</v>
      </c>
      <c r="EP112" s="448">
        <v>0.64500000000000002</v>
      </c>
      <c r="EQ112" s="458">
        <v>0.64500000000000002</v>
      </c>
      <c r="ER112" s="448">
        <v>0.65500000000000003</v>
      </c>
      <c r="ES112" s="458">
        <v>0.65500000000000003</v>
      </c>
      <c r="ET112" s="448">
        <v>0.66439999999999988</v>
      </c>
      <c r="EU112" s="458">
        <v>0.66439999999999988</v>
      </c>
      <c r="EV112" s="448">
        <v>0.64659999999999995</v>
      </c>
      <c r="EW112" s="458">
        <v>0.64659999999999995</v>
      </c>
      <c r="EX112" s="119"/>
    </row>
    <row r="113" spans="2:154" ht="17.850000000000001" hidden="1" customHeight="1" x14ac:dyDescent="0.35">
      <c r="B113" s="120"/>
      <c r="C113" s="149"/>
      <c r="D113" s="445"/>
      <c r="E113" s="149"/>
      <c r="F113" s="149"/>
      <c r="G113" s="465"/>
      <c r="H113" s="465"/>
      <c r="I113" s="465"/>
      <c r="J113" s="465"/>
      <c r="K113" s="465"/>
      <c r="L113" s="446"/>
      <c r="M113" s="447"/>
      <c r="N113" s="448"/>
      <c r="O113" s="447"/>
      <c r="P113" s="448"/>
      <c r="Q113" s="447"/>
      <c r="R113" s="448"/>
      <c r="S113" s="447"/>
      <c r="T113" s="449"/>
      <c r="U113" s="450"/>
      <c r="V113" s="451"/>
      <c r="W113" s="446"/>
      <c r="X113" s="452"/>
      <c r="Y113" s="448"/>
      <c r="Z113" s="452"/>
      <c r="AA113" s="448"/>
      <c r="AB113" s="452"/>
      <c r="AC113" s="448"/>
      <c r="AD113" s="452"/>
      <c r="AE113" s="449"/>
      <c r="AF113" s="453"/>
      <c r="AG113" s="451"/>
      <c r="AH113" s="446"/>
      <c r="AI113" s="454"/>
      <c r="AJ113" s="448"/>
      <c r="AK113" s="454"/>
      <c r="AL113" s="448"/>
      <c r="AM113" s="454"/>
      <c r="AN113" s="448"/>
      <c r="AO113" s="454"/>
      <c r="AP113" s="449"/>
      <c r="AQ113" s="455"/>
      <c r="AR113" s="451"/>
      <c r="AS113" s="446"/>
      <c r="AT113" s="456"/>
      <c r="AU113" s="448"/>
      <c r="AV113" s="456"/>
      <c r="AW113" s="448"/>
      <c r="AX113" s="456"/>
      <c r="AY113" s="448"/>
      <c r="AZ113" s="456"/>
      <c r="BA113" s="449"/>
      <c r="BB113" s="457"/>
      <c r="BC113" s="451"/>
      <c r="BD113" s="446"/>
      <c r="BE113" s="458"/>
      <c r="BF113" s="448"/>
      <c r="BG113" s="458"/>
      <c r="BH113" s="448"/>
      <c r="BI113" s="458"/>
      <c r="BJ113" s="448"/>
      <c r="BK113" s="458"/>
      <c r="BL113" s="449"/>
      <c r="BM113" s="459"/>
      <c r="BN113" s="451"/>
      <c r="BO113" s="446"/>
      <c r="BP113" s="460"/>
      <c r="BQ113" s="448"/>
      <c r="BR113" s="460"/>
      <c r="BS113" s="448"/>
      <c r="BT113" s="460"/>
      <c r="BU113" s="448"/>
      <c r="BV113" s="460"/>
      <c r="BW113" s="449"/>
      <c r="BX113" s="461"/>
      <c r="BY113" s="451"/>
      <c r="BZ113" s="446"/>
      <c r="CA113" s="462"/>
      <c r="CB113" s="448"/>
      <c r="CC113" s="462"/>
      <c r="CD113" s="448"/>
      <c r="CE113" s="462"/>
      <c r="CF113" s="448"/>
      <c r="CG113" s="462"/>
      <c r="CH113" s="449"/>
      <c r="CI113" s="463"/>
      <c r="CK113" s="446"/>
      <c r="CL113" s="454"/>
      <c r="CM113" s="448"/>
      <c r="CN113" s="454"/>
      <c r="CO113" s="448"/>
      <c r="CP113" s="454"/>
      <c r="CQ113" s="448"/>
      <c r="CR113" s="454"/>
      <c r="CS113" s="449"/>
      <c r="CT113" s="455"/>
      <c r="CV113" s="448"/>
      <c r="CW113" s="464"/>
      <c r="CX113" s="448"/>
      <c r="CY113" s="464"/>
      <c r="CZ113" s="448"/>
      <c r="DA113" s="464"/>
      <c r="DB113" s="448"/>
      <c r="DC113" s="464"/>
      <c r="DD113" s="458"/>
      <c r="DE113" s="464"/>
      <c r="DG113" s="448"/>
      <c r="DH113" s="456"/>
      <c r="DI113" s="448"/>
      <c r="DJ113" s="456"/>
      <c r="DK113" s="448"/>
      <c r="DL113" s="456"/>
      <c r="DM113" s="448"/>
      <c r="DN113" s="456"/>
      <c r="DO113" s="448"/>
      <c r="DP113" s="456"/>
      <c r="DR113" s="447"/>
      <c r="DS113" s="458"/>
      <c r="DT113" s="447"/>
      <c r="DU113" s="458"/>
      <c r="DV113" s="447"/>
      <c r="DW113" s="458"/>
      <c r="DX113" s="447"/>
      <c r="DY113" s="458"/>
      <c r="DZ113" s="447"/>
      <c r="EA113" s="458"/>
      <c r="EC113" s="447"/>
      <c r="ED113" s="458"/>
      <c r="EE113" s="447"/>
      <c r="EF113" s="458"/>
      <c r="EG113" s="447"/>
      <c r="EH113" s="458"/>
      <c r="EI113" s="447"/>
      <c r="EJ113" s="458"/>
      <c r="EK113" s="447"/>
      <c r="EL113" s="458"/>
      <c r="EN113" s="448"/>
      <c r="EO113" s="458"/>
      <c r="EP113" s="448"/>
      <c r="EQ113" s="458"/>
      <c r="ER113" s="448"/>
      <c r="ES113" s="458"/>
      <c r="ET113" s="448"/>
      <c r="EU113" s="458"/>
      <c r="EV113" s="448"/>
      <c r="EW113" s="458"/>
      <c r="EX113" s="119"/>
    </row>
    <row r="114" spans="2:154" x14ac:dyDescent="0.35">
      <c r="B114" s="466"/>
      <c r="C114" s="467"/>
      <c r="D114" s="445" t="s">
        <v>232</v>
      </c>
      <c r="E114" s="468"/>
      <c r="F114" s="468"/>
      <c r="G114" s="469"/>
      <c r="H114" s="469"/>
      <c r="I114" s="469"/>
      <c r="J114" s="469"/>
      <c r="K114" s="469"/>
      <c r="L114" s="470">
        <v>75.157232793665443</v>
      </c>
      <c r="M114" s="471">
        <v>75.157232793665443</v>
      </c>
      <c r="N114" s="472">
        <v>76.819147691026046</v>
      </c>
      <c r="O114" s="471">
        <v>76.819147691026046</v>
      </c>
      <c r="P114" s="472">
        <v>73.824606136849312</v>
      </c>
      <c r="Q114" s="471">
        <v>73.824606136849312</v>
      </c>
      <c r="R114" s="472">
        <v>84.931204764871538</v>
      </c>
      <c r="S114" s="471">
        <v>84.931204764871538</v>
      </c>
      <c r="T114" s="473">
        <v>77.683047846603088</v>
      </c>
      <c r="U114" s="474">
        <v>77.683047846603088</v>
      </c>
      <c r="V114" s="451"/>
      <c r="W114" s="470">
        <v>102.25194543288639</v>
      </c>
      <c r="X114" s="475">
        <v>102.25194543288639</v>
      </c>
      <c r="Y114" s="472">
        <v>114.87730934144622</v>
      </c>
      <c r="Z114" s="475">
        <v>114.87730934144622</v>
      </c>
      <c r="AA114" s="472">
        <v>111.11746170255971</v>
      </c>
      <c r="AB114" s="475">
        <v>111.11746170255971</v>
      </c>
      <c r="AC114" s="472">
        <v>108.57713089322152</v>
      </c>
      <c r="AD114" s="475">
        <v>108.57713089322152</v>
      </c>
      <c r="AE114" s="473">
        <v>109.20596184252845</v>
      </c>
      <c r="AF114" s="476">
        <v>109.20596184252845</v>
      </c>
      <c r="AG114" s="451"/>
      <c r="AH114" s="470">
        <v>120.03972459671543</v>
      </c>
      <c r="AI114" s="477">
        <v>120.03972459671543</v>
      </c>
      <c r="AJ114" s="472">
        <v>110.47099804207717</v>
      </c>
      <c r="AK114" s="477">
        <v>110.47099804207717</v>
      </c>
      <c r="AL114" s="472">
        <v>106.07713664926864</v>
      </c>
      <c r="AM114" s="477">
        <v>106.07713664926864</v>
      </c>
      <c r="AN114" s="472">
        <v>106.13560014665535</v>
      </c>
      <c r="AO114" s="477">
        <v>106.13560014665535</v>
      </c>
      <c r="AP114" s="473">
        <v>110.68086485867914</v>
      </c>
      <c r="AQ114" s="478">
        <v>110.68086485867914</v>
      </c>
      <c r="AR114" s="451"/>
      <c r="AS114" s="470">
        <v>109.19084331779258</v>
      </c>
      <c r="AT114" s="479">
        <v>109.19084331779258</v>
      </c>
      <c r="AU114" s="472">
        <v>97.783529758551524</v>
      </c>
      <c r="AV114" s="479">
        <v>97.783529758551524</v>
      </c>
      <c r="AW114" s="472">
        <v>104.43972548494021</v>
      </c>
      <c r="AX114" s="479">
        <v>104.43972548494021</v>
      </c>
      <c r="AY114" s="472">
        <v>104.41345440062851</v>
      </c>
      <c r="AZ114" s="479">
        <v>104.41345440062851</v>
      </c>
      <c r="BA114" s="473">
        <v>103.95688824047821</v>
      </c>
      <c r="BB114" s="480">
        <v>103.95688824047821</v>
      </c>
      <c r="BC114" s="451"/>
      <c r="BD114" s="470">
        <v>105.90763698572385</v>
      </c>
      <c r="BE114" s="481">
        <v>105.90763698572385</v>
      </c>
      <c r="BF114" s="472">
        <v>106.12082487393418</v>
      </c>
      <c r="BG114" s="481">
        <v>106.12082487393418</v>
      </c>
      <c r="BH114" s="472">
        <v>98.940913321615525</v>
      </c>
      <c r="BI114" s="481">
        <v>98.940913321615525</v>
      </c>
      <c r="BJ114" s="472">
        <v>72.336504131545382</v>
      </c>
      <c r="BK114" s="481">
        <v>72.336504131545382</v>
      </c>
      <c r="BL114" s="473">
        <v>95.826469828204736</v>
      </c>
      <c r="BM114" s="482">
        <v>95.826469828204736</v>
      </c>
      <c r="BN114" s="451">
        <v>0</v>
      </c>
      <c r="BO114" s="470">
        <v>50.714682493917643</v>
      </c>
      <c r="BP114" s="483">
        <v>50.714682493917643</v>
      </c>
      <c r="BQ114" s="472">
        <v>59.09840539604685</v>
      </c>
      <c r="BR114" s="483">
        <v>59.09840539604685</v>
      </c>
      <c r="BS114" s="472">
        <v>45.76710489575219</v>
      </c>
      <c r="BT114" s="483">
        <v>45.76710489575219</v>
      </c>
      <c r="BU114" s="472">
        <v>39.590984105917748</v>
      </c>
      <c r="BV114" s="483">
        <v>39.590984105917748</v>
      </c>
      <c r="BW114" s="473">
        <v>48.792794222908611</v>
      </c>
      <c r="BX114" s="484">
        <v>48.792794222908611</v>
      </c>
      <c r="BY114" s="451">
        <v>0</v>
      </c>
      <c r="BZ114" s="470">
        <v>28.746182323470464</v>
      </c>
      <c r="CA114" s="485">
        <v>28.746182323470464</v>
      </c>
      <c r="CB114" s="472">
        <v>41.276942536275619</v>
      </c>
      <c r="CC114" s="485">
        <v>41.276942536275619</v>
      </c>
      <c r="CD114" s="472">
        <v>40.560258486138828</v>
      </c>
      <c r="CE114" s="485">
        <v>40.560258486138828</v>
      </c>
      <c r="CF114" s="472">
        <v>46.484497484294081</v>
      </c>
      <c r="CG114" s="485">
        <v>46.484497484294081</v>
      </c>
      <c r="CH114" s="473">
        <v>39.266970207544745</v>
      </c>
      <c r="CI114" s="486">
        <v>39.266970207544745</v>
      </c>
      <c r="CK114" s="470">
        <v>50.809409303888778</v>
      </c>
      <c r="CL114" s="477">
        <v>50.809409303888778</v>
      </c>
      <c r="CM114" s="472">
        <v>46.590856757714626</v>
      </c>
      <c r="CN114" s="477">
        <v>46.590856757714626</v>
      </c>
      <c r="CO114" s="472">
        <v>48.883031430085985</v>
      </c>
      <c r="CP114" s="477">
        <v>48.883031430085985</v>
      </c>
      <c r="CQ114" s="472">
        <v>58.963241234394218</v>
      </c>
      <c r="CR114" s="477">
        <v>58.963241234394218</v>
      </c>
      <c r="CS114" s="473">
        <v>51.3116346815209</v>
      </c>
      <c r="CT114" s="478">
        <v>51.3116346815209</v>
      </c>
      <c r="CV114" s="472">
        <v>63.768976990528728</v>
      </c>
      <c r="CW114" s="487">
        <v>63.768976990528728</v>
      </c>
      <c r="CX114" s="472">
        <v>70.710158834863421</v>
      </c>
      <c r="CY114" s="487">
        <v>70.710158834863421</v>
      </c>
      <c r="CZ114" s="472">
        <v>72.509633143347656</v>
      </c>
      <c r="DA114" s="487">
        <v>72.509633143347656</v>
      </c>
      <c r="DB114" s="472">
        <v>65.656294837250911</v>
      </c>
      <c r="DC114" s="487">
        <v>65.656294837250911</v>
      </c>
      <c r="DD114" s="481">
        <v>68.161265951497683</v>
      </c>
      <c r="DE114" s="487">
        <v>68.161265951497683</v>
      </c>
      <c r="DG114" s="472">
        <v>63.579069738614955</v>
      </c>
      <c r="DH114" s="479">
        <v>63.579069738614955</v>
      </c>
      <c r="DI114" s="472">
        <v>67.669401794330327</v>
      </c>
      <c r="DJ114" s="479">
        <v>67.669401794330327</v>
      </c>
      <c r="DK114" s="472">
        <v>62.497387308839073</v>
      </c>
      <c r="DL114" s="479">
        <v>62.497387308839073</v>
      </c>
      <c r="DM114" s="472">
        <v>68.260003999304232</v>
      </c>
      <c r="DN114" s="479">
        <v>68.260003999304232</v>
      </c>
      <c r="DO114" s="472">
        <v>65.501465710272143</v>
      </c>
      <c r="DP114" s="479">
        <v>65.501465710272143</v>
      </c>
      <c r="DR114" s="471">
        <v>56.174897493635534</v>
      </c>
      <c r="DS114" s="481">
        <v>56.174897493635534</v>
      </c>
      <c r="DT114" s="471">
        <v>33.702156483258463</v>
      </c>
      <c r="DU114" s="481">
        <v>33.702156483258463</v>
      </c>
      <c r="DV114" s="471">
        <v>43.668741562104721</v>
      </c>
      <c r="DW114" s="481">
        <v>43.668741562104721</v>
      </c>
      <c r="DX114" s="471">
        <v>44.550080727184174</v>
      </c>
      <c r="DY114" s="481">
        <v>44.550080727184174</v>
      </c>
      <c r="DZ114" s="471">
        <v>44.523969066545718</v>
      </c>
      <c r="EA114" s="481">
        <v>44.523969066545718</v>
      </c>
      <c r="EC114" s="471">
        <v>61.521570355878858</v>
      </c>
      <c r="ED114" s="481">
        <v>61.521570355878858</v>
      </c>
      <c r="EE114" s="471">
        <v>68.501527851607747</v>
      </c>
      <c r="EF114" s="481">
        <v>68.501527851607747</v>
      </c>
      <c r="EG114" s="471">
        <v>72.660118129778326</v>
      </c>
      <c r="EH114" s="481">
        <v>72.660118129778326</v>
      </c>
      <c r="EI114" s="471">
        <v>79.921320210062092</v>
      </c>
      <c r="EJ114" s="481">
        <v>79.921320210062092</v>
      </c>
      <c r="EK114" s="471">
        <v>70.651134136831757</v>
      </c>
      <c r="EL114" s="481">
        <v>70.651134136831757</v>
      </c>
      <c r="EN114" s="472">
        <v>101</v>
      </c>
      <c r="EO114" s="481">
        <v>102.14303138324989</v>
      </c>
      <c r="EP114" s="472">
        <v>107.38984615384649</v>
      </c>
      <c r="EQ114" s="481">
        <v>107.38984615384649</v>
      </c>
      <c r="ER114" s="472">
        <v>93.509374999999991</v>
      </c>
      <c r="ES114" s="481">
        <v>93.509374999999991</v>
      </c>
      <c r="ET114" s="472">
        <v>95.875608465608451</v>
      </c>
      <c r="EU114" s="481">
        <v>95.875608465608451</v>
      </c>
      <c r="EV114" s="472">
        <v>99.443707404863744</v>
      </c>
      <c r="EW114" s="481">
        <v>99.729465250676213</v>
      </c>
      <c r="EX114" s="119"/>
    </row>
    <row r="115" spans="2:154" hidden="1" x14ac:dyDescent="0.35">
      <c r="B115" s="466"/>
      <c r="C115" s="467"/>
      <c r="D115" s="445"/>
      <c r="E115" s="468"/>
      <c r="F115" s="468"/>
      <c r="G115" s="469"/>
      <c r="H115" s="469"/>
      <c r="I115" s="469"/>
      <c r="J115" s="469"/>
      <c r="K115" s="469"/>
      <c r="L115" s="470"/>
      <c r="M115" s="471"/>
      <c r="N115" s="472"/>
      <c r="O115" s="471"/>
      <c r="P115" s="472"/>
      <c r="Q115" s="471"/>
      <c r="R115" s="472"/>
      <c r="S115" s="471"/>
      <c r="T115" s="473"/>
      <c r="U115" s="474"/>
      <c r="V115" s="451"/>
      <c r="W115" s="470"/>
      <c r="X115" s="475"/>
      <c r="Y115" s="472"/>
      <c r="Z115" s="475"/>
      <c r="AA115" s="472"/>
      <c r="AB115" s="475"/>
      <c r="AC115" s="472"/>
      <c r="AD115" s="475"/>
      <c r="AE115" s="473"/>
      <c r="AF115" s="476"/>
      <c r="AG115" s="451"/>
      <c r="AH115" s="470"/>
      <c r="AI115" s="477"/>
      <c r="AJ115" s="472"/>
      <c r="AK115" s="477"/>
      <c r="AL115" s="472"/>
      <c r="AM115" s="477"/>
      <c r="AN115" s="472"/>
      <c r="AO115" s="477"/>
      <c r="AP115" s="473"/>
      <c r="AQ115" s="478"/>
      <c r="AR115" s="451"/>
      <c r="AS115" s="470"/>
      <c r="AT115" s="479"/>
      <c r="AU115" s="472"/>
      <c r="AV115" s="479"/>
      <c r="AW115" s="472"/>
      <c r="AX115" s="479"/>
      <c r="AY115" s="472"/>
      <c r="AZ115" s="479"/>
      <c r="BA115" s="473"/>
      <c r="BB115" s="480"/>
      <c r="BC115" s="451"/>
      <c r="BD115" s="470"/>
      <c r="BE115" s="481"/>
      <c r="BF115" s="472"/>
      <c r="BG115" s="481"/>
      <c r="BH115" s="472"/>
      <c r="BI115" s="481"/>
      <c r="BJ115" s="472"/>
      <c r="BK115" s="481"/>
      <c r="BL115" s="473"/>
      <c r="BM115" s="482"/>
      <c r="BN115" s="451"/>
      <c r="BO115" s="470"/>
      <c r="BP115" s="483"/>
      <c r="BQ115" s="472"/>
      <c r="BR115" s="483"/>
      <c r="BS115" s="472"/>
      <c r="BT115" s="483"/>
      <c r="BU115" s="472"/>
      <c r="BV115" s="483"/>
      <c r="BW115" s="473"/>
      <c r="BX115" s="484"/>
      <c r="BY115" s="451"/>
      <c r="BZ115" s="470"/>
      <c r="CA115" s="485"/>
      <c r="CB115" s="472"/>
      <c r="CC115" s="485"/>
      <c r="CD115" s="472"/>
      <c r="CE115" s="485"/>
      <c r="CF115" s="472"/>
      <c r="CG115" s="485"/>
      <c r="CH115" s="473"/>
      <c r="CI115" s="486"/>
      <c r="CK115" s="470"/>
      <c r="CL115" s="477"/>
      <c r="CM115" s="472"/>
      <c r="CN115" s="477"/>
      <c r="CO115" s="472"/>
      <c r="CP115" s="477"/>
      <c r="CQ115" s="472"/>
      <c r="CR115" s="477"/>
      <c r="CS115" s="473"/>
      <c r="CT115" s="478"/>
      <c r="CV115" s="472"/>
      <c r="CW115" s="487"/>
      <c r="CX115" s="472"/>
      <c r="CY115" s="487"/>
      <c r="CZ115" s="472"/>
      <c r="DA115" s="487"/>
      <c r="DB115" s="472"/>
      <c r="DC115" s="487"/>
      <c r="DD115" s="481"/>
      <c r="DE115" s="487"/>
      <c r="DG115" s="472"/>
      <c r="DH115" s="479"/>
      <c r="DI115" s="472"/>
      <c r="DJ115" s="479"/>
      <c r="DK115" s="472"/>
      <c r="DL115" s="479"/>
      <c r="DM115" s="472"/>
      <c r="DN115" s="479"/>
      <c r="DO115" s="472"/>
      <c r="DP115" s="479"/>
      <c r="DR115" s="471"/>
      <c r="DS115" s="481"/>
      <c r="DT115" s="471"/>
      <c r="DU115" s="481"/>
      <c r="DV115" s="471"/>
      <c r="DW115" s="481"/>
      <c r="DX115" s="471"/>
      <c r="DY115" s="481"/>
      <c r="DZ115" s="471"/>
      <c r="EA115" s="481"/>
      <c r="EC115" s="471"/>
      <c r="ED115" s="481"/>
      <c r="EE115" s="471"/>
      <c r="EF115" s="481"/>
      <c r="EG115" s="471"/>
      <c r="EH115" s="481"/>
      <c r="EI115" s="471"/>
      <c r="EJ115" s="481"/>
      <c r="EK115" s="471"/>
      <c r="EL115" s="481"/>
      <c r="EN115" s="472"/>
      <c r="EO115" s="481"/>
      <c r="EP115" s="472"/>
      <c r="EQ115" s="481"/>
      <c r="ER115" s="472"/>
      <c r="ES115" s="481"/>
      <c r="ET115" s="472"/>
      <c r="EU115" s="481"/>
      <c r="EV115" s="472"/>
      <c r="EW115" s="481"/>
      <c r="EX115" s="119"/>
    </row>
    <row r="116" spans="2:154" hidden="1" x14ac:dyDescent="0.35">
      <c r="B116" s="466"/>
      <c r="C116" s="467"/>
      <c r="D116" s="445"/>
      <c r="E116" s="468"/>
      <c r="F116" s="468"/>
      <c r="G116" s="469"/>
      <c r="H116" s="469"/>
      <c r="I116" s="469"/>
      <c r="J116" s="469"/>
      <c r="K116" s="469"/>
      <c r="L116" s="470"/>
      <c r="M116" s="471"/>
      <c r="N116" s="472"/>
      <c r="O116" s="471"/>
      <c r="P116" s="472"/>
      <c r="Q116" s="471"/>
      <c r="R116" s="472"/>
      <c r="S116" s="471"/>
      <c r="T116" s="473"/>
      <c r="U116" s="474"/>
      <c r="V116" s="451"/>
      <c r="W116" s="470"/>
      <c r="X116" s="475"/>
      <c r="Y116" s="472"/>
      <c r="Z116" s="475"/>
      <c r="AA116" s="472"/>
      <c r="AB116" s="475"/>
      <c r="AC116" s="472"/>
      <c r="AD116" s="475"/>
      <c r="AE116" s="473"/>
      <c r="AF116" s="476"/>
      <c r="AG116" s="451"/>
      <c r="AH116" s="470"/>
      <c r="AI116" s="477"/>
      <c r="AJ116" s="472"/>
      <c r="AK116" s="477"/>
      <c r="AL116" s="472"/>
      <c r="AM116" s="477"/>
      <c r="AN116" s="472"/>
      <c r="AO116" s="477"/>
      <c r="AP116" s="473"/>
      <c r="AQ116" s="478"/>
      <c r="AR116" s="451"/>
      <c r="AS116" s="470"/>
      <c r="AT116" s="479"/>
      <c r="AU116" s="472"/>
      <c r="AV116" s="479"/>
      <c r="AW116" s="472"/>
      <c r="AX116" s="479"/>
      <c r="AY116" s="472"/>
      <c r="AZ116" s="479"/>
      <c r="BA116" s="473"/>
      <c r="BB116" s="480"/>
      <c r="BC116" s="451"/>
      <c r="BD116" s="470"/>
      <c r="BE116" s="481"/>
      <c r="BF116" s="472"/>
      <c r="BG116" s="481"/>
      <c r="BH116" s="472"/>
      <c r="BI116" s="481"/>
      <c r="BJ116" s="472"/>
      <c r="BK116" s="481"/>
      <c r="BL116" s="473"/>
      <c r="BM116" s="482"/>
      <c r="BN116" s="451"/>
      <c r="BO116" s="470"/>
      <c r="BP116" s="483"/>
      <c r="BQ116" s="472"/>
      <c r="BR116" s="483"/>
      <c r="BS116" s="472"/>
      <c r="BT116" s="483"/>
      <c r="BU116" s="472"/>
      <c r="BV116" s="483"/>
      <c r="BW116" s="473"/>
      <c r="BX116" s="484"/>
      <c r="BY116" s="451"/>
      <c r="BZ116" s="470"/>
      <c r="CA116" s="485"/>
      <c r="CB116" s="472"/>
      <c r="CC116" s="485"/>
      <c r="CD116" s="472"/>
      <c r="CE116" s="485"/>
      <c r="CF116" s="472"/>
      <c r="CG116" s="485"/>
      <c r="CH116" s="473"/>
      <c r="CI116" s="486"/>
      <c r="CK116" s="470"/>
      <c r="CL116" s="477"/>
      <c r="CM116" s="472"/>
      <c r="CN116" s="477"/>
      <c r="CO116" s="472"/>
      <c r="CP116" s="477"/>
      <c r="CQ116" s="472"/>
      <c r="CR116" s="477"/>
      <c r="CS116" s="473"/>
      <c r="CT116" s="478"/>
      <c r="CV116" s="472"/>
      <c r="CW116" s="487"/>
      <c r="CX116" s="472"/>
      <c r="CY116" s="487"/>
      <c r="CZ116" s="472"/>
      <c r="DA116" s="487"/>
      <c r="DB116" s="472"/>
      <c r="DC116" s="487"/>
      <c r="DD116" s="481"/>
      <c r="DE116" s="487"/>
      <c r="DG116" s="472"/>
      <c r="DH116" s="479"/>
      <c r="DI116" s="472"/>
      <c r="DJ116" s="479"/>
      <c r="DK116" s="472"/>
      <c r="DL116" s="479"/>
      <c r="DM116" s="472"/>
      <c r="DN116" s="479"/>
      <c r="DO116" s="472"/>
      <c r="DP116" s="479"/>
      <c r="DR116" s="471"/>
      <c r="DS116" s="481"/>
      <c r="DT116" s="471"/>
      <c r="DU116" s="481"/>
      <c r="DV116" s="471"/>
      <c r="DW116" s="481"/>
      <c r="DX116" s="471"/>
      <c r="DY116" s="481"/>
      <c r="DZ116" s="471"/>
      <c r="EA116" s="481"/>
      <c r="EC116" s="471"/>
      <c r="ED116" s="481"/>
      <c r="EE116" s="471"/>
      <c r="EF116" s="481"/>
      <c r="EG116" s="471"/>
      <c r="EH116" s="481"/>
      <c r="EI116" s="471"/>
      <c r="EJ116" s="481"/>
      <c r="EK116" s="471"/>
      <c r="EL116" s="481"/>
      <c r="EN116" s="472"/>
      <c r="EO116" s="481"/>
      <c r="EP116" s="472"/>
      <c r="EQ116" s="481"/>
      <c r="ER116" s="472"/>
      <c r="ES116" s="481"/>
      <c r="ET116" s="472"/>
      <c r="EU116" s="481"/>
      <c r="EV116" s="472"/>
      <c r="EW116" s="481"/>
      <c r="EX116" s="119"/>
    </row>
    <row r="117" spans="2:154" hidden="1" x14ac:dyDescent="0.35">
      <c r="B117" s="466"/>
      <c r="C117" s="467"/>
      <c r="D117" s="445"/>
      <c r="E117" s="468"/>
      <c r="F117" s="468"/>
      <c r="G117" s="469"/>
      <c r="H117" s="469"/>
      <c r="I117" s="469"/>
      <c r="J117" s="469"/>
      <c r="K117" s="469"/>
      <c r="L117" s="470"/>
      <c r="M117" s="471"/>
      <c r="N117" s="472"/>
      <c r="O117" s="471"/>
      <c r="P117" s="472"/>
      <c r="Q117" s="471"/>
      <c r="R117" s="472"/>
      <c r="S117" s="471"/>
      <c r="T117" s="473"/>
      <c r="U117" s="474"/>
      <c r="V117" s="451"/>
      <c r="W117" s="470"/>
      <c r="X117" s="475"/>
      <c r="Y117" s="472"/>
      <c r="Z117" s="475"/>
      <c r="AA117" s="472"/>
      <c r="AB117" s="475"/>
      <c r="AC117" s="472"/>
      <c r="AD117" s="475"/>
      <c r="AE117" s="473"/>
      <c r="AF117" s="476"/>
      <c r="AG117" s="451"/>
      <c r="AH117" s="470"/>
      <c r="AI117" s="477"/>
      <c r="AJ117" s="472"/>
      <c r="AK117" s="477"/>
      <c r="AL117" s="472"/>
      <c r="AM117" s="477"/>
      <c r="AN117" s="472"/>
      <c r="AO117" s="477"/>
      <c r="AP117" s="473"/>
      <c r="AQ117" s="478"/>
      <c r="AR117" s="451"/>
      <c r="AS117" s="470"/>
      <c r="AT117" s="479"/>
      <c r="AU117" s="472"/>
      <c r="AV117" s="479"/>
      <c r="AW117" s="472"/>
      <c r="AX117" s="479"/>
      <c r="AY117" s="472"/>
      <c r="AZ117" s="479"/>
      <c r="BA117" s="473"/>
      <c r="BB117" s="480"/>
      <c r="BC117" s="451"/>
      <c r="BD117" s="470"/>
      <c r="BE117" s="481"/>
      <c r="BF117" s="472"/>
      <c r="BG117" s="481"/>
      <c r="BH117" s="472"/>
      <c r="BI117" s="481"/>
      <c r="BJ117" s="472"/>
      <c r="BK117" s="481"/>
      <c r="BL117" s="473"/>
      <c r="BM117" s="482"/>
      <c r="BN117" s="451"/>
      <c r="BO117" s="470"/>
      <c r="BP117" s="483"/>
      <c r="BQ117" s="472"/>
      <c r="BR117" s="483"/>
      <c r="BS117" s="472"/>
      <c r="BT117" s="483"/>
      <c r="BU117" s="472"/>
      <c r="BV117" s="483"/>
      <c r="BW117" s="473"/>
      <c r="BX117" s="484"/>
      <c r="BY117" s="451"/>
      <c r="BZ117" s="470"/>
      <c r="CA117" s="485"/>
      <c r="CB117" s="472"/>
      <c r="CC117" s="485"/>
      <c r="CD117" s="472"/>
      <c r="CE117" s="485"/>
      <c r="CF117" s="472"/>
      <c r="CG117" s="485"/>
      <c r="CH117" s="473"/>
      <c r="CI117" s="486"/>
      <c r="CK117" s="470"/>
      <c r="CL117" s="477"/>
      <c r="CM117" s="472"/>
      <c r="CN117" s="477"/>
      <c r="CO117" s="472"/>
      <c r="CP117" s="477"/>
      <c r="CQ117" s="472"/>
      <c r="CR117" s="477"/>
      <c r="CS117" s="473"/>
      <c r="CT117" s="478"/>
      <c r="CV117" s="472"/>
      <c r="CW117" s="487"/>
      <c r="CX117" s="472"/>
      <c r="CY117" s="487"/>
      <c r="CZ117" s="472"/>
      <c r="DA117" s="487"/>
      <c r="DB117" s="472"/>
      <c r="DC117" s="487"/>
      <c r="DD117" s="481"/>
      <c r="DE117" s="487"/>
      <c r="DG117" s="472"/>
      <c r="DH117" s="479"/>
      <c r="DI117" s="472"/>
      <c r="DJ117" s="479"/>
      <c r="DK117" s="472"/>
      <c r="DL117" s="479"/>
      <c r="DM117" s="472"/>
      <c r="DN117" s="479"/>
      <c r="DO117" s="472"/>
      <c r="DP117" s="479"/>
      <c r="DR117" s="471"/>
      <c r="DS117" s="481"/>
      <c r="DT117" s="471"/>
      <c r="DU117" s="481"/>
      <c r="DV117" s="471"/>
      <c r="DW117" s="481"/>
      <c r="DX117" s="471"/>
      <c r="DY117" s="481"/>
      <c r="DZ117" s="471"/>
      <c r="EA117" s="481"/>
      <c r="EC117" s="471"/>
      <c r="ED117" s="481"/>
      <c r="EE117" s="471"/>
      <c r="EF117" s="481"/>
      <c r="EG117" s="471"/>
      <c r="EH117" s="481"/>
      <c r="EI117" s="471"/>
      <c r="EJ117" s="481"/>
      <c r="EK117" s="471"/>
      <c r="EL117" s="481"/>
      <c r="EN117" s="472"/>
      <c r="EO117" s="481"/>
      <c r="EP117" s="472"/>
      <c r="EQ117" s="481"/>
      <c r="ER117" s="472"/>
      <c r="ES117" s="481"/>
      <c r="ET117" s="472"/>
      <c r="EU117" s="481"/>
      <c r="EV117" s="472"/>
      <c r="EW117" s="481"/>
      <c r="EX117" s="119"/>
    </row>
    <row r="118" spans="2:154" hidden="1" x14ac:dyDescent="0.35">
      <c r="B118" s="466"/>
      <c r="C118" s="467"/>
      <c r="D118" s="445"/>
      <c r="E118" s="468"/>
      <c r="F118" s="468"/>
      <c r="G118" s="469"/>
      <c r="H118" s="469"/>
      <c r="I118" s="469"/>
      <c r="J118" s="469"/>
      <c r="K118" s="469"/>
      <c r="L118" s="470"/>
      <c r="M118" s="471"/>
      <c r="N118" s="472"/>
      <c r="O118" s="471"/>
      <c r="P118" s="472"/>
      <c r="Q118" s="471"/>
      <c r="R118" s="472"/>
      <c r="S118" s="471"/>
      <c r="T118" s="473"/>
      <c r="U118" s="474"/>
      <c r="V118" s="451"/>
      <c r="W118" s="470"/>
      <c r="X118" s="475"/>
      <c r="Y118" s="472"/>
      <c r="Z118" s="475"/>
      <c r="AA118" s="472"/>
      <c r="AB118" s="475"/>
      <c r="AC118" s="472"/>
      <c r="AD118" s="475"/>
      <c r="AE118" s="473"/>
      <c r="AF118" s="476"/>
      <c r="AG118" s="451"/>
      <c r="AH118" s="470"/>
      <c r="AI118" s="477"/>
      <c r="AJ118" s="472"/>
      <c r="AK118" s="477"/>
      <c r="AL118" s="472"/>
      <c r="AM118" s="477"/>
      <c r="AN118" s="472"/>
      <c r="AO118" s="477"/>
      <c r="AP118" s="473"/>
      <c r="AQ118" s="478"/>
      <c r="AR118" s="451"/>
      <c r="AS118" s="470"/>
      <c r="AT118" s="479"/>
      <c r="AU118" s="472"/>
      <c r="AV118" s="479"/>
      <c r="AW118" s="472"/>
      <c r="AX118" s="479"/>
      <c r="AY118" s="472"/>
      <c r="AZ118" s="479"/>
      <c r="BA118" s="473"/>
      <c r="BB118" s="480"/>
      <c r="BC118" s="451"/>
      <c r="BD118" s="470"/>
      <c r="BE118" s="481"/>
      <c r="BF118" s="472"/>
      <c r="BG118" s="481"/>
      <c r="BH118" s="472"/>
      <c r="BI118" s="481"/>
      <c r="BJ118" s="472"/>
      <c r="BK118" s="481"/>
      <c r="BL118" s="473"/>
      <c r="BM118" s="482"/>
      <c r="BN118" s="451"/>
      <c r="BO118" s="470"/>
      <c r="BP118" s="483"/>
      <c r="BQ118" s="472"/>
      <c r="BR118" s="483"/>
      <c r="BS118" s="472"/>
      <c r="BT118" s="483"/>
      <c r="BU118" s="472"/>
      <c r="BV118" s="483"/>
      <c r="BW118" s="473"/>
      <c r="BX118" s="484"/>
      <c r="BY118" s="451"/>
      <c r="BZ118" s="470"/>
      <c r="CA118" s="485"/>
      <c r="CB118" s="472"/>
      <c r="CC118" s="485"/>
      <c r="CD118" s="472"/>
      <c r="CE118" s="485"/>
      <c r="CF118" s="472"/>
      <c r="CG118" s="485"/>
      <c r="CH118" s="473"/>
      <c r="CI118" s="486"/>
      <c r="CK118" s="470"/>
      <c r="CL118" s="477"/>
      <c r="CM118" s="472"/>
      <c r="CN118" s="477"/>
      <c r="CO118" s="472"/>
      <c r="CP118" s="477"/>
      <c r="CQ118" s="472"/>
      <c r="CR118" s="477"/>
      <c r="CS118" s="473"/>
      <c r="CT118" s="478"/>
      <c r="CV118" s="472"/>
      <c r="CW118" s="487"/>
      <c r="CX118" s="472"/>
      <c r="CY118" s="487"/>
      <c r="CZ118" s="472"/>
      <c r="DA118" s="487"/>
      <c r="DB118" s="472"/>
      <c r="DC118" s="487"/>
      <c r="DD118" s="481"/>
      <c r="DE118" s="487"/>
      <c r="DG118" s="472"/>
      <c r="DH118" s="479"/>
      <c r="DI118" s="472"/>
      <c r="DJ118" s="479"/>
      <c r="DK118" s="472"/>
      <c r="DL118" s="479"/>
      <c r="DM118" s="472"/>
      <c r="DN118" s="479"/>
      <c r="DO118" s="472"/>
      <c r="DP118" s="479"/>
      <c r="DR118" s="471"/>
      <c r="DS118" s="481"/>
      <c r="DT118" s="471"/>
      <c r="DU118" s="481"/>
      <c r="DV118" s="471"/>
      <c r="DW118" s="481"/>
      <c r="DX118" s="471"/>
      <c r="DY118" s="481"/>
      <c r="DZ118" s="471"/>
      <c r="EA118" s="481"/>
      <c r="EC118" s="471"/>
      <c r="ED118" s="481"/>
      <c r="EE118" s="471"/>
      <c r="EF118" s="481"/>
      <c r="EG118" s="471"/>
      <c r="EH118" s="481"/>
      <c r="EI118" s="471"/>
      <c r="EJ118" s="481"/>
      <c r="EK118" s="471"/>
      <c r="EL118" s="481"/>
      <c r="EN118" s="472"/>
      <c r="EO118" s="481"/>
      <c r="EP118" s="472"/>
      <c r="EQ118" s="481"/>
      <c r="ER118" s="472"/>
      <c r="ES118" s="481"/>
      <c r="ET118" s="472"/>
      <c r="EU118" s="481"/>
      <c r="EV118" s="472"/>
      <c r="EW118" s="481"/>
      <c r="EX118" s="119"/>
    </row>
    <row r="119" spans="2:154" x14ac:dyDescent="0.35">
      <c r="B119" s="488"/>
      <c r="C119" s="468"/>
      <c r="D119" s="445" t="s">
        <v>233</v>
      </c>
      <c r="E119" s="468"/>
      <c r="F119" s="468"/>
      <c r="G119" s="404"/>
      <c r="H119" s="404"/>
      <c r="I119" s="404"/>
      <c r="J119" s="404"/>
      <c r="K119" s="404"/>
      <c r="L119" s="470">
        <v>94.273951150863496</v>
      </c>
      <c r="M119" s="471">
        <v>94.273951150863496</v>
      </c>
      <c r="N119" s="472">
        <v>100.32941428772747</v>
      </c>
      <c r="O119" s="471">
        <v>100.32941428772747</v>
      </c>
      <c r="P119" s="472">
        <v>105.55682616917144</v>
      </c>
      <c r="Q119" s="471">
        <v>105.55682616917144</v>
      </c>
      <c r="R119" s="472">
        <v>104.75618311511886</v>
      </c>
      <c r="S119" s="471">
        <v>104.75618311511886</v>
      </c>
      <c r="T119" s="473">
        <v>404.9163747228813</v>
      </c>
      <c r="U119" s="474">
        <v>404.9163747228813</v>
      </c>
      <c r="V119" s="451"/>
      <c r="W119" s="470">
        <v>108.61780016050312</v>
      </c>
      <c r="X119" s="475">
        <v>108.61780016050312</v>
      </c>
      <c r="Y119" s="472">
        <v>113.28064070743648</v>
      </c>
      <c r="Z119" s="475">
        <v>113.28064070743648</v>
      </c>
      <c r="AA119" s="472">
        <v>114.17000000000002</v>
      </c>
      <c r="AB119" s="475">
        <v>114.17000000000002</v>
      </c>
      <c r="AC119" s="472">
        <v>114.39266019163671</v>
      </c>
      <c r="AD119" s="475">
        <v>114.39266019163671</v>
      </c>
      <c r="AE119" s="473">
        <v>450.46110105957632</v>
      </c>
      <c r="AF119" s="476">
        <v>450.46110105957632</v>
      </c>
      <c r="AG119" s="451"/>
      <c r="AH119" s="470">
        <v>107.98836428174424</v>
      </c>
      <c r="AI119" s="477">
        <v>107.98836428174424</v>
      </c>
      <c r="AJ119" s="472">
        <v>109.68091968577414</v>
      </c>
      <c r="AK119" s="477">
        <v>109.68091968577414</v>
      </c>
      <c r="AL119" s="472">
        <v>115.24642139325485</v>
      </c>
      <c r="AM119" s="477">
        <v>115.24642139325485</v>
      </c>
      <c r="AN119" s="472">
        <v>118.02769086564192</v>
      </c>
      <c r="AO119" s="477">
        <v>118.02769086564192</v>
      </c>
      <c r="AP119" s="473">
        <v>450.94339622641513</v>
      </c>
      <c r="AQ119" s="478">
        <v>450.94339622641513</v>
      </c>
      <c r="AR119" s="451"/>
      <c r="AS119" s="470">
        <v>106.08874250067066</v>
      </c>
      <c r="AT119" s="479">
        <v>106.08874250067066</v>
      </c>
      <c r="AU119" s="472">
        <v>117.50908052588653</v>
      </c>
      <c r="AV119" s="479">
        <v>117.50908052588653</v>
      </c>
      <c r="AW119" s="472">
        <v>119.06171315123538</v>
      </c>
      <c r="AX119" s="479">
        <v>119.06171315123538</v>
      </c>
      <c r="AY119" s="472">
        <v>118.76813677818225</v>
      </c>
      <c r="AZ119" s="479">
        <v>118.76813677818225</v>
      </c>
      <c r="BA119" s="473">
        <v>461.42767295597486</v>
      </c>
      <c r="BB119" s="480">
        <v>461.42767295597486</v>
      </c>
      <c r="BC119" s="451"/>
      <c r="BD119" s="470">
        <v>106.09999115380749</v>
      </c>
      <c r="BE119" s="481">
        <v>106.09999115380749</v>
      </c>
      <c r="BF119" s="472">
        <v>108.50248313257623</v>
      </c>
      <c r="BG119" s="481">
        <v>108.50248313257623</v>
      </c>
      <c r="BH119" s="472">
        <v>109.75209597355985</v>
      </c>
      <c r="BI119" s="481">
        <v>109.75209597355985</v>
      </c>
      <c r="BJ119" s="472">
        <v>108.62687572361608</v>
      </c>
      <c r="BK119" s="481">
        <v>108.62687572361608</v>
      </c>
      <c r="BL119" s="473">
        <v>432.98144598355964</v>
      </c>
      <c r="BM119" s="489">
        <v>432.98144598355964</v>
      </c>
      <c r="BN119" s="451">
        <v>0</v>
      </c>
      <c r="BO119" s="470">
        <v>97.140143039648024</v>
      </c>
      <c r="BP119" s="483">
        <v>97.140143039648024</v>
      </c>
      <c r="BQ119" s="472">
        <v>100.55917771157178</v>
      </c>
      <c r="BR119" s="483">
        <v>100.55917771157178</v>
      </c>
      <c r="BS119" s="472">
        <v>103.91225722744802</v>
      </c>
      <c r="BT119" s="483">
        <v>103.91225722744802</v>
      </c>
      <c r="BU119" s="472">
        <v>100.08790037363318</v>
      </c>
      <c r="BV119" s="483">
        <v>100.08790037363318</v>
      </c>
      <c r="BW119" s="473">
        <v>401.69947835230096</v>
      </c>
      <c r="BX119" s="484">
        <v>401.69947835230096</v>
      </c>
      <c r="BY119" s="451">
        <v>0</v>
      </c>
      <c r="BZ119" s="470">
        <v>99.25301353163232</v>
      </c>
      <c r="CA119" s="485">
        <v>99.25301353163232</v>
      </c>
      <c r="CB119" s="472">
        <v>107.7196414656149</v>
      </c>
      <c r="CC119" s="485">
        <v>107.7196414656149</v>
      </c>
      <c r="CD119" s="472">
        <v>108.03777286896806</v>
      </c>
      <c r="CE119" s="485">
        <v>108.03777286896806</v>
      </c>
      <c r="CF119" s="472">
        <v>110.83722253276275</v>
      </c>
      <c r="CG119" s="485">
        <v>110.83722253276275</v>
      </c>
      <c r="CH119" s="473">
        <v>425.84765039897798</v>
      </c>
      <c r="CI119" s="486">
        <v>425.84765039897798</v>
      </c>
      <c r="CK119" s="470">
        <v>107.10008512396618</v>
      </c>
      <c r="CL119" s="477">
        <v>107.10008512396618</v>
      </c>
      <c r="CM119" s="472">
        <v>108.93442635399285</v>
      </c>
      <c r="CN119" s="477">
        <v>108.93442635399285</v>
      </c>
      <c r="CO119" s="472">
        <v>112.84646188468392</v>
      </c>
      <c r="CP119" s="477">
        <v>112.84646188468392</v>
      </c>
      <c r="CQ119" s="472">
        <v>114.59277028511194</v>
      </c>
      <c r="CR119" s="477">
        <v>114.59277028511194</v>
      </c>
      <c r="CS119" s="473">
        <v>443.47374364775487</v>
      </c>
      <c r="CT119" s="478">
        <v>443.47374364775487</v>
      </c>
      <c r="CV119" s="472">
        <v>108.8933335837868</v>
      </c>
      <c r="CW119" s="487">
        <v>108.8933335837868</v>
      </c>
      <c r="CX119" s="472">
        <v>112.74554332310612</v>
      </c>
      <c r="CY119" s="487">
        <v>112.74554332310612</v>
      </c>
      <c r="CZ119" s="472">
        <v>116.40272215602431</v>
      </c>
      <c r="DA119" s="487">
        <v>116.40272215602431</v>
      </c>
      <c r="DB119" s="472">
        <v>119.92503712462829</v>
      </c>
      <c r="DC119" s="487">
        <v>119.92503712462829</v>
      </c>
      <c r="DD119" s="481">
        <v>457.96663618754553</v>
      </c>
      <c r="DE119" s="487">
        <v>457.96663618754553</v>
      </c>
      <c r="DG119" s="472">
        <v>109.93712286149938</v>
      </c>
      <c r="DH119" s="479">
        <v>109.93712286149938</v>
      </c>
      <c r="DI119" s="472">
        <v>110.24698879667467</v>
      </c>
      <c r="DJ119" s="479">
        <v>110.24698879667467</v>
      </c>
      <c r="DK119" s="472">
        <v>116.82808113899151</v>
      </c>
      <c r="DL119" s="479">
        <v>116.82808113899151</v>
      </c>
      <c r="DM119" s="472">
        <v>120.10158842173723</v>
      </c>
      <c r="DN119" s="479">
        <v>120.10158842173723</v>
      </c>
      <c r="DO119" s="472">
        <v>457.11378121890277</v>
      </c>
      <c r="DP119" s="479">
        <v>457.11378121890277</v>
      </c>
      <c r="DR119" s="471">
        <v>106.88101830677982</v>
      </c>
      <c r="DS119" s="481">
        <v>106.88101830677982</v>
      </c>
      <c r="DT119" s="471">
        <v>94.547468806309084</v>
      </c>
      <c r="DU119" s="481">
        <v>94.547468806309084</v>
      </c>
      <c r="DV119" s="471">
        <v>101.51500835901324</v>
      </c>
      <c r="DW119" s="481">
        <v>101.51500835901324</v>
      </c>
      <c r="DX119" s="471">
        <v>111.01791187349468</v>
      </c>
      <c r="DY119" s="481">
        <v>111.01791187349468</v>
      </c>
      <c r="DZ119" s="471">
        <v>413.96140734559685</v>
      </c>
      <c r="EA119" s="481">
        <v>413.96140734559685</v>
      </c>
      <c r="EC119" s="471">
        <v>103.61432313332918</v>
      </c>
      <c r="ED119" s="481">
        <v>103.61432313332918</v>
      </c>
      <c r="EE119" s="471">
        <v>111.20340643320259</v>
      </c>
      <c r="EF119" s="481">
        <v>111.20340643320259</v>
      </c>
      <c r="EG119" s="471">
        <v>106.50843952924897</v>
      </c>
      <c r="EH119" s="481">
        <v>106.50843952924897</v>
      </c>
      <c r="EI119" s="471">
        <v>120.17961783112636</v>
      </c>
      <c r="EJ119" s="481">
        <v>120.17961783112636</v>
      </c>
      <c r="EK119" s="471">
        <v>441.50578692690715</v>
      </c>
      <c r="EL119" s="481">
        <v>441.50578692690715</v>
      </c>
      <c r="EN119" s="472">
        <v>107.7339250067872</v>
      </c>
      <c r="EO119" s="481">
        <v>110.733925006787</v>
      </c>
      <c r="EP119" s="472">
        <v>116.00205582760816</v>
      </c>
      <c r="EQ119" s="481">
        <v>115.96335704216939</v>
      </c>
      <c r="ER119" s="472">
        <v>111.32688133355221</v>
      </c>
      <c r="ES119" s="481">
        <v>111.16935535148845</v>
      </c>
      <c r="ET119" s="472">
        <v>119.34469744627252</v>
      </c>
      <c r="EU119" s="481">
        <v>119.14604053799768</v>
      </c>
      <c r="EV119" s="472">
        <v>454.40755961422008</v>
      </c>
      <c r="EW119" s="481">
        <v>457.01267793844255</v>
      </c>
      <c r="EX119" s="119"/>
    </row>
    <row r="120" spans="2:154" x14ac:dyDescent="0.35">
      <c r="B120" s="488"/>
      <c r="C120" s="468"/>
      <c r="D120" s="445"/>
      <c r="E120" s="468" t="s">
        <v>234</v>
      </c>
      <c r="F120" s="468"/>
      <c r="G120" s="404"/>
      <c r="H120" s="404"/>
      <c r="I120" s="404"/>
      <c r="J120" s="404"/>
      <c r="K120" s="404"/>
      <c r="L120" s="470">
        <v>0</v>
      </c>
      <c r="M120" s="471">
        <v>0</v>
      </c>
      <c r="N120" s="472">
        <v>0</v>
      </c>
      <c r="O120" s="471">
        <v>0</v>
      </c>
      <c r="P120" s="472">
        <v>0</v>
      </c>
      <c r="Q120" s="471">
        <v>0</v>
      </c>
      <c r="R120" s="472">
        <v>0</v>
      </c>
      <c r="S120" s="471">
        <v>0</v>
      </c>
      <c r="T120" s="473">
        <v>0</v>
      </c>
      <c r="U120" s="474">
        <v>0</v>
      </c>
      <c r="V120" s="451"/>
      <c r="W120" s="470">
        <v>15.215071432283182</v>
      </c>
      <c r="X120" s="475">
        <v>15.215071432283182</v>
      </c>
      <c r="Y120" s="472">
        <v>12.90870330665652</v>
      </c>
      <c r="Z120" s="475">
        <v>12.90870330665652</v>
      </c>
      <c r="AA120" s="472">
        <v>8.1597506702452307</v>
      </c>
      <c r="AB120" s="475">
        <v>8.1597506702452307</v>
      </c>
      <c r="AC120" s="472">
        <v>9.1989577989187694</v>
      </c>
      <c r="AD120" s="475">
        <v>9.1989577989187694</v>
      </c>
      <c r="AE120" s="473">
        <v>11.247933938918891</v>
      </c>
      <c r="AF120" s="476">
        <v>11.247933938918891</v>
      </c>
      <c r="AG120" s="451"/>
      <c r="AH120" s="470">
        <v>-0.5794960658646886</v>
      </c>
      <c r="AI120" s="477">
        <v>-0.5794960658646886</v>
      </c>
      <c r="AJ120" s="472">
        <v>-3.1777018554821979</v>
      </c>
      <c r="AK120" s="477">
        <v>-3.1777018554821979</v>
      </c>
      <c r="AL120" s="472">
        <v>0.94282332771729216</v>
      </c>
      <c r="AM120" s="477">
        <v>0.94282332771729216</v>
      </c>
      <c r="AN120" s="472">
        <v>3.1776782425687173</v>
      </c>
      <c r="AO120" s="477">
        <v>3.1776782425687173</v>
      </c>
      <c r="AP120" s="473">
        <v>0.1070669955084611</v>
      </c>
      <c r="AQ120" s="478">
        <v>0.1070669955084611</v>
      </c>
      <c r="AR120" s="451"/>
      <c r="AS120" s="470">
        <v>-1.7590985785444673</v>
      </c>
      <c r="AT120" s="479">
        <v>-1.7590985785444673</v>
      </c>
      <c r="AU120" s="472">
        <v>7.1372129833879683</v>
      </c>
      <c r="AV120" s="479">
        <v>7.1372129833879683</v>
      </c>
      <c r="AW120" s="472">
        <v>3.3105511753476691</v>
      </c>
      <c r="AX120" s="479">
        <v>3.3105511753476691</v>
      </c>
      <c r="AY120" s="472">
        <v>0.62734931702021868</v>
      </c>
      <c r="AZ120" s="479">
        <v>0.62734931702021868</v>
      </c>
      <c r="BA120" s="473">
        <v>2.3249651324965157</v>
      </c>
      <c r="BB120" s="480">
        <v>2.3249651324965157</v>
      </c>
      <c r="BC120" s="451"/>
      <c r="BD120" s="470">
        <v>1.0603060109559692E-2</v>
      </c>
      <c r="BE120" s="481">
        <v>1.0603060109559692E-2</v>
      </c>
      <c r="BF120" s="472">
        <v>-7.6645969426390081</v>
      </c>
      <c r="BG120" s="481">
        <v>-7.6645969426390081</v>
      </c>
      <c r="BH120" s="472">
        <v>-7.8191527160794294</v>
      </c>
      <c r="BI120" s="481">
        <v>-7.8191527160794294</v>
      </c>
      <c r="BJ120" s="472">
        <v>-8.5387051861447816</v>
      </c>
      <c r="BK120" s="481">
        <v>-8.5387051861447816</v>
      </c>
      <c r="BL120" s="473">
        <v>-6.164828994798782</v>
      </c>
      <c r="BM120" s="482">
        <v>-6.164828994798782</v>
      </c>
      <c r="BN120" s="451">
        <v>0</v>
      </c>
      <c r="BO120" s="470">
        <v>-8.4447208870836334</v>
      </c>
      <c r="BP120" s="483">
        <v>-8.4447208870836334</v>
      </c>
      <c r="BQ120" s="472">
        <v>-7.3208512760935918</v>
      </c>
      <c r="BR120" s="483">
        <v>-7.3208512760935918</v>
      </c>
      <c r="BS120" s="472">
        <v>-5.3209359641921452</v>
      </c>
      <c r="BT120" s="483">
        <v>-5.3209359641921452</v>
      </c>
      <c r="BU120" s="472">
        <v>-7.8608312106011198</v>
      </c>
      <c r="BV120" s="483">
        <v>-7.8608312106011198</v>
      </c>
      <c r="BW120" s="473">
        <v>-7.2247824754242345</v>
      </c>
      <c r="BX120" s="484">
        <v>-7.2247824754242345</v>
      </c>
      <c r="BY120" s="451">
        <v>0</v>
      </c>
      <c r="BZ120" s="470">
        <v>2.1750745118029471</v>
      </c>
      <c r="CA120" s="485">
        <v>2.1750745118029471</v>
      </c>
      <c r="CB120" s="472">
        <v>7.1206466848616117</v>
      </c>
      <c r="CC120" s="485">
        <v>7.1206466848616117</v>
      </c>
      <c r="CD120" s="472">
        <v>3.9701915362014688</v>
      </c>
      <c r="CE120" s="485">
        <v>3.9701915362014688</v>
      </c>
      <c r="CF120" s="472">
        <v>10.739881762932185</v>
      </c>
      <c r="CG120" s="485">
        <v>10.739881762932185</v>
      </c>
      <c r="CH120" s="473">
        <v>6.0115019680205819</v>
      </c>
      <c r="CI120" s="486">
        <v>6.0115019680205819</v>
      </c>
      <c r="CK120" s="470">
        <v>7.9061293084395459</v>
      </c>
      <c r="CL120" s="477">
        <v>7.9061293084395459</v>
      </c>
      <c r="CM120" s="472">
        <v>1.1277283064163584</v>
      </c>
      <c r="CN120" s="477">
        <v>1.1277283064163584</v>
      </c>
      <c r="CO120" s="472">
        <v>4.450933120907635</v>
      </c>
      <c r="CP120" s="477">
        <v>4.450933120907635</v>
      </c>
      <c r="CQ120" s="472">
        <v>3.3883452386575925</v>
      </c>
      <c r="CR120" s="477">
        <v>3.3883452386575925</v>
      </c>
      <c r="CS120" s="473">
        <v>4.1390608195825251</v>
      </c>
      <c r="CT120" s="478">
        <v>4.1390608195825251</v>
      </c>
      <c r="CV120" s="472">
        <v>1.6743669790224374</v>
      </c>
      <c r="CW120" s="487">
        <v>1.6743669790224374</v>
      </c>
      <c r="CX120" s="472">
        <v>3.4985422851805197</v>
      </c>
      <c r="CY120" s="487">
        <v>3.4985422851805197</v>
      </c>
      <c r="CZ120" s="472">
        <v>3.1514149508510769</v>
      </c>
      <c r="DA120" s="487">
        <v>3.1514149508510769</v>
      </c>
      <c r="DB120" s="472">
        <v>4.653231461504447</v>
      </c>
      <c r="DC120" s="487">
        <v>4.653231461504447</v>
      </c>
      <c r="DD120" s="481">
        <v>3.268038468428955</v>
      </c>
      <c r="DE120" s="487">
        <v>3.268038468428955</v>
      </c>
      <c r="DG120" s="472">
        <v>0.95854286333280925</v>
      </c>
      <c r="DH120" s="479">
        <v>0.95854286333280925</v>
      </c>
      <c r="DI120" s="472">
        <v>-2.2161004797068529</v>
      </c>
      <c r="DJ120" s="479">
        <v>-2.2161004797068529</v>
      </c>
      <c r="DK120" s="472">
        <v>0.36542013372940119</v>
      </c>
      <c r="DL120" s="479">
        <v>0.36542013372940119</v>
      </c>
      <c r="DM120" s="472">
        <v>0.14721804665815341</v>
      </c>
      <c r="DN120" s="479">
        <v>0.14721804665815341</v>
      </c>
      <c r="DO120" s="472">
        <v>-0.18622644124090471</v>
      </c>
      <c r="DP120" s="479">
        <v>-0.18622644124090471</v>
      </c>
      <c r="DR120" s="471">
        <v>-2.779865868028665</v>
      </c>
      <c r="DS120" s="481">
        <v>-2.779865868028665</v>
      </c>
      <c r="DT120" s="471">
        <v>-14.24031636756969</v>
      </c>
      <c r="DU120" s="481">
        <v>-14.24031636756969</v>
      </c>
      <c r="DV120" s="471">
        <v>-13.107356237204783</v>
      </c>
      <c r="DW120" s="481">
        <v>-13.107356237204783</v>
      </c>
      <c r="DX120" s="471">
        <v>-7.5633275692784281</v>
      </c>
      <c r="DY120" s="481">
        <v>-7.5633275692784281</v>
      </c>
      <c r="DZ120" s="471">
        <v>-9.4401822142048104</v>
      </c>
      <c r="EA120" s="481">
        <v>-9.4401822142048104</v>
      </c>
      <c r="EC120" s="471">
        <v>-3.0563847773926227</v>
      </c>
      <c r="ED120" s="481">
        <v>-3.0563847773926227</v>
      </c>
      <c r="EE120" s="471">
        <v>17.61648179182356</v>
      </c>
      <c r="EF120" s="481">
        <v>17.61648179182356</v>
      </c>
      <c r="EG120" s="471">
        <v>4.9189092834196515</v>
      </c>
      <c r="EH120" s="481">
        <v>4.9189092834196515</v>
      </c>
      <c r="EI120" s="471">
        <v>8.2524574665676198</v>
      </c>
      <c r="EJ120" s="481">
        <v>8.2524574665676198</v>
      </c>
      <c r="EK120" s="471">
        <v>6.6538520481728796</v>
      </c>
      <c r="EL120" s="481">
        <v>6.6538520481728796</v>
      </c>
      <c r="EN120" s="472">
        <v>3.9758999999999816</v>
      </c>
      <c r="EO120" s="481">
        <v>6.8712526011451587</v>
      </c>
      <c r="EP120" s="472">
        <v>4.3152000000000044</v>
      </c>
      <c r="EQ120" s="481">
        <v>4.2804000000000002</v>
      </c>
      <c r="ER120" s="472">
        <v>4.5240000000000151</v>
      </c>
      <c r="ES120" s="481">
        <v>4.3761000000000223</v>
      </c>
      <c r="ET120" s="472">
        <v>-0.69472710923999159</v>
      </c>
      <c r="EU120" s="481">
        <v>-0.86002710923997938</v>
      </c>
      <c r="EV120" s="472">
        <v>2.922220516545309</v>
      </c>
      <c r="EW120" s="481">
        <v>3.5122735580592916</v>
      </c>
      <c r="EX120" s="119"/>
    </row>
    <row r="121" spans="2:154" x14ac:dyDescent="0.35">
      <c r="B121" s="488"/>
      <c r="C121" s="468"/>
      <c r="D121" s="445" t="s">
        <v>235</v>
      </c>
      <c r="E121" s="468"/>
      <c r="F121" s="468"/>
      <c r="G121" s="404"/>
      <c r="H121" s="404"/>
      <c r="I121" s="404"/>
      <c r="J121" s="404"/>
      <c r="K121" s="404"/>
      <c r="L121" s="470">
        <v>4.0323023836477994</v>
      </c>
      <c r="M121" s="471">
        <v>4.0323023836477994</v>
      </c>
      <c r="N121" s="472">
        <v>4.1500000000000004</v>
      </c>
      <c r="O121" s="471">
        <v>4.1500000000000004</v>
      </c>
      <c r="P121" s="472">
        <v>3.2941957547169816</v>
      </c>
      <c r="Q121" s="471">
        <v>3.2941957547169816</v>
      </c>
      <c r="R121" s="472">
        <v>3.6537695345911949</v>
      </c>
      <c r="S121" s="471">
        <v>3.6537695345911949</v>
      </c>
      <c r="T121" s="473">
        <v>15.130267672955977</v>
      </c>
      <c r="U121" s="474">
        <v>15.130267672955977</v>
      </c>
      <c r="V121" s="451"/>
      <c r="W121" s="470">
        <v>3.7931437735849052</v>
      </c>
      <c r="X121" s="475">
        <v>3.7931437735849052</v>
      </c>
      <c r="Y121" s="472">
        <v>4.3121739496855351</v>
      </c>
      <c r="Z121" s="475">
        <v>4.3121739496855351</v>
      </c>
      <c r="AA121" s="472">
        <v>4.4180691194968551</v>
      </c>
      <c r="AB121" s="475">
        <v>4.4180691194968551</v>
      </c>
      <c r="AC121" s="472">
        <v>3.9416320377358485</v>
      </c>
      <c r="AD121" s="475">
        <v>3.9416320377358485</v>
      </c>
      <c r="AE121" s="473">
        <v>16.465018880503145</v>
      </c>
      <c r="AF121" s="476">
        <v>16.465018880503145</v>
      </c>
      <c r="AG121" s="451"/>
      <c r="AH121" s="470">
        <v>4.4172582327044028</v>
      </c>
      <c r="AI121" s="477">
        <v>4.4172582327044028</v>
      </c>
      <c r="AJ121" s="472">
        <v>4.6648820440251564</v>
      </c>
      <c r="AK121" s="477">
        <v>4.6648820440251564</v>
      </c>
      <c r="AL121" s="472">
        <v>7.2719165157232695</v>
      </c>
      <c r="AM121" s="477">
        <v>7.2719165157232695</v>
      </c>
      <c r="AN121" s="472">
        <v>7.2512260143055727</v>
      </c>
      <c r="AO121" s="477">
        <v>7.2512260143055727</v>
      </c>
      <c r="AP121" s="473">
        <v>23.6052828067584</v>
      </c>
      <c r="AQ121" s="478">
        <v>23.6052828067584</v>
      </c>
      <c r="AR121" s="451"/>
      <c r="AS121" s="470">
        <v>5.083623151885253</v>
      </c>
      <c r="AT121" s="479">
        <v>5.083623151885253</v>
      </c>
      <c r="AU121" s="472">
        <v>5.7651754797416244</v>
      </c>
      <c r="AV121" s="479">
        <v>5.7651754797416244</v>
      </c>
      <c r="AW121" s="472">
        <v>5.7433263708307907</v>
      </c>
      <c r="AX121" s="479">
        <v>5.7433263708307907</v>
      </c>
      <c r="AY121" s="472">
        <v>5.7417695635163906</v>
      </c>
      <c r="AZ121" s="479">
        <v>5.7417695635163906</v>
      </c>
      <c r="BA121" s="473">
        <v>22.33389456597406</v>
      </c>
      <c r="BB121" s="480">
        <v>22.33389456597406</v>
      </c>
      <c r="BC121" s="451"/>
      <c r="BD121" s="470">
        <v>5.322065746133033</v>
      </c>
      <c r="BE121" s="481">
        <v>5.322065746133033</v>
      </c>
      <c r="BF121" s="472">
        <v>5.3342154709827518</v>
      </c>
      <c r="BG121" s="481">
        <v>5.3342154709827518</v>
      </c>
      <c r="BH121" s="472">
        <v>5.3404828410061507</v>
      </c>
      <c r="BI121" s="481">
        <v>5.3404828410061507</v>
      </c>
      <c r="BJ121" s="472">
        <v>5.2275450129833292</v>
      </c>
      <c r="BK121" s="481">
        <v>5.2275450129833292</v>
      </c>
      <c r="BL121" s="473">
        <v>21.224309071105267</v>
      </c>
      <c r="BM121" s="482">
        <v>21.224309071105267</v>
      </c>
      <c r="BN121" s="451">
        <v>0</v>
      </c>
      <c r="BO121" s="470">
        <v>4.7554470502782031</v>
      </c>
      <c r="BP121" s="483">
        <v>4.7554470502782031</v>
      </c>
      <c r="BQ121" s="472">
        <v>4.8571675099738147</v>
      </c>
      <c r="BR121" s="483">
        <v>4.8571675099738147</v>
      </c>
      <c r="BS121" s="472">
        <v>4.9699829365297745</v>
      </c>
      <c r="BT121" s="483">
        <v>4.9699829365297745</v>
      </c>
      <c r="BU121" s="472">
        <v>4.7919123143964519</v>
      </c>
      <c r="BV121" s="483">
        <v>4.7919123143964519</v>
      </c>
      <c r="BW121" s="473">
        <v>19.374509811178243</v>
      </c>
      <c r="BX121" s="484">
        <v>19.374509811178243</v>
      </c>
      <c r="BY121" s="451">
        <v>0</v>
      </c>
      <c r="BZ121" s="470">
        <v>4.6977751075513234</v>
      </c>
      <c r="CA121" s="485">
        <v>4.6977751075513234</v>
      </c>
      <c r="CB121" s="472">
        <v>5.1762757409454299</v>
      </c>
      <c r="CC121" s="485">
        <v>5.1762757409454299</v>
      </c>
      <c r="CD121" s="472">
        <v>5.1062659053376285</v>
      </c>
      <c r="CE121" s="485">
        <v>5.1062659053376285</v>
      </c>
      <c r="CF121" s="472">
        <v>5.3853906944359471</v>
      </c>
      <c r="CG121" s="485">
        <v>5.3853906944359471</v>
      </c>
      <c r="CH121" s="473">
        <v>20.365707448270328</v>
      </c>
      <c r="CI121" s="486">
        <v>20.365707448270328</v>
      </c>
      <c r="CK121" s="470">
        <v>5.1007948363825264</v>
      </c>
      <c r="CL121" s="477">
        <v>5.1007948363825264</v>
      </c>
      <c r="CM121" s="472">
        <v>5.1862372840533428</v>
      </c>
      <c r="CN121" s="477">
        <v>5.1862372840533428</v>
      </c>
      <c r="CO121" s="472">
        <v>5.4545153668935837</v>
      </c>
      <c r="CP121" s="477">
        <v>5.4545153668935837</v>
      </c>
      <c r="CQ121" s="472">
        <v>5.5326372386990492</v>
      </c>
      <c r="CR121" s="477">
        <v>5.5326372386990492</v>
      </c>
      <c r="CS121" s="473">
        <v>21.274184726028501</v>
      </c>
      <c r="CT121" s="478">
        <v>21.274184726028501</v>
      </c>
      <c r="CV121" s="472">
        <v>5.2056150959379917</v>
      </c>
      <c r="CW121" s="487">
        <v>5.2056150959379917</v>
      </c>
      <c r="CX121" s="472">
        <v>5.5002047132190484</v>
      </c>
      <c r="CY121" s="487">
        <v>5.5002047132190484</v>
      </c>
      <c r="CZ121" s="472">
        <v>5.7201761424394135</v>
      </c>
      <c r="DA121" s="487">
        <v>5.7201761424394135</v>
      </c>
      <c r="DB121" s="472">
        <v>5.7934954937367689</v>
      </c>
      <c r="DC121" s="487">
        <v>5.7934954937367689</v>
      </c>
      <c r="DD121" s="481">
        <v>22.219491445333226</v>
      </c>
      <c r="DE121" s="487">
        <v>22.219491445333226</v>
      </c>
      <c r="DG121" s="472">
        <v>5.3847968122636143</v>
      </c>
      <c r="DH121" s="479">
        <v>5.3847968122636143</v>
      </c>
      <c r="DI121" s="472">
        <v>5.502002681565151</v>
      </c>
      <c r="DJ121" s="479">
        <v>5.502002681565151</v>
      </c>
      <c r="DK121" s="472">
        <v>5.8765766767129008</v>
      </c>
      <c r="DL121" s="479">
        <v>5.8765766767129008</v>
      </c>
      <c r="DM121" s="472">
        <v>5.8075926396082167</v>
      </c>
      <c r="DN121" s="479">
        <v>5.8075926396082167</v>
      </c>
      <c r="DO121" s="472">
        <v>22.570968810149882</v>
      </c>
      <c r="DP121" s="479">
        <v>22.570968810149882</v>
      </c>
      <c r="DR121" s="471">
        <v>5.2415044350129385</v>
      </c>
      <c r="DS121" s="481">
        <v>5.2415044350129385</v>
      </c>
      <c r="DT121" s="471">
        <v>4.4922784081864284</v>
      </c>
      <c r="DU121" s="481">
        <v>4.4922784081864284</v>
      </c>
      <c r="DV121" s="471">
        <v>5.0227433862100259</v>
      </c>
      <c r="DW121" s="481">
        <v>5.0227433862100259</v>
      </c>
      <c r="DX121" s="471">
        <v>5.4002798060553516</v>
      </c>
      <c r="DY121" s="481">
        <v>5.4002798060553516</v>
      </c>
      <c r="DZ121" s="471">
        <v>20.156806035464747</v>
      </c>
      <c r="EA121" s="481">
        <v>20.156806035464747</v>
      </c>
      <c r="EC121" s="471">
        <v>5.146779021687145</v>
      </c>
      <c r="ED121" s="481">
        <v>5.146779021687145</v>
      </c>
      <c r="EE121" s="471">
        <v>5.4297544106887585</v>
      </c>
      <c r="EF121" s="481">
        <v>5.4297544106887585</v>
      </c>
      <c r="EG121" s="471">
        <v>5.3648600289032569</v>
      </c>
      <c r="EH121" s="481">
        <v>5.3648600289032569</v>
      </c>
      <c r="EI121" s="471">
        <v>5.9435620214928129</v>
      </c>
      <c r="EJ121" s="481">
        <v>5.9435620214928129</v>
      </c>
      <c r="EK121" s="471">
        <v>21.884955482771971</v>
      </c>
      <c r="EL121" s="481">
        <v>21.884955482771971</v>
      </c>
      <c r="EN121" s="472">
        <v>5.5906499550504423</v>
      </c>
      <c r="EO121" s="481">
        <v>5.5906499550504414</v>
      </c>
      <c r="EP121" s="472">
        <v>5.8980298404381886</v>
      </c>
      <c r="EQ121" s="481">
        <v>5.8980298404381886</v>
      </c>
      <c r="ER121" s="472">
        <v>5.8275388069037408</v>
      </c>
      <c r="ES121" s="481">
        <v>5.8275388069037408</v>
      </c>
      <c r="ET121" s="472">
        <v>6.456149488502005</v>
      </c>
      <c r="EU121" s="481">
        <v>6.456149488502005</v>
      </c>
      <c r="EV121" s="472">
        <v>23.772368090894375</v>
      </c>
      <c r="EW121" s="481">
        <v>23.772368090894375</v>
      </c>
      <c r="EX121" s="119"/>
    </row>
    <row r="122" spans="2:154" x14ac:dyDescent="0.35">
      <c r="B122" s="488"/>
      <c r="C122" s="468"/>
      <c r="D122" s="445" t="s">
        <v>236</v>
      </c>
      <c r="E122" s="468"/>
      <c r="F122" s="468"/>
      <c r="G122" s="404"/>
      <c r="H122" s="404"/>
      <c r="I122" s="404"/>
      <c r="J122" s="404"/>
      <c r="K122" s="404"/>
      <c r="L122" s="470">
        <v>47.535657154466165</v>
      </c>
      <c r="M122" s="471">
        <v>47.535657154466165</v>
      </c>
      <c r="N122" s="472">
        <v>50.263113587831178</v>
      </c>
      <c r="O122" s="471">
        <v>50.263113587831178</v>
      </c>
      <c r="P122" s="472">
        <v>50.620649178671322</v>
      </c>
      <c r="Q122" s="471">
        <v>50.620649178671322</v>
      </c>
      <c r="R122" s="472">
        <v>53.411959931605594</v>
      </c>
      <c r="S122" s="471">
        <v>53.411959931605594</v>
      </c>
      <c r="T122" s="473">
        <v>201.83137985257429</v>
      </c>
      <c r="U122" s="474">
        <v>201.83137985257429</v>
      </c>
      <c r="V122" s="451"/>
      <c r="W122" s="470">
        <v>48.197902319597688</v>
      </c>
      <c r="X122" s="475">
        <v>48.197902319597688</v>
      </c>
      <c r="Y122" s="472">
        <v>43.231266913920621</v>
      </c>
      <c r="Z122" s="475">
        <v>43.231266913920621</v>
      </c>
      <c r="AA122" s="472">
        <v>44.729850841927593</v>
      </c>
      <c r="AB122" s="475">
        <v>44.729850841927593</v>
      </c>
      <c r="AC122" s="472">
        <v>46.458142426415094</v>
      </c>
      <c r="AD122" s="475">
        <v>46.458142426415094</v>
      </c>
      <c r="AE122" s="473">
        <v>182.617162501861</v>
      </c>
      <c r="AF122" s="476">
        <v>182.617162501861</v>
      </c>
      <c r="AG122" s="451"/>
      <c r="AH122" s="470">
        <v>38.966404326178932</v>
      </c>
      <c r="AI122" s="477">
        <v>38.966404326178932</v>
      </c>
      <c r="AJ122" s="472">
        <v>38.856220928899951</v>
      </c>
      <c r="AK122" s="477">
        <v>38.856220928899951</v>
      </c>
      <c r="AL122" s="472">
        <v>39.715829974006283</v>
      </c>
      <c r="AM122" s="477">
        <v>39.715829974006283</v>
      </c>
      <c r="AN122" s="472">
        <v>44.719644096013894</v>
      </c>
      <c r="AO122" s="477">
        <v>44.719644096013894</v>
      </c>
      <c r="AP122" s="473">
        <v>162.25809932509907</v>
      </c>
      <c r="AQ122" s="478">
        <v>162.25809932509907</v>
      </c>
      <c r="AR122" s="451"/>
      <c r="AS122" s="470">
        <v>39.095604959319672</v>
      </c>
      <c r="AT122" s="479">
        <v>39.095604959319672</v>
      </c>
      <c r="AU122" s="472">
        <v>42.744149999819136</v>
      </c>
      <c r="AV122" s="479">
        <v>42.744149999819136</v>
      </c>
      <c r="AW122" s="472">
        <v>45.868305769581553</v>
      </c>
      <c r="AX122" s="479">
        <v>45.868305769581553</v>
      </c>
      <c r="AY122" s="472">
        <v>42.248051250632308</v>
      </c>
      <c r="AZ122" s="479">
        <v>42.248051250632308</v>
      </c>
      <c r="BA122" s="473">
        <v>169.95611197935267</v>
      </c>
      <c r="BB122" s="480">
        <v>169.95611197935267</v>
      </c>
      <c r="BC122" s="451"/>
      <c r="BD122" s="470">
        <v>32.904582405293127</v>
      </c>
      <c r="BE122" s="481">
        <v>32.904582405293127</v>
      </c>
      <c r="BF122" s="472">
        <v>36.462047903687925</v>
      </c>
      <c r="BG122" s="481">
        <v>36.462047903687925</v>
      </c>
      <c r="BH122" s="472">
        <v>35.691932600704305</v>
      </c>
      <c r="BI122" s="481">
        <v>35.691932600704305</v>
      </c>
      <c r="BJ122" s="472">
        <v>37.59236479908833</v>
      </c>
      <c r="BK122" s="481">
        <v>37.59236479908833</v>
      </c>
      <c r="BL122" s="473">
        <v>142.65092770877368</v>
      </c>
      <c r="BM122" s="482">
        <v>142.65092770877368</v>
      </c>
      <c r="BN122" s="451">
        <v>0</v>
      </c>
      <c r="BO122" s="470">
        <v>36.245970595194741</v>
      </c>
      <c r="BP122" s="483">
        <v>36.245970595194741</v>
      </c>
      <c r="BQ122" s="472">
        <v>44.203670624981669</v>
      </c>
      <c r="BR122" s="483">
        <v>44.203670624981669</v>
      </c>
      <c r="BS122" s="472">
        <v>38.636895535570844</v>
      </c>
      <c r="BT122" s="483">
        <v>38.636895535570844</v>
      </c>
      <c r="BU122" s="472">
        <v>36.612124690077515</v>
      </c>
      <c r="BV122" s="483">
        <v>36.612124690077515</v>
      </c>
      <c r="BW122" s="473">
        <v>155.69866144582477</v>
      </c>
      <c r="BX122" s="484">
        <v>155.69866144582477</v>
      </c>
      <c r="BY122" s="451">
        <v>0</v>
      </c>
      <c r="BZ122" s="470">
        <v>40.349871715285929</v>
      </c>
      <c r="CA122" s="485">
        <v>40.349871715285929</v>
      </c>
      <c r="CB122" s="472">
        <v>43.504204088661794</v>
      </c>
      <c r="CC122" s="485">
        <v>43.504204088661794</v>
      </c>
      <c r="CD122" s="472">
        <v>38.781678143736343</v>
      </c>
      <c r="CE122" s="485">
        <v>38.781678143736343</v>
      </c>
      <c r="CF122" s="472">
        <v>33.257203906105161</v>
      </c>
      <c r="CG122" s="485">
        <v>33.257203906105161</v>
      </c>
      <c r="CH122" s="473">
        <v>155.89295785378923</v>
      </c>
      <c r="CI122" s="486">
        <v>155.89295785378923</v>
      </c>
      <c r="CK122" s="470">
        <v>37.842981565467767</v>
      </c>
      <c r="CL122" s="477">
        <v>37.842981565467767</v>
      </c>
      <c r="CM122" s="472">
        <v>32.592982458837341</v>
      </c>
      <c r="CN122" s="477">
        <v>32.592982458837341</v>
      </c>
      <c r="CO122" s="472">
        <v>35.364173106825511</v>
      </c>
      <c r="CP122" s="477">
        <v>35.364173106825511</v>
      </c>
      <c r="CQ122" s="472">
        <v>35.564918587089331</v>
      </c>
      <c r="CR122" s="477">
        <v>35.564918587089331</v>
      </c>
      <c r="CS122" s="473">
        <v>141.36505571821993</v>
      </c>
      <c r="CT122" s="478">
        <v>141.36505571821993</v>
      </c>
      <c r="CV122" s="472">
        <v>28.109364397156593</v>
      </c>
      <c r="CW122" s="487">
        <v>28.109364397156593</v>
      </c>
      <c r="CX122" s="472">
        <v>29.113720483193333</v>
      </c>
      <c r="CY122" s="487">
        <v>29.113720483193333</v>
      </c>
      <c r="CZ122" s="472">
        <v>28.690976577647724</v>
      </c>
      <c r="DA122" s="487">
        <v>28.690976577647724</v>
      </c>
      <c r="DB122" s="472">
        <v>24.052742469281664</v>
      </c>
      <c r="DC122" s="487">
        <v>24.052742469281664</v>
      </c>
      <c r="DD122" s="481">
        <v>109.96680392727933</v>
      </c>
      <c r="DE122" s="487">
        <v>109.96680392727933</v>
      </c>
      <c r="DG122" s="472">
        <v>13.222550853853253</v>
      </c>
      <c r="DH122" s="479">
        <v>13.222550853853253</v>
      </c>
      <c r="DI122" s="472">
        <v>14.844036779202195</v>
      </c>
      <c r="DJ122" s="479">
        <v>14.844036779202195</v>
      </c>
      <c r="DK122" s="472">
        <v>19.929111106857086</v>
      </c>
      <c r="DL122" s="479">
        <v>19.929111106857086</v>
      </c>
      <c r="DM122" s="472">
        <v>19.111400476747658</v>
      </c>
      <c r="DN122" s="479">
        <v>19.111400476747658</v>
      </c>
      <c r="DO122" s="472">
        <v>67.107099216660188</v>
      </c>
      <c r="DP122" s="479">
        <v>67.107099216660188</v>
      </c>
      <c r="DR122" s="471">
        <v>13.878589504732828</v>
      </c>
      <c r="DS122" s="481">
        <v>13.878589504732828</v>
      </c>
      <c r="DT122" s="471">
        <v>16.02463815908526</v>
      </c>
      <c r="DU122" s="481">
        <v>16.02463815908526</v>
      </c>
      <c r="DV122" s="471">
        <v>20.619192549515013</v>
      </c>
      <c r="DW122" s="481">
        <v>20.619192549515013</v>
      </c>
      <c r="DX122" s="471">
        <v>25.403126329469831</v>
      </c>
      <c r="DY122" s="481">
        <v>25.403126329469831</v>
      </c>
      <c r="DZ122" s="471">
        <v>75.925546542802934</v>
      </c>
      <c r="EA122" s="481">
        <v>75.925546542802934</v>
      </c>
      <c r="EC122" s="471">
        <v>26.333462743045786</v>
      </c>
      <c r="ED122" s="481">
        <v>26.333462743045786</v>
      </c>
      <c r="EE122" s="471">
        <v>24.965921258071774</v>
      </c>
      <c r="EF122" s="481">
        <v>24.965921258071774</v>
      </c>
      <c r="EG122" s="471">
        <v>17.921260898736655</v>
      </c>
      <c r="EH122" s="481">
        <v>17.921260898736655</v>
      </c>
      <c r="EI122" s="471">
        <v>14.805986512816954</v>
      </c>
      <c r="EJ122" s="481">
        <v>14.805986512816954</v>
      </c>
      <c r="EK122" s="471">
        <v>84.026631412671179</v>
      </c>
      <c r="EL122" s="481">
        <v>84.026631412671179</v>
      </c>
      <c r="EN122" s="472">
        <v>13.893172549689076</v>
      </c>
      <c r="EO122" s="481">
        <v>13.893172209689077</v>
      </c>
      <c r="EP122" s="472">
        <v>20.811093486496972</v>
      </c>
      <c r="EQ122" s="481">
        <v>18.178801191752548</v>
      </c>
      <c r="ER122" s="472">
        <v>22.86477278735077</v>
      </c>
      <c r="ES122" s="481">
        <v>19.701868210679017</v>
      </c>
      <c r="ET122" s="472">
        <v>24.927453584036535</v>
      </c>
      <c r="EU122" s="481">
        <v>21.222595050870837</v>
      </c>
      <c r="EV122" s="472">
        <v>82.496492407573356</v>
      </c>
      <c r="EW122" s="481">
        <v>72.996436662991471</v>
      </c>
      <c r="EX122" s="119"/>
    </row>
    <row r="123" spans="2:154" hidden="1" x14ac:dyDescent="0.35">
      <c r="B123" s="488"/>
      <c r="C123" s="468"/>
      <c r="D123" s="445"/>
      <c r="E123" s="468"/>
      <c r="F123" s="468"/>
      <c r="G123" s="404"/>
      <c r="H123" s="404"/>
      <c r="I123" s="404"/>
      <c r="J123" s="404"/>
      <c r="K123" s="404"/>
      <c r="L123" s="470"/>
      <c r="M123" s="471"/>
      <c r="N123" s="472"/>
      <c r="O123" s="471"/>
      <c r="P123" s="472"/>
      <c r="Q123" s="471"/>
      <c r="R123" s="472"/>
      <c r="S123" s="471"/>
      <c r="T123" s="473"/>
      <c r="U123" s="474"/>
      <c r="V123" s="451"/>
      <c r="W123" s="470"/>
      <c r="X123" s="475"/>
      <c r="Y123" s="472"/>
      <c r="Z123" s="475"/>
      <c r="AA123" s="472"/>
      <c r="AB123" s="475"/>
      <c r="AC123" s="472"/>
      <c r="AD123" s="475"/>
      <c r="AE123" s="473"/>
      <c r="AF123" s="476"/>
      <c r="AG123" s="451"/>
      <c r="AH123" s="470"/>
      <c r="AI123" s="477"/>
      <c r="AJ123" s="472"/>
      <c r="AK123" s="477"/>
      <c r="AL123" s="472"/>
      <c r="AM123" s="477"/>
      <c r="AN123" s="472"/>
      <c r="AO123" s="477"/>
      <c r="AP123" s="473"/>
      <c r="AQ123" s="478"/>
      <c r="AR123" s="451"/>
      <c r="AS123" s="470"/>
      <c r="AT123" s="479"/>
      <c r="AU123" s="472"/>
      <c r="AV123" s="479"/>
      <c r="AW123" s="472"/>
      <c r="AX123" s="479"/>
      <c r="AY123" s="472"/>
      <c r="AZ123" s="479"/>
      <c r="BA123" s="473"/>
      <c r="BB123" s="480"/>
      <c r="BC123" s="451"/>
      <c r="BD123" s="470"/>
      <c r="BE123" s="481"/>
      <c r="BF123" s="472"/>
      <c r="BG123" s="481"/>
      <c r="BH123" s="472"/>
      <c r="BI123" s="481"/>
      <c r="BJ123" s="472"/>
      <c r="BK123" s="481"/>
      <c r="BL123" s="473"/>
      <c r="BM123" s="482"/>
      <c r="BN123" s="451"/>
      <c r="BO123" s="470"/>
      <c r="BP123" s="483"/>
      <c r="BQ123" s="472"/>
      <c r="BR123" s="483"/>
      <c r="BS123" s="472"/>
      <c r="BT123" s="483"/>
      <c r="BU123" s="472"/>
      <c r="BV123" s="483"/>
      <c r="BW123" s="473"/>
      <c r="BX123" s="484"/>
      <c r="BY123" s="451"/>
      <c r="BZ123" s="470"/>
      <c r="CA123" s="485"/>
      <c r="CB123" s="472"/>
      <c r="CC123" s="485"/>
      <c r="CD123" s="472"/>
      <c r="CE123" s="485"/>
      <c r="CF123" s="472"/>
      <c r="CG123" s="485"/>
      <c r="CH123" s="473"/>
      <c r="CI123" s="486"/>
      <c r="CK123" s="470"/>
      <c r="CL123" s="477"/>
      <c r="CM123" s="472"/>
      <c r="CN123" s="477"/>
      <c r="CO123" s="472"/>
      <c r="CP123" s="477"/>
      <c r="CQ123" s="472"/>
      <c r="CR123" s="477"/>
      <c r="CS123" s="473"/>
      <c r="CT123" s="478"/>
      <c r="CV123" s="472"/>
      <c r="CW123" s="487"/>
      <c r="CX123" s="472"/>
      <c r="CY123" s="487"/>
      <c r="CZ123" s="472"/>
      <c r="DA123" s="487"/>
      <c r="DB123" s="472"/>
      <c r="DC123" s="487"/>
      <c r="DD123" s="481"/>
      <c r="DE123" s="487"/>
      <c r="DG123" s="472"/>
      <c r="DH123" s="479"/>
      <c r="DI123" s="472"/>
      <c r="DJ123" s="479"/>
      <c r="DK123" s="472"/>
      <c r="DL123" s="479"/>
      <c r="DM123" s="472"/>
      <c r="DN123" s="479"/>
      <c r="DO123" s="472"/>
      <c r="DP123" s="479"/>
      <c r="DR123" s="471"/>
      <c r="DS123" s="481"/>
      <c r="DT123" s="471"/>
      <c r="DU123" s="481"/>
      <c r="DV123" s="471"/>
      <c r="DW123" s="481"/>
      <c r="DX123" s="471"/>
      <c r="DY123" s="481"/>
      <c r="DZ123" s="471"/>
      <c r="EA123" s="481"/>
      <c r="EC123" s="471"/>
      <c r="ED123" s="481"/>
      <c r="EE123" s="471"/>
      <c r="EF123" s="481"/>
      <c r="EG123" s="471"/>
      <c r="EH123" s="481"/>
      <c r="EI123" s="471"/>
      <c r="EJ123" s="481"/>
      <c r="EK123" s="471"/>
      <c r="EL123" s="481"/>
      <c r="EN123" s="472"/>
      <c r="EO123" s="481"/>
      <c r="EP123" s="472"/>
      <c r="EQ123" s="481"/>
      <c r="ER123" s="472"/>
      <c r="ES123" s="481"/>
      <c r="ET123" s="472"/>
      <c r="EU123" s="481"/>
      <c r="EV123" s="472"/>
      <c r="EW123" s="481"/>
      <c r="EX123" s="119"/>
    </row>
    <row r="124" spans="2:154" hidden="1" x14ac:dyDescent="0.35">
      <c r="B124" s="488"/>
      <c r="C124" s="468"/>
      <c r="D124" s="445"/>
      <c r="E124" s="468"/>
      <c r="F124" s="468"/>
      <c r="G124" s="404"/>
      <c r="H124" s="404"/>
      <c r="I124" s="404"/>
      <c r="J124" s="404"/>
      <c r="K124" s="404"/>
      <c r="L124" s="470"/>
      <c r="M124" s="471"/>
      <c r="N124" s="472"/>
      <c r="O124" s="471"/>
      <c r="P124" s="472"/>
      <c r="Q124" s="471"/>
      <c r="R124" s="472"/>
      <c r="S124" s="471"/>
      <c r="T124" s="473"/>
      <c r="U124" s="474"/>
      <c r="V124" s="451"/>
      <c r="W124" s="470"/>
      <c r="X124" s="475"/>
      <c r="Y124" s="472"/>
      <c r="Z124" s="475"/>
      <c r="AA124" s="472"/>
      <c r="AB124" s="475"/>
      <c r="AC124" s="472"/>
      <c r="AD124" s="475"/>
      <c r="AE124" s="473"/>
      <c r="AF124" s="476"/>
      <c r="AG124" s="451"/>
      <c r="AH124" s="470"/>
      <c r="AI124" s="477"/>
      <c r="AJ124" s="472"/>
      <c r="AK124" s="477"/>
      <c r="AL124" s="472"/>
      <c r="AM124" s="477"/>
      <c r="AN124" s="472"/>
      <c r="AO124" s="477"/>
      <c r="AP124" s="473"/>
      <c r="AQ124" s="478"/>
      <c r="AR124" s="451"/>
      <c r="AS124" s="470"/>
      <c r="AT124" s="479"/>
      <c r="AU124" s="472"/>
      <c r="AV124" s="479"/>
      <c r="AW124" s="472"/>
      <c r="AX124" s="479"/>
      <c r="AY124" s="472"/>
      <c r="AZ124" s="479"/>
      <c r="BA124" s="473"/>
      <c r="BB124" s="480"/>
      <c r="BC124" s="451"/>
      <c r="BD124" s="470"/>
      <c r="BE124" s="481"/>
      <c r="BF124" s="472"/>
      <c r="BG124" s="481"/>
      <c r="BH124" s="472"/>
      <c r="BI124" s="481"/>
      <c r="BJ124" s="472"/>
      <c r="BK124" s="481"/>
      <c r="BL124" s="473"/>
      <c r="BM124" s="482"/>
      <c r="BN124" s="451"/>
      <c r="BO124" s="470"/>
      <c r="BP124" s="483"/>
      <c r="BQ124" s="472"/>
      <c r="BR124" s="483"/>
      <c r="BS124" s="472"/>
      <c r="BT124" s="483"/>
      <c r="BU124" s="472"/>
      <c r="BV124" s="483"/>
      <c r="BW124" s="473"/>
      <c r="BX124" s="484"/>
      <c r="BY124" s="451"/>
      <c r="BZ124" s="470"/>
      <c r="CA124" s="485"/>
      <c r="CB124" s="472"/>
      <c r="CC124" s="485"/>
      <c r="CD124" s="472"/>
      <c r="CE124" s="485"/>
      <c r="CF124" s="472"/>
      <c r="CG124" s="485"/>
      <c r="CH124" s="473"/>
      <c r="CI124" s="486"/>
      <c r="CK124" s="470"/>
      <c r="CL124" s="477"/>
      <c r="CM124" s="472"/>
      <c r="CN124" s="477"/>
      <c r="CO124" s="472"/>
      <c r="CP124" s="477"/>
      <c r="CQ124" s="472"/>
      <c r="CR124" s="477"/>
      <c r="CS124" s="473"/>
      <c r="CT124" s="478"/>
      <c r="CV124" s="472"/>
      <c r="CW124" s="487"/>
      <c r="CX124" s="472"/>
      <c r="CY124" s="487"/>
      <c r="CZ124" s="472"/>
      <c r="DA124" s="487"/>
      <c r="DB124" s="472"/>
      <c r="DC124" s="487"/>
      <c r="DD124" s="481"/>
      <c r="DE124" s="487"/>
      <c r="DG124" s="472"/>
      <c r="DH124" s="479"/>
      <c r="DI124" s="472"/>
      <c r="DJ124" s="479"/>
      <c r="DK124" s="472"/>
      <c r="DL124" s="479"/>
      <c r="DM124" s="472"/>
      <c r="DN124" s="479"/>
      <c r="DO124" s="472"/>
      <c r="DP124" s="479"/>
      <c r="DR124" s="471"/>
      <c r="DS124" s="481"/>
      <c r="DT124" s="471"/>
      <c r="DU124" s="481"/>
      <c r="DV124" s="471"/>
      <c r="DW124" s="481"/>
      <c r="DX124" s="471"/>
      <c r="DY124" s="481"/>
      <c r="DZ124" s="471"/>
      <c r="EA124" s="481"/>
      <c r="EC124" s="471"/>
      <c r="ED124" s="481"/>
      <c r="EE124" s="471"/>
      <c r="EF124" s="481"/>
      <c r="EG124" s="471"/>
      <c r="EH124" s="481"/>
      <c r="EI124" s="471"/>
      <c r="EJ124" s="481"/>
      <c r="EK124" s="471"/>
      <c r="EL124" s="481"/>
      <c r="EN124" s="472"/>
      <c r="EO124" s="481"/>
      <c r="EP124" s="472"/>
      <c r="EQ124" s="481"/>
      <c r="ER124" s="472"/>
      <c r="ES124" s="481"/>
      <c r="ET124" s="472"/>
      <c r="EU124" s="481"/>
      <c r="EV124" s="472"/>
      <c r="EW124" s="481"/>
      <c r="EX124" s="119"/>
    </row>
    <row r="125" spans="2:154" x14ac:dyDescent="0.35">
      <c r="B125" s="488"/>
      <c r="C125" s="468"/>
      <c r="D125" s="445" t="s">
        <v>237</v>
      </c>
      <c r="E125" s="468"/>
      <c r="F125" s="468"/>
      <c r="G125" s="404"/>
      <c r="H125" s="404"/>
      <c r="I125" s="404"/>
      <c r="J125" s="404"/>
      <c r="K125" s="404"/>
      <c r="L125" s="470">
        <v>66.425728878408052</v>
      </c>
      <c r="M125" s="471">
        <v>66.425728878408052</v>
      </c>
      <c r="N125" s="472">
        <v>74.37821830624307</v>
      </c>
      <c r="O125" s="471">
        <v>74.37821830624307</v>
      </c>
      <c r="P125" s="472">
        <v>73.41825428396136</v>
      </c>
      <c r="Q125" s="471">
        <v>73.41825428396136</v>
      </c>
      <c r="R125" s="472">
        <v>84.2582017218744</v>
      </c>
      <c r="S125" s="471">
        <v>84.2582017218744</v>
      </c>
      <c r="T125" s="473">
        <v>298.48040319048687</v>
      </c>
      <c r="U125" s="474">
        <v>298.48040319048687</v>
      </c>
      <c r="V125" s="451"/>
      <c r="W125" s="470">
        <v>74.490831999108281</v>
      </c>
      <c r="X125" s="475">
        <v>74.490831999108281</v>
      </c>
      <c r="Y125" s="472">
        <v>88.654525423728813</v>
      </c>
      <c r="Z125" s="475">
        <v>88.654525423728813</v>
      </c>
      <c r="AA125" s="472">
        <v>78.591179531400599</v>
      </c>
      <c r="AB125" s="475">
        <v>78.591179531400599</v>
      </c>
      <c r="AC125" s="472">
        <v>80.518834419405735</v>
      </c>
      <c r="AD125" s="475">
        <v>80.518834419405735</v>
      </c>
      <c r="AE125" s="473">
        <v>322.25537137364341</v>
      </c>
      <c r="AF125" s="476">
        <v>322.25537137364341</v>
      </c>
      <c r="AG125" s="451"/>
      <c r="AH125" s="470">
        <v>81.28823058804096</v>
      </c>
      <c r="AI125" s="477">
        <v>81.28823058804096</v>
      </c>
      <c r="AJ125" s="472">
        <v>83.214818887467956</v>
      </c>
      <c r="AK125" s="477">
        <v>83.214818887467956</v>
      </c>
      <c r="AL125" s="472">
        <v>72.390224495800979</v>
      </c>
      <c r="AM125" s="477">
        <v>72.390224495800979</v>
      </c>
      <c r="AN125" s="472">
        <v>90.074849852429821</v>
      </c>
      <c r="AO125" s="477">
        <v>90.074849852429821</v>
      </c>
      <c r="AP125" s="473">
        <v>326.96812382373975</v>
      </c>
      <c r="AQ125" s="478">
        <v>326.96812382373975</v>
      </c>
      <c r="AR125" s="451"/>
      <c r="AS125" s="470">
        <v>89.543489817984579</v>
      </c>
      <c r="AT125" s="479">
        <v>89.543489817984579</v>
      </c>
      <c r="AU125" s="472">
        <v>85.589985693282344</v>
      </c>
      <c r="AV125" s="479">
        <v>85.589985693282344</v>
      </c>
      <c r="AW125" s="472">
        <v>92.94868767125007</v>
      </c>
      <c r="AX125" s="479">
        <v>92.94868767125007</v>
      </c>
      <c r="AY125" s="472">
        <v>87.734181383194766</v>
      </c>
      <c r="AZ125" s="479">
        <v>87.734181383194766</v>
      </c>
      <c r="BA125" s="473">
        <v>355.8163445657118</v>
      </c>
      <c r="BB125" s="480">
        <v>355.8163445657118</v>
      </c>
      <c r="BC125" s="451"/>
      <c r="BD125" s="470">
        <v>84.33785713139325</v>
      </c>
      <c r="BE125" s="481">
        <v>84.33785713139325</v>
      </c>
      <c r="BF125" s="472">
        <v>88.5873714583131</v>
      </c>
      <c r="BG125" s="481">
        <v>88.5873714583131</v>
      </c>
      <c r="BH125" s="472">
        <v>87.787093050395015</v>
      </c>
      <c r="BI125" s="481">
        <v>87.787093050395015</v>
      </c>
      <c r="BJ125" s="472">
        <v>96.031975146546515</v>
      </c>
      <c r="BK125" s="481">
        <v>96.031975146546515</v>
      </c>
      <c r="BL125" s="473">
        <v>356.74429678664791</v>
      </c>
      <c r="BM125" s="482">
        <v>356.74429678664791</v>
      </c>
      <c r="BN125" s="451">
        <v>0</v>
      </c>
      <c r="BO125" s="470">
        <v>83.318080997882618</v>
      </c>
      <c r="BP125" s="483">
        <v>83.318080997882618</v>
      </c>
      <c r="BQ125" s="472">
        <v>90.340882102263635</v>
      </c>
      <c r="BR125" s="483">
        <v>90.340882102263635</v>
      </c>
      <c r="BS125" s="472">
        <v>88.869461366295496</v>
      </c>
      <c r="BT125" s="483">
        <v>88.869461366295496</v>
      </c>
      <c r="BU125" s="472">
        <v>83.072010772697425</v>
      </c>
      <c r="BV125" s="483">
        <v>83.072010772697425</v>
      </c>
      <c r="BW125" s="473">
        <v>345.60043523913919</v>
      </c>
      <c r="BX125" s="484">
        <v>345.60043523913919</v>
      </c>
      <c r="BY125" s="451">
        <v>0</v>
      </c>
      <c r="BZ125" s="470">
        <v>83.469293880046834</v>
      </c>
      <c r="CA125" s="485">
        <v>83.469293880046834</v>
      </c>
      <c r="CB125" s="472">
        <v>88.196539094841057</v>
      </c>
      <c r="CC125" s="485">
        <v>88.196539094841057</v>
      </c>
      <c r="CD125" s="472">
        <v>88.722488959573852</v>
      </c>
      <c r="CE125" s="485">
        <v>88.722488959573852</v>
      </c>
      <c r="CF125" s="472">
        <v>79.875998035599821</v>
      </c>
      <c r="CG125" s="485">
        <v>79.875998035599821</v>
      </c>
      <c r="CH125" s="473">
        <v>340.26431997006159</v>
      </c>
      <c r="CI125" s="486">
        <v>340.26431997006159</v>
      </c>
      <c r="CK125" s="470">
        <v>89.825209550596298</v>
      </c>
      <c r="CL125" s="477">
        <v>89.825209550596298</v>
      </c>
      <c r="CM125" s="472">
        <v>79.720385266054279</v>
      </c>
      <c r="CN125" s="477">
        <v>79.720385266054279</v>
      </c>
      <c r="CO125" s="472">
        <v>84.01233285857721</v>
      </c>
      <c r="CP125" s="477">
        <v>84.01233285857721</v>
      </c>
      <c r="CQ125" s="472">
        <v>92.559188527327663</v>
      </c>
      <c r="CR125" s="477">
        <v>92.559188527327663</v>
      </c>
      <c r="CS125" s="473">
        <v>346.11711620255545</v>
      </c>
      <c r="CT125" s="478">
        <v>346.11711620255545</v>
      </c>
      <c r="CV125" s="472">
        <v>85.564837023770622</v>
      </c>
      <c r="CW125" s="487">
        <v>85.564837023770622</v>
      </c>
      <c r="CX125" s="472">
        <v>82.974253188323985</v>
      </c>
      <c r="CY125" s="487">
        <v>82.974253188323985</v>
      </c>
      <c r="CZ125" s="472">
        <v>88.786837369054965</v>
      </c>
      <c r="DA125" s="487">
        <v>88.786837369054965</v>
      </c>
      <c r="DB125" s="472">
        <v>85.536289546537361</v>
      </c>
      <c r="DC125" s="487">
        <v>85.536289546537361</v>
      </c>
      <c r="DD125" s="481">
        <v>342.86221712768696</v>
      </c>
      <c r="DE125" s="487">
        <v>342.86221712768696</v>
      </c>
      <c r="DG125" s="472">
        <v>67.406934406312729</v>
      </c>
      <c r="DH125" s="479">
        <v>67.406934406312729</v>
      </c>
      <c r="DI125" s="472">
        <v>68.685412339744545</v>
      </c>
      <c r="DJ125" s="479">
        <v>68.685412339744545</v>
      </c>
      <c r="DK125" s="472">
        <v>65.452998087525202</v>
      </c>
      <c r="DL125" s="479">
        <v>65.452998087525202</v>
      </c>
      <c r="DM125" s="472">
        <v>79.171614194701647</v>
      </c>
      <c r="DN125" s="479">
        <v>79.171614194701647</v>
      </c>
      <c r="DO125" s="472">
        <v>280.71695902828412</v>
      </c>
      <c r="DP125" s="479">
        <v>280.71695902828412</v>
      </c>
      <c r="DR125" s="471">
        <v>72.919483772431761</v>
      </c>
      <c r="DS125" s="481">
        <v>72.919483772431761</v>
      </c>
      <c r="DT125" s="471">
        <v>61.393548318774258</v>
      </c>
      <c r="DU125" s="481">
        <v>61.393548318774258</v>
      </c>
      <c r="DV125" s="471">
        <v>49.046792235616238</v>
      </c>
      <c r="DW125" s="481">
        <v>49.046792235616238</v>
      </c>
      <c r="DX125" s="471">
        <v>61.149845052343352</v>
      </c>
      <c r="DY125" s="481">
        <v>61.149845052343352</v>
      </c>
      <c r="DZ125" s="471">
        <v>244.50966937916562</v>
      </c>
      <c r="EA125" s="481">
        <v>244.50966937916562</v>
      </c>
      <c r="EC125" s="471">
        <v>67.007164047304627</v>
      </c>
      <c r="ED125" s="481">
        <v>67.007164047304627</v>
      </c>
      <c r="EE125" s="471">
        <v>75.884231246966976</v>
      </c>
      <c r="EF125" s="481">
        <v>75.884231246966976</v>
      </c>
      <c r="EG125" s="471">
        <v>56.685826330505876</v>
      </c>
      <c r="EH125" s="481">
        <v>56.685826330505876</v>
      </c>
      <c r="EI125" s="471">
        <v>81.753220707471911</v>
      </c>
      <c r="EJ125" s="481">
        <v>81.753220707471911</v>
      </c>
      <c r="EK125" s="471">
        <v>281.33044233224939</v>
      </c>
      <c r="EL125" s="481">
        <v>281.33044233224939</v>
      </c>
      <c r="EN125" s="472">
        <v>77.563080342009812</v>
      </c>
      <c r="EO125" s="481">
        <v>80.563080342009812</v>
      </c>
      <c r="EP125" s="472">
        <v>73.853918073232961</v>
      </c>
      <c r="EQ125" s="481">
        <v>72.684175831758083</v>
      </c>
      <c r="ER125" s="472">
        <v>75.116604875492001</v>
      </c>
      <c r="ES125" s="481">
        <v>73.302080252840398</v>
      </c>
      <c r="ET125" s="472">
        <v>77.448106547955348</v>
      </c>
      <c r="EU125" s="481">
        <v>75.051092601893018</v>
      </c>
      <c r="EV125" s="472">
        <v>303.98170983869011</v>
      </c>
      <c r="EW125" s="481">
        <v>301.60042902850131</v>
      </c>
      <c r="EX125" s="119"/>
    </row>
    <row r="126" spans="2:154" hidden="1" x14ac:dyDescent="0.35">
      <c r="B126" s="488"/>
      <c r="C126" s="468"/>
      <c r="D126" s="445"/>
      <c r="E126" s="468"/>
      <c r="F126" s="468"/>
      <c r="G126" s="404"/>
      <c r="H126" s="404"/>
      <c r="I126" s="404"/>
      <c r="J126" s="404"/>
      <c r="K126" s="404"/>
      <c r="L126" s="470"/>
      <c r="M126" s="471"/>
      <c r="N126" s="472"/>
      <c r="O126" s="471"/>
      <c r="P126" s="472"/>
      <c r="Q126" s="471"/>
      <c r="R126" s="472"/>
      <c r="S126" s="471"/>
      <c r="T126" s="473"/>
      <c r="U126" s="474"/>
      <c r="V126" s="451"/>
      <c r="W126" s="470"/>
      <c r="X126" s="475"/>
      <c r="Y126" s="472"/>
      <c r="Z126" s="475"/>
      <c r="AA126" s="472"/>
      <c r="AB126" s="475"/>
      <c r="AC126" s="472"/>
      <c r="AD126" s="475"/>
      <c r="AE126" s="473"/>
      <c r="AF126" s="476"/>
      <c r="AG126" s="451"/>
      <c r="AH126" s="470"/>
      <c r="AI126" s="477"/>
      <c r="AJ126" s="472"/>
      <c r="AK126" s="477"/>
      <c r="AL126" s="472"/>
      <c r="AM126" s="477"/>
      <c r="AN126" s="472"/>
      <c r="AO126" s="477"/>
      <c r="AP126" s="473"/>
      <c r="AQ126" s="478"/>
      <c r="AR126" s="451"/>
      <c r="AS126" s="470"/>
      <c r="AT126" s="479"/>
      <c r="AU126" s="472"/>
      <c r="AV126" s="479"/>
      <c r="AW126" s="472"/>
      <c r="AX126" s="479"/>
      <c r="AY126" s="472"/>
      <c r="AZ126" s="479"/>
      <c r="BA126" s="473"/>
      <c r="BB126" s="480"/>
      <c r="BC126" s="451"/>
      <c r="BD126" s="470"/>
      <c r="BE126" s="481"/>
      <c r="BF126" s="472"/>
      <c r="BG126" s="481"/>
      <c r="BH126" s="472"/>
      <c r="BI126" s="481"/>
      <c r="BJ126" s="472"/>
      <c r="BK126" s="481"/>
      <c r="BL126" s="473"/>
      <c r="BM126" s="482"/>
      <c r="BN126" s="451"/>
      <c r="BO126" s="470"/>
      <c r="BP126" s="483"/>
      <c r="BQ126" s="472"/>
      <c r="BR126" s="483"/>
      <c r="BS126" s="472"/>
      <c r="BT126" s="483"/>
      <c r="BU126" s="472"/>
      <c r="BV126" s="483"/>
      <c r="BW126" s="473"/>
      <c r="BX126" s="484"/>
      <c r="BY126" s="451"/>
      <c r="BZ126" s="470"/>
      <c r="CA126" s="485"/>
      <c r="CB126" s="472"/>
      <c r="CC126" s="485"/>
      <c r="CD126" s="472"/>
      <c r="CE126" s="485"/>
      <c r="CF126" s="472"/>
      <c r="CG126" s="485"/>
      <c r="CH126" s="473"/>
      <c r="CI126" s="486"/>
      <c r="CK126" s="470"/>
      <c r="CL126" s="477"/>
      <c r="CM126" s="472"/>
      <c r="CN126" s="477"/>
      <c r="CO126" s="472"/>
      <c r="CP126" s="477"/>
      <c r="CQ126" s="472"/>
      <c r="CR126" s="477"/>
      <c r="CS126" s="473"/>
      <c r="CT126" s="478"/>
      <c r="CV126" s="472"/>
      <c r="CW126" s="487"/>
      <c r="CX126" s="472"/>
      <c r="CY126" s="487"/>
      <c r="CZ126" s="472"/>
      <c r="DA126" s="487"/>
      <c r="DB126" s="472"/>
      <c r="DC126" s="487"/>
      <c r="DD126" s="481"/>
      <c r="DE126" s="487"/>
      <c r="DG126" s="472"/>
      <c r="DH126" s="479"/>
      <c r="DI126" s="472"/>
      <c r="DJ126" s="479"/>
      <c r="DK126" s="472"/>
      <c r="DL126" s="479"/>
      <c r="DM126" s="472"/>
      <c r="DN126" s="479"/>
      <c r="DO126" s="472"/>
      <c r="DP126" s="479"/>
      <c r="DR126" s="471"/>
      <c r="DS126" s="481"/>
      <c r="DT126" s="471"/>
      <c r="DU126" s="481"/>
      <c r="DV126" s="471"/>
      <c r="DW126" s="481"/>
      <c r="DX126" s="471"/>
      <c r="DY126" s="481"/>
      <c r="DZ126" s="471"/>
      <c r="EA126" s="481"/>
      <c r="EC126" s="471"/>
      <c r="ED126" s="481"/>
      <c r="EE126" s="471"/>
      <c r="EF126" s="481"/>
      <c r="EG126" s="471"/>
      <c r="EH126" s="481"/>
      <c r="EI126" s="471"/>
      <c r="EJ126" s="481"/>
      <c r="EK126" s="471"/>
      <c r="EL126" s="481"/>
      <c r="EN126" s="472"/>
      <c r="EO126" s="481"/>
      <c r="EP126" s="472"/>
      <c r="EQ126" s="481"/>
      <c r="ER126" s="472"/>
      <c r="ES126" s="481"/>
      <c r="ET126" s="472"/>
      <c r="EU126" s="481"/>
      <c r="EV126" s="472"/>
      <c r="EW126" s="481"/>
      <c r="EX126" s="119"/>
    </row>
    <row r="127" spans="2:154" hidden="1" x14ac:dyDescent="0.35">
      <c r="B127" s="488"/>
      <c r="C127" s="468"/>
      <c r="D127" s="445"/>
      <c r="E127" s="468"/>
      <c r="F127" s="468"/>
      <c r="G127" s="404"/>
      <c r="H127" s="404"/>
      <c r="I127" s="404"/>
      <c r="J127" s="404"/>
      <c r="K127" s="404"/>
      <c r="L127" s="470"/>
      <c r="M127" s="471"/>
      <c r="N127" s="472"/>
      <c r="O127" s="471"/>
      <c r="P127" s="472"/>
      <c r="Q127" s="471"/>
      <c r="R127" s="472"/>
      <c r="S127" s="471"/>
      <c r="T127" s="473"/>
      <c r="U127" s="474"/>
      <c r="V127" s="451"/>
      <c r="W127" s="470"/>
      <c r="X127" s="475"/>
      <c r="Y127" s="472"/>
      <c r="Z127" s="475"/>
      <c r="AA127" s="472"/>
      <c r="AB127" s="475"/>
      <c r="AC127" s="472"/>
      <c r="AD127" s="475"/>
      <c r="AE127" s="473"/>
      <c r="AF127" s="476"/>
      <c r="AG127" s="451"/>
      <c r="AH127" s="470"/>
      <c r="AI127" s="477"/>
      <c r="AJ127" s="472"/>
      <c r="AK127" s="477"/>
      <c r="AL127" s="472"/>
      <c r="AM127" s="477"/>
      <c r="AN127" s="472"/>
      <c r="AO127" s="477"/>
      <c r="AP127" s="473"/>
      <c r="AQ127" s="478"/>
      <c r="AR127" s="451"/>
      <c r="AS127" s="470"/>
      <c r="AT127" s="479"/>
      <c r="AU127" s="472"/>
      <c r="AV127" s="479"/>
      <c r="AW127" s="472"/>
      <c r="AX127" s="479"/>
      <c r="AY127" s="472"/>
      <c r="AZ127" s="479"/>
      <c r="BA127" s="473"/>
      <c r="BB127" s="480"/>
      <c r="BC127" s="451"/>
      <c r="BD127" s="470"/>
      <c r="BE127" s="481"/>
      <c r="BF127" s="472"/>
      <c r="BG127" s="481"/>
      <c r="BH127" s="472"/>
      <c r="BI127" s="481"/>
      <c r="BJ127" s="472"/>
      <c r="BK127" s="481"/>
      <c r="BL127" s="473"/>
      <c r="BM127" s="482"/>
      <c r="BN127" s="451"/>
      <c r="BO127" s="470"/>
      <c r="BP127" s="483"/>
      <c r="BQ127" s="472"/>
      <c r="BR127" s="483"/>
      <c r="BS127" s="472"/>
      <c r="BT127" s="483"/>
      <c r="BU127" s="472"/>
      <c r="BV127" s="483"/>
      <c r="BW127" s="473"/>
      <c r="BX127" s="484"/>
      <c r="BY127" s="451"/>
      <c r="BZ127" s="470"/>
      <c r="CA127" s="485"/>
      <c r="CB127" s="472"/>
      <c r="CC127" s="485"/>
      <c r="CD127" s="472"/>
      <c r="CE127" s="485"/>
      <c r="CF127" s="472"/>
      <c r="CG127" s="485"/>
      <c r="CH127" s="473"/>
      <c r="CI127" s="486"/>
      <c r="CK127" s="470"/>
      <c r="CL127" s="477"/>
      <c r="CM127" s="472"/>
      <c r="CN127" s="477"/>
      <c r="CO127" s="472"/>
      <c r="CP127" s="477"/>
      <c r="CQ127" s="472"/>
      <c r="CR127" s="477"/>
      <c r="CS127" s="473"/>
      <c r="CT127" s="478"/>
      <c r="CV127" s="472"/>
      <c r="CW127" s="487"/>
      <c r="CX127" s="472"/>
      <c r="CY127" s="487"/>
      <c r="CZ127" s="472"/>
      <c r="DA127" s="487"/>
      <c r="DB127" s="472"/>
      <c r="DC127" s="487"/>
      <c r="DD127" s="481"/>
      <c r="DE127" s="487"/>
      <c r="DG127" s="472"/>
      <c r="DH127" s="479"/>
      <c r="DI127" s="472"/>
      <c r="DJ127" s="479"/>
      <c r="DK127" s="472"/>
      <c r="DL127" s="479"/>
      <c r="DM127" s="472"/>
      <c r="DN127" s="479"/>
      <c r="DO127" s="472"/>
      <c r="DP127" s="479"/>
      <c r="DR127" s="471"/>
      <c r="DS127" s="481"/>
      <c r="DT127" s="471"/>
      <c r="DU127" s="481"/>
      <c r="DV127" s="471"/>
      <c r="DW127" s="481"/>
      <c r="DX127" s="471"/>
      <c r="DY127" s="481"/>
      <c r="DZ127" s="471"/>
      <c r="EA127" s="481"/>
      <c r="EC127" s="471"/>
      <c r="ED127" s="481"/>
      <c r="EE127" s="471"/>
      <c r="EF127" s="481"/>
      <c r="EG127" s="471"/>
      <c r="EH127" s="481"/>
      <c r="EI127" s="471"/>
      <c r="EJ127" s="481"/>
      <c r="EK127" s="471"/>
      <c r="EL127" s="481"/>
      <c r="EN127" s="472"/>
      <c r="EO127" s="481"/>
      <c r="EP127" s="472"/>
      <c r="EQ127" s="481"/>
      <c r="ER127" s="472"/>
      <c r="ES127" s="481"/>
      <c r="ET127" s="472"/>
      <c r="EU127" s="481"/>
      <c r="EV127" s="472"/>
      <c r="EW127" s="481"/>
      <c r="EX127" s="119"/>
    </row>
    <row r="128" spans="2:154" hidden="1" x14ac:dyDescent="0.35">
      <c r="B128" s="488"/>
      <c r="C128" s="468"/>
      <c r="D128" s="445"/>
      <c r="E128" s="468"/>
      <c r="F128" s="468"/>
      <c r="G128" s="404"/>
      <c r="H128" s="404"/>
      <c r="I128" s="404"/>
      <c r="J128" s="404"/>
      <c r="K128" s="404"/>
      <c r="L128" s="470"/>
      <c r="M128" s="471"/>
      <c r="N128" s="472"/>
      <c r="O128" s="471"/>
      <c r="P128" s="472"/>
      <c r="Q128" s="471"/>
      <c r="R128" s="472"/>
      <c r="S128" s="471"/>
      <c r="T128" s="473"/>
      <c r="U128" s="474"/>
      <c r="V128" s="451"/>
      <c r="W128" s="470"/>
      <c r="X128" s="475"/>
      <c r="Y128" s="472"/>
      <c r="Z128" s="475"/>
      <c r="AA128" s="472"/>
      <c r="AB128" s="475"/>
      <c r="AC128" s="472"/>
      <c r="AD128" s="475"/>
      <c r="AE128" s="473"/>
      <c r="AF128" s="476"/>
      <c r="AG128" s="451"/>
      <c r="AH128" s="470"/>
      <c r="AI128" s="477"/>
      <c r="AJ128" s="472"/>
      <c r="AK128" s="477"/>
      <c r="AL128" s="472"/>
      <c r="AM128" s="477"/>
      <c r="AN128" s="472"/>
      <c r="AO128" s="477"/>
      <c r="AP128" s="473"/>
      <c r="AQ128" s="478"/>
      <c r="AR128" s="451"/>
      <c r="AS128" s="470"/>
      <c r="AT128" s="479"/>
      <c r="AU128" s="472"/>
      <c r="AV128" s="479"/>
      <c r="AW128" s="472"/>
      <c r="AX128" s="479"/>
      <c r="AY128" s="472"/>
      <c r="AZ128" s="479"/>
      <c r="BA128" s="473"/>
      <c r="BB128" s="480"/>
      <c r="BC128" s="451"/>
      <c r="BD128" s="470"/>
      <c r="BE128" s="481"/>
      <c r="BF128" s="472"/>
      <c r="BG128" s="481"/>
      <c r="BH128" s="472"/>
      <c r="BI128" s="481"/>
      <c r="BJ128" s="472"/>
      <c r="BK128" s="481"/>
      <c r="BL128" s="473"/>
      <c r="BM128" s="482"/>
      <c r="BN128" s="451"/>
      <c r="BO128" s="470"/>
      <c r="BP128" s="483"/>
      <c r="BQ128" s="472"/>
      <c r="BR128" s="483"/>
      <c r="BS128" s="472"/>
      <c r="BT128" s="483"/>
      <c r="BU128" s="472"/>
      <c r="BV128" s="483"/>
      <c r="BW128" s="473"/>
      <c r="BX128" s="484"/>
      <c r="BY128" s="451"/>
      <c r="BZ128" s="470"/>
      <c r="CA128" s="485"/>
      <c r="CB128" s="472"/>
      <c r="CC128" s="485"/>
      <c r="CD128" s="472"/>
      <c r="CE128" s="485"/>
      <c r="CF128" s="472"/>
      <c r="CG128" s="485"/>
      <c r="CH128" s="473"/>
      <c r="CI128" s="486"/>
      <c r="CK128" s="470"/>
      <c r="CL128" s="477"/>
      <c r="CM128" s="472"/>
      <c r="CN128" s="477"/>
      <c r="CO128" s="472"/>
      <c r="CP128" s="477"/>
      <c r="CQ128" s="472"/>
      <c r="CR128" s="477"/>
      <c r="CS128" s="473"/>
      <c r="CT128" s="478"/>
      <c r="CV128" s="472"/>
      <c r="CW128" s="487"/>
      <c r="CX128" s="472"/>
      <c r="CY128" s="487"/>
      <c r="CZ128" s="472"/>
      <c r="DA128" s="487"/>
      <c r="DB128" s="472"/>
      <c r="DC128" s="487"/>
      <c r="DD128" s="481"/>
      <c r="DE128" s="487"/>
      <c r="DG128" s="472"/>
      <c r="DH128" s="479"/>
      <c r="DI128" s="472"/>
      <c r="DJ128" s="479"/>
      <c r="DK128" s="472"/>
      <c r="DL128" s="479"/>
      <c r="DM128" s="472"/>
      <c r="DN128" s="479"/>
      <c r="DO128" s="472"/>
      <c r="DP128" s="479"/>
      <c r="DR128" s="471"/>
      <c r="DS128" s="481"/>
      <c r="DT128" s="471"/>
      <c r="DU128" s="481"/>
      <c r="DV128" s="471"/>
      <c r="DW128" s="481"/>
      <c r="DX128" s="471"/>
      <c r="DY128" s="481"/>
      <c r="DZ128" s="471"/>
      <c r="EA128" s="481"/>
      <c r="EC128" s="471"/>
      <c r="ED128" s="481"/>
      <c r="EE128" s="471"/>
      <c r="EF128" s="481"/>
      <c r="EG128" s="471"/>
      <c r="EH128" s="481"/>
      <c r="EI128" s="471"/>
      <c r="EJ128" s="481"/>
      <c r="EK128" s="471"/>
      <c r="EL128" s="481"/>
      <c r="EN128" s="472"/>
      <c r="EO128" s="481"/>
      <c r="EP128" s="472"/>
      <c r="EQ128" s="481"/>
      <c r="ER128" s="472"/>
      <c r="ES128" s="481"/>
      <c r="ET128" s="472"/>
      <c r="EU128" s="481"/>
      <c r="EV128" s="472"/>
      <c r="EW128" s="481"/>
      <c r="EX128" s="119"/>
    </row>
    <row r="129" spans="2:154" x14ac:dyDescent="0.35">
      <c r="B129" s="120"/>
      <c r="C129" s="121" t="s">
        <v>238</v>
      </c>
      <c r="D129" s="121"/>
      <c r="E129" s="121"/>
      <c r="F129" s="121"/>
      <c r="G129" s="490"/>
      <c r="H129" s="490"/>
      <c r="I129" s="490"/>
      <c r="J129" s="490"/>
      <c r="K129" s="490"/>
      <c r="L129" s="491">
        <v>-2178.4651818495258</v>
      </c>
      <c r="M129" s="492">
        <v>-2178.4651818495258</v>
      </c>
      <c r="N129" s="493">
        <v>-2692.1899325664917</v>
      </c>
      <c r="O129" s="492">
        <v>-2692.1899325664917</v>
      </c>
      <c r="P129" s="493">
        <v>-2505.6727737402844</v>
      </c>
      <c r="Q129" s="492">
        <v>-2505.6727737402844</v>
      </c>
      <c r="R129" s="493">
        <v>-3541.7521648392994</v>
      </c>
      <c r="S129" s="492">
        <v>-3541.7521648392994</v>
      </c>
      <c r="T129" s="494">
        <v>-10918.080052995598</v>
      </c>
      <c r="U129" s="495">
        <v>-10918.080052995598</v>
      </c>
      <c r="V129" s="119"/>
      <c r="W129" s="491">
        <v>-3945.9856126207706</v>
      </c>
      <c r="X129" s="496">
        <v>-3945.9856126207706</v>
      </c>
      <c r="Y129" s="493">
        <v>-6685.7242226676399</v>
      </c>
      <c r="Z129" s="496">
        <v>-6685.7242226676399</v>
      </c>
      <c r="AA129" s="493">
        <v>-5226.5746455836161</v>
      </c>
      <c r="AB129" s="496">
        <v>-5226.5746455836161</v>
      </c>
      <c r="AC129" s="493">
        <v>-5138.7333576245392</v>
      </c>
      <c r="AD129" s="496">
        <v>-5138.7333576245392</v>
      </c>
      <c r="AE129" s="494">
        <v>-20997.017838496569</v>
      </c>
      <c r="AF129" s="497">
        <v>-20997.017838496569</v>
      </c>
      <c r="AG129" s="119"/>
      <c r="AH129" s="491">
        <v>-6168.370958681443</v>
      </c>
      <c r="AI129" s="498">
        <v>-6168.370958681443</v>
      </c>
      <c r="AJ129" s="493">
        <v>-6153.257501200258</v>
      </c>
      <c r="AK129" s="498">
        <v>-6153.257501200258</v>
      </c>
      <c r="AL129" s="493">
        <v>-4977.0330958278873</v>
      </c>
      <c r="AM129" s="498">
        <v>-4977.0330958278873</v>
      </c>
      <c r="AN129" s="493">
        <v>-6404.682811466806</v>
      </c>
      <c r="AO129" s="498">
        <v>-6404.682811466806</v>
      </c>
      <c r="AP129" s="494">
        <v>-23703.344367176393</v>
      </c>
      <c r="AQ129" s="499">
        <v>-23703.344367176393</v>
      </c>
      <c r="AR129" s="119"/>
      <c r="AS129" s="491">
        <v>-7122.3846886423507</v>
      </c>
      <c r="AT129" s="500">
        <v>-7122.3846886423507</v>
      </c>
      <c r="AU129" s="493">
        <v>-5835.9265412043715</v>
      </c>
      <c r="AV129" s="500">
        <v>-5835.9265412043715</v>
      </c>
      <c r="AW129" s="493">
        <v>-6455.5273534227363</v>
      </c>
      <c r="AX129" s="500">
        <v>-6455.5273534227363</v>
      </c>
      <c r="AY129" s="493">
        <v>-6136.1949168171359</v>
      </c>
      <c r="AZ129" s="500">
        <v>-6136.1949168171359</v>
      </c>
      <c r="BA129" s="494">
        <v>-25550.0335000866</v>
      </c>
      <c r="BB129" s="501">
        <v>-25550.0335000866</v>
      </c>
      <c r="BC129" s="119"/>
      <c r="BD129" s="491">
        <v>-6746.558931589906</v>
      </c>
      <c r="BE129" s="502">
        <v>-6746.558931589906</v>
      </c>
      <c r="BF129" s="493">
        <v>-6881.7440717367353</v>
      </c>
      <c r="BG129" s="502">
        <v>-6881.7440717367353</v>
      </c>
      <c r="BH129" s="493">
        <v>-6752.5886013110439</v>
      </c>
      <c r="BI129" s="502">
        <v>-6752.5886013110439</v>
      </c>
      <c r="BJ129" s="493">
        <v>-6196.806879563338</v>
      </c>
      <c r="BK129" s="502">
        <v>-6196.806879563338</v>
      </c>
      <c r="BL129" s="494">
        <v>-26577.698484201024</v>
      </c>
      <c r="BM129" s="503">
        <v>-26577.698484201024</v>
      </c>
      <c r="BN129" s="119">
        <v>0</v>
      </c>
      <c r="BO129" s="491">
        <v>-3502.5971509001902</v>
      </c>
      <c r="BP129" s="504">
        <v>-3502.5971509001902</v>
      </c>
      <c r="BQ129" s="493">
        <v>-4065.2003202898604</v>
      </c>
      <c r="BR129" s="504">
        <v>-4065.2003202898604</v>
      </c>
      <c r="BS129" s="493">
        <v>-3873.2455444861412</v>
      </c>
      <c r="BT129" s="504">
        <v>-3873.2455444861412</v>
      </c>
      <c r="BU129" s="493">
        <v>-2949.0950597686351</v>
      </c>
      <c r="BV129" s="504">
        <v>-2949.0950597686351</v>
      </c>
      <c r="BW129" s="494">
        <v>-14390.138075444824</v>
      </c>
      <c r="BX129" s="505">
        <v>-14390.138075444824</v>
      </c>
      <c r="BY129" s="119">
        <v>0</v>
      </c>
      <c r="BZ129" s="491">
        <v>-2267.4434691457254</v>
      </c>
      <c r="CA129" s="506">
        <v>-2267.4434691457254</v>
      </c>
      <c r="CB129" s="493">
        <v>-2776.0914363031129</v>
      </c>
      <c r="CC129" s="506">
        <v>-2776.0914363031129</v>
      </c>
      <c r="CD129" s="493">
        <v>-2865.4625913291366</v>
      </c>
      <c r="CE129" s="506">
        <v>-2865.4625913291366</v>
      </c>
      <c r="CF129" s="493">
        <v>-2881.1677187899268</v>
      </c>
      <c r="CG129" s="506">
        <v>-2881.1677187899268</v>
      </c>
      <c r="CH129" s="494">
        <v>-10790.165215567902</v>
      </c>
      <c r="CI129" s="507">
        <v>-10790.165215567902</v>
      </c>
      <c r="CK129" s="491">
        <v>-3875.6584622749324</v>
      </c>
      <c r="CL129" s="498">
        <v>-3875.6584622749324</v>
      </c>
      <c r="CM129" s="493">
        <v>-3242.8406135795149</v>
      </c>
      <c r="CN129" s="498">
        <v>-3242.8406135795149</v>
      </c>
      <c r="CO129" s="493">
        <v>-3175.9803457867024</v>
      </c>
      <c r="CP129" s="498">
        <v>-3175.9803457867024</v>
      </c>
      <c r="CQ129" s="493">
        <v>-4161.808704836164</v>
      </c>
      <c r="CR129" s="498">
        <v>-4161.808704836164</v>
      </c>
      <c r="CS129" s="494">
        <v>-14456.28812647731</v>
      </c>
      <c r="CT129" s="499">
        <v>-14456.28812647731</v>
      </c>
      <c r="CV129" s="493">
        <v>-4502.0578570907583</v>
      </c>
      <c r="CW129" s="508">
        <v>-4502.0578570907583</v>
      </c>
      <c r="CX129" s="493">
        <v>-4842.8527416688885</v>
      </c>
      <c r="CY129" s="508">
        <v>-4842.8527416688885</v>
      </c>
      <c r="CZ129" s="493">
        <v>-5589.1297107888968</v>
      </c>
      <c r="DA129" s="508">
        <v>-5589.1297107888968</v>
      </c>
      <c r="DB129" s="493">
        <v>-5207.4428255742105</v>
      </c>
      <c r="DC129" s="508">
        <v>-5207.4428255742105</v>
      </c>
      <c r="DD129" s="502">
        <v>-20141.483135122751</v>
      </c>
      <c r="DE129" s="508">
        <v>-20141.483135122751</v>
      </c>
      <c r="DG129" s="493">
        <v>-4000.0533059667869</v>
      </c>
      <c r="DH129" s="500">
        <v>-4000.0533059667869</v>
      </c>
      <c r="DI129" s="493">
        <v>-4344.7226370036178</v>
      </c>
      <c r="DJ129" s="500">
        <v>-4344.7226370036178</v>
      </c>
      <c r="DK129" s="493">
        <v>-3539.4211871778775</v>
      </c>
      <c r="DL129" s="500">
        <v>-3539.4211871778775</v>
      </c>
      <c r="DM129" s="493">
        <v>-4683.1927777946603</v>
      </c>
      <c r="DN129" s="500">
        <v>-4683.1927777946603</v>
      </c>
      <c r="DO129" s="493">
        <v>-16567.389907942939</v>
      </c>
      <c r="DP129" s="500">
        <v>-16567.389907942939</v>
      </c>
      <c r="DR129" s="492">
        <v>-3684.4861766449908</v>
      </c>
      <c r="DS129" s="502">
        <v>-3684.4861766449908</v>
      </c>
      <c r="DT129" s="492">
        <v>-1588.9731213962641</v>
      </c>
      <c r="DU129" s="502">
        <v>-1588.9731213962641</v>
      </c>
      <c r="DV129" s="492">
        <v>-1405.7961737477956</v>
      </c>
      <c r="DW129" s="502">
        <v>-1405.7961737477956</v>
      </c>
      <c r="DX129" s="492">
        <v>-2040.7992483584451</v>
      </c>
      <c r="DY129" s="502">
        <v>-2040.7992483584451</v>
      </c>
      <c r="DZ129" s="492">
        <v>-8720.0547201474965</v>
      </c>
      <c r="EA129" s="502">
        <v>-8720.0547201474965</v>
      </c>
      <c r="EC129" s="492">
        <v>-3079.7676905452231</v>
      </c>
      <c r="ED129" s="502">
        <v>-3079.7676905452231</v>
      </c>
      <c r="EE129" s="492">
        <v>-4247.017746966324</v>
      </c>
      <c r="EF129" s="502">
        <v>-4247.017746966324</v>
      </c>
      <c r="EG129" s="492">
        <v>-3568.4083847143652</v>
      </c>
      <c r="EH129" s="502">
        <v>-3568.4083847143652</v>
      </c>
      <c r="EI129" s="492">
        <v>-6498.7827185985288</v>
      </c>
      <c r="EJ129" s="502">
        <v>-6498.7827185985288</v>
      </c>
      <c r="EK129" s="492">
        <v>-17393.976540824442</v>
      </c>
      <c r="EL129" s="502">
        <v>-17393.976540824442</v>
      </c>
      <c r="EN129" s="493">
        <v>-7124.2829036161938</v>
      </c>
      <c r="EO129" s="502">
        <v>-7547.9983265019582</v>
      </c>
      <c r="EP129" s="493">
        <v>-7054.6811623900048</v>
      </c>
      <c r="EQ129" s="502">
        <v>-7196.4628625431897</v>
      </c>
      <c r="ER129" s="493">
        <v>-6092.6878160270317</v>
      </c>
      <c r="ES129" s="502">
        <v>-6197.6660616072741</v>
      </c>
      <c r="ET129" s="493">
        <v>-6220.6963157292184</v>
      </c>
      <c r="EU129" s="502">
        <v>-6317.916393266778</v>
      </c>
      <c r="EV129" s="493">
        <v>-26492.348197762443</v>
      </c>
      <c r="EW129" s="502">
        <v>-27260.043643919198</v>
      </c>
      <c r="EX129" s="119"/>
    </row>
    <row r="130" spans="2:154" x14ac:dyDescent="0.35">
      <c r="B130" s="120"/>
      <c r="C130" s="149"/>
      <c r="D130" s="445" t="s">
        <v>239</v>
      </c>
      <c r="E130" s="149"/>
      <c r="F130" s="149"/>
      <c r="G130" s="509"/>
      <c r="H130" s="509"/>
      <c r="I130" s="509"/>
      <c r="J130" s="509"/>
      <c r="K130" s="509"/>
      <c r="L130" s="510">
        <v>3555.5886921741303</v>
      </c>
      <c r="M130" s="511">
        <v>3555.5886921741303</v>
      </c>
      <c r="N130" s="512">
        <v>3839.7652938428255</v>
      </c>
      <c r="O130" s="511">
        <v>3839.7652938428255</v>
      </c>
      <c r="P130" s="512">
        <v>3748.5352189804817</v>
      </c>
      <c r="Q130" s="511">
        <v>3748.5352189804817</v>
      </c>
      <c r="R130" s="512">
        <v>4546.8815532588596</v>
      </c>
      <c r="S130" s="511">
        <v>4546.8815532588596</v>
      </c>
      <c r="T130" s="513">
        <v>15690.770758256298</v>
      </c>
      <c r="U130" s="514">
        <v>15690.770758256298</v>
      </c>
      <c r="V130" s="515"/>
      <c r="W130" s="510">
        <v>4854.998638239229</v>
      </c>
      <c r="X130" s="516">
        <v>4854.998638239229</v>
      </c>
      <c r="Y130" s="512">
        <v>4844.904417663859</v>
      </c>
      <c r="Z130" s="516">
        <v>4844.904417663859</v>
      </c>
      <c r="AA130" s="512">
        <v>4929.4682764263825</v>
      </c>
      <c r="AB130" s="516">
        <v>4929.4682764263825</v>
      </c>
      <c r="AC130" s="512">
        <v>4946.5602238854608</v>
      </c>
      <c r="AD130" s="516">
        <v>4946.5602238854608</v>
      </c>
      <c r="AE130" s="513">
        <v>19575.931556214931</v>
      </c>
      <c r="AF130" s="517">
        <v>19575.931556214931</v>
      </c>
      <c r="AG130" s="515"/>
      <c r="AH130" s="510">
        <v>4592.1881680067454</v>
      </c>
      <c r="AI130" s="518">
        <v>4592.1881680067454</v>
      </c>
      <c r="AJ130" s="512">
        <v>4332.3102619703723</v>
      </c>
      <c r="AK130" s="518">
        <v>4332.3102619703723</v>
      </c>
      <c r="AL130" s="512">
        <v>4222.3542244417222</v>
      </c>
      <c r="AM130" s="518">
        <v>4222.3542244417222</v>
      </c>
      <c r="AN130" s="512">
        <v>4744.4409059056543</v>
      </c>
      <c r="AO130" s="518">
        <v>4744.4409059056543</v>
      </c>
      <c r="AP130" s="513">
        <v>17891.293560324495</v>
      </c>
      <c r="AQ130" s="519">
        <v>17891.293560324495</v>
      </c>
      <c r="AR130" s="515"/>
      <c r="AS130" s="510">
        <v>4297.7753099497986</v>
      </c>
      <c r="AT130" s="520">
        <v>4297.7753099497986</v>
      </c>
      <c r="AU130" s="512">
        <v>4243.0416142184586</v>
      </c>
      <c r="AV130" s="520">
        <v>4243.0416142184586</v>
      </c>
      <c r="AW130" s="512">
        <v>4812.1253093272644</v>
      </c>
      <c r="AX130" s="520">
        <v>4812.1253093272644</v>
      </c>
      <c r="AY130" s="512">
        <v>4535.8265731678148</v>
      </c>
      <c r="AZ130" s="520">
        <v>4535.8265731678148</v>
      </c>
      <c r="BA130" s="513">
        <v>17888.768806663335</v>
      </c>
      <c r="BB130" s="521">
        <v>17888.768806663335</v>
      </c>
      <c r="BC130" s="515"/>
      <c r="BD130" s="510">
        <v>3499.5943709921366</v>
      </c>
      <c r="BE130" s="522">
        <v>3499.5943709921366</v>
      </c>
      <c r="BF130" s="512">
        <v>3885.0393445015125</v>
      </c>
      <c r="BG130" s="522">
        <v>3885.0393445015125</v>
      </c>
      <c r="BH130" s="512">
        <v>3589.5602498429053</v>
      </c>
      <c r="BI130" s="522">
        <v>3589.5602498429053</v>
      </c>
      <c r="BJ130" s="512">
        <v>2831.378486895911</v>
      </c>
      <c r="BK130" s="522">
        <v>2831.378486895911</v>
      </c>
      <c r="BL130" s="513">
        <v>13805.572452232465</v>
      </c>
      <c r="BM130" s="523">
        <v>13805.572452232465</v>
      </c>
      <c r="BN130" s="515">
        <v>0</v>
      </c>
      <c r="BO130" s="510">
        <v>1926.8706021161597</v>
      </c>
      <c r="BP130" s="524">
        <v>1926.8706021161597</v>
      </c>
      <c r="BQ130" s="512">
        <v>2610.5708126196596</v>
      </c>
      <c r="BR130" s="524">
        <v>2610.5708126196596</v>
      </c>
      <c r="BS130" s="512">
        <v>1785.6961719250583</v>
      </c>
      <c r="BT130" s="524">
        <v>1785.6961719250583</v>
      </c>
      <c r="BU130" s="512">
        <v>1509.502914651046</v>
      </c>
      <c r="BV130" s="524">
        <v>1509.502914651046</v>
      </c>
      <c r="BW130" s="513">
        <v>7832.6405013119247</v>
      </c>
      <c r="BX130" s="525">
        <v>7832.6405013119247</v>
      </c>
      <c r="BY130" s="515">
        <v>0</v>
      </c>
      <c r="BZ130" s="510">
        <v>1220.5381899342024</v>
      </c>
      <c r="CA130" s="526">
        <v>1220.5381899342024</v>
      </c>
      <c r="CB130" s="512">
        <v>1815.7377776309036</v>
      </c>
      <c r="CC130" s="526">
        <v>1815.7377776309036</v>
      </c>
      <c r="CD130" s="512">
        <v>1630.7248123295574</v>
      </c>
      <c r="CE130" s="526">
        <v>1630.7248123295574</v>
      </c>
      <c r="CF130" s="512">
        <v>1600.1687412202191</v>
      </c>
      <c r="CG130" s="526">
        <v>1600.1687412202191</v>
      </c>
      <c r="CH130" s="513">
        <v>6267.1695211148817</v>
      </c>
      <c r="CI130" s="527">
        <v>6267.1695211148817</v>
      </c>
      <c r="CK130" s="510">
        <v>1962.2455263275192</v>
      </c>
      <c r="CL130" s="518">
        <v>1962.2455263275192</v>
      </c>
      <c r="CM130" s="512">
        <v>1548.3731535318691</v>
      </c>
      <c r="CN130" s="518">
        <v>1548.3731535318691</v>
      </c>
      <c r="CO130" s="512">
        <v>1841.033813841271</v>
      </c>
      <c r="CP130" s="518">
        <v>1841.033813841271</v>
      </c>
      <c r="CQ130" s="512">
        <v>2150.9562884052775</v>
      </c>
      <c r="CR130" s="518">
        <v>2150.9562884052775</v>
      </c>
      <c r="CS130" s="513">
        <v>7502.6087821059373</v>
      </c>
      <c r="CT130" s="519">
        <v>7502.6087821059373</v>
      </c>
      <c r="CV130" s="512">
        <v>1818.2643524933312</v>
      </c>
      <c r="CW130" s="528">
        <v>1818.2643524933312</v>
      </c>
      <c r="CX130" s="512">
        <v>2148.8464085826436</v>
      </c>
      <c r="CY130" s="528">
        <v>2148.8464085826436</v>
      </c>
      <c r="CZ130" s="512">
        <v>2201.0298945813806</v>
      </c>
      <c r="DA130" s="528">
        <v>2201.0298945813806</v>
      </c>
      <c r="DB130" s="512">
        <v>1670.4102421475263</v>
      </c>
      <c r="DC130" s="528">
        <v>1670.4102421475263</v>
      </c>
      <c r="DD130" s="522">
        <v>7838.550897804882</v>
      </c>
      <c r="DE130" s="528">
        <v>7838.550897804882</v>
      </c>
      <c r="DG130" s="512">
        <v>908.84227564366654</v>
      </c>
      <c r="DH130" s="520">
        <v>908.84227564366654</v>
      </c>
      <c r="DI130" s="512">
        <v>1101.6128176468194</v>
      </c>
      <c r="DJ130" s="520">
        <v>1101.6128176468194</v>
      </c>
      <c r="DK130" s="512">
        <v>1301.6256739687381</v>
      </c>
      <c r="DL130" s="520">
        <v>1301.6256739687381</v>
      </c>
      <c r="DM130" s="512">
        <v>1153.7087819404633</v>
      </c>
      <c r="DN130" s="520">
        <v>1153.7087819404633</v>
      </c>
      <c r="DO130" s="512">
        <v>4465.7895491996869</v>
      </c>
      <c r="DP130" s="520">
        <v>4465.7895491996869</v>
      </c>
      <c r="DR130" s="511">
        <v>717.54513242018356</v>
      </c>
      <c r="DS130" s="522">
        <v>717.54513242018356</v>
      </c>
      <c r="DT130" s="511">
        <v>544.31855926713376</v>
      </c>
      <c r="DU130" s="522">
        <v>544.31855926713376</v>
      </c>
      <c r="DV130" s="511">
        <v>931.11922766516454</v>
      </c>
      <c r="DW130" s="522">
        <v>931.11922766516454</v>
      </c>
      <c r="DX130" s="511">
        <v>1175.6423370486416</v>
      </c>
      <c r="DY130" s="522">
        <v>1175.6423370486416</v>
      </c>
      <c r="DZ130" s="511">
        <v>3368.6252564011234</v>
      </c>
      <c r="EA130" s="522">
        <v>3368.6252564011234</v>
      </c>
      <c r="EC130" s="511">
        <v>1649.7523022935065</v>
      </c>
      <c r="ED130" s="522">
        <v>1649.7523022935065</v>
      </c>
      <c r="EE130" s="511">
        <v>1750.3597851248876</v>
      </c>
      <c r="EF130" s="522">
        <v>1750.3597851248876</v>
      </c>
      <c r="EG130" s="511">
        <v>1356.7209699176149</v>
      </c>
      <c r="EH130" s="522">
        <v>1356.7209699176149</v>
      </c>
      <c r="EI130" s="511">
        <v>1261.2941163689593</v>
      </c>
      <c r="EJ130" s="522">
        <v>1261.2941163689593</v>
      </c>
      <c r="EK130" s="511">
        <v>6018.1271737049683</v>
      </c>
      <c r="EL130" s="522">
        <v>6018.1271737049683</v>
      </c>
      <c r="EN130" s="512">
        <v>1434.8940443133936</v>
      </c>
      <c r="EO130" s="522">
        <v>1433.8085712947914</v>
      </c>
      <c r="EP130" s="512">
        <v>2294.3761700196519</v>
      </c>
      <c r="EQ130" s="522">
        <v>2011.681961001635</v>
      </c>
      <c r="ER130" s="512">
        <v>2189.7725650993389</v>
      </c>
      <c r="ES130" s="522">
        <v>1893.9973013589529</v>
      </c>
      <c r="ET130" s="512">
        <v>2442.9638854169771</v>
      </c>
      <c r="EU130" s="522">
        <v>2087.7342510422086</v>
      </c>
      <c r="EV130" s="512">
        <v>8362.0066648493612</v>
      </c>
      <c r="EW130" s="522">
        <v>7427.222084697587</v>
      </c>
      <c r="EX130" s="119"/>
    </row>
    <row r="131" spans="2:154" x14ac:dyDescent="0.35">
      <c r="B131" s="120"/>
      <c r="C131" s="149"/>
      <c r="D131" s="149"/>
      <c r="E131" s="468" t="s">
        <v>240</v>
      </c>
      <c r="F131" s="150"/>
      <c r="G131" s="509"/>
      <c r="H131" s="509"/>
      <c r="I131" s="509"/>
      <c r="J131" s="509"/>
      <c r="K131" s="509"/>
      <c r="L131" s="510">
        <v>2458.7844478699999</v>
      </c>
      <c r="M131" s="511">
        <v>2458.7844478699999</v>
      </c>
      <c r="N131" s="512">
        <v>2655.9409999999998</v>
      </c>
      <c r="O131" s="511">
        <v>2655.9409999999998</v>
      </c>
      <c r="P131" s="512">
        <v>2763.7910000000002</v>
      </c>
      <c r="Q131" s="511">
        <v>2763.7910000000002</v>
      </c>
      <c r="R131" s="512">
        <v>3340.252</v>
      </c>
      <c r="S131" s="511">
        <v>3340.252</v>
      </c>
      <c r="T131" s="513">
        <v>11218.768447869999</v>
      </c>
      <c r="U131" s="514">
        <v>11218.768447869999</v>
      </c>
      <c r="V131" s="515"/>
      <c r="W131" s="510">
        <v>3435.4319999999998</v>
      </c>
      <c r="X131" s="516">
        <v>3435.4319999999998</v>
      </c>
      <c r="Y131" s="512">
        <v>3522.1080000000002</v>
      </c>
      <c r="Z131" s="516">
        <v>3522.1080000000002</v>
      </c>
      <c r="AA131" s="512">
        <v>3510.047</v>
      </c>
      <c r="AB131" s="516">
        <v>3510.047</v>
      </c>
      <c r="AC131" s="512">
        <v>3698.9799122300001</v>
      </c>
      <c r="AD131" s="516">
        <v>3698.9799122300001</v>
      </c>
      <c r="AE131" s="513">
        <v>14166.566912229999</v>
      </c>
      <c r="AF131" s="517">
        <v>14166.566912229999</v>
      </c>
      <c r="AG131" s="515"/>
      <c r="AH131" s="510">
        <v>3232.3457347000003</v>
      </c>
      <c r="AI131" s="518">
        <v>3232.3457347000003</v>
      </c>
      <c r="AJ131" s="512">
        <v>3032.2338908499996</v>
      </c>
      <c r="AK131" s="518">
        <v>3032.2338908499996</v>
      </c>
      <c r="AL131" s="512">
        <v>2940.0496760100004</v>
      </c>
      <c r="AM131" s="518">
        <v>2940.0496760100004</v>
      </c>
      <c r="AN131" s="512">
        <v>3518.5131408899997</v>
      </c>
      <c r="AO131" s="518">
        <v>3518.5131408899997</v>
      </c>
      <c r="AP131" s="513">
        <v>12723.14244245</v>
      </c>
      <c r="AQ131" s="519">
        <v>12723.14244245</v>
      </c>
      <c r="AR131" s="515"/>
      <c r="AS131" s="510">
        <v>2893.0060252200001</v>
      </c>
      <c r="AT131" s="520">
        <v>2893.0060252200001</v>
      </c>
      <c r="AU131" s="512">
        <v>2920.3100829099999</v>
      </c>
      <c r="AV131" s="520">
        <v>2920.3100829099999</v>
      </c>
      <c r="AW131" s="512">
        <v>3334.9279837599997</v>
      </c>
      <c r="AX131" s="520">
        <v>3334.9279837599997</v>
      </c>
      <c r="AY131" s="512">
        <v>3039.6188693099998</v>
      </c>
      <c r="AZ131" s="520">
        <v>3039.6188693099998</v>
      </c>
      <c r="BA131" s="513">
        <v>12187.8629612</v>
      </c>
      <c r="BB131" s="521">
        <v>12187.8629612</v>
      </c>
      <c r="BC131" s="515"/>
      <c r="BD131" s="510">
        <v>2210.6996222600001</v>
      </c>
      <c r="BE131" s="522">
        <v>2210.6996222600001</v>
      </c>
      <c r="BF131" s="512">
        <v>2485.5270744899999</v>
      </c>
      <c r="BG131" s="522">
        <v>2485.5270744899999</v>
      </c>
      <c r="BH131" s="512">
        <v>2406.0058102200001</v>
      </c>
      <c r="BI131" s="522">
        <v>2406.0058102200001</v>
      </c>
      <c r="BJ131" s="512">
        <v>1737.3921662099999</v>
      </c>
      <c r="BK131" s="522">
        <v>1737.3921662099999</v>
      </c>
      <c r="BL131" s="513">
        <v>8839.6246731800002</v>
      </c>
      <c r="BM131" s="523">
        <v>8839.6246731800002</v>
      </c>
      <c r="BN131" s="515">
        <v>0</v>
      </c>
      <c r="BO131" s="510">
        <v>1225.9018765400001</v>
      </c>
      <c r="BP131" s="524">
        <v>1225.9018765400001</v>
      </c>
      <c r="BQ131" s="512">
        <v>2003.4153452799999</v>
      </c>
      <c r="BR131" s="524">
        <v>2003.4153452799999</v>
      </c>
      <c r="BS131" s="512">
        <v>1300.9773030200001</v>
      </c>
      <c r="BT131" s="524">
        <v>1300.9773030200001</v>
      </c>
      <c r="BU131" s="512">
        <v>1110.95032661</v>
      </c>
      <c r="BV131" s="524">
        <v>1110.95032661</v>
      </c>
      <c r="BW131" s="513">
        <v>5641.2448514500011</v>
      </c>
      <c r="BX131" s="525">
        <v>5641.2448514500011</v>
      </c>
      <c r="BY131" s="515">
        <v>0</v>
      </c>
      <c r="BZ131" s="510">
        <v>960.90034951999996</v>
      </c>
      <c r="CA131" s="526">
        <v>960.90034951999996</v>
      </c>
      <c r="CB131" s="512">
        <v>1474.4576661599999</v>
      </c>
      <c r="CC131" s="526">
        <v>1474.4576661599999</v>
      </c>
      <c r="CD131" s="512">
        <v>1289.93358263</v>
      </c>
      <c r="CE131" s="526">
        <v>1289.93358263</v>
      </c>
      <c r="CF131" s="512">
        <v>1215.9273461800001</v>
      </c>
      <c r="CG131" s="526">
        <v>1215.9273461800001</v>
      </c>
      <c r="CH131" s="513">
        <v>4941.2189444899996</v>
      </c>
      <c r="CI131" s="527">
        <v>4941.2189444899996</v>
      </c>
      <c r="CK131" s="510">
        <v>1401.5323868999999</v>
      </c>
      <c r="CL131" s="518">
        <v>1401.5323868999999</v>
      </c>
      <c r="CM131" s="512">
        <v>1047.8019323599999</v>
      </c>
      <c r="CN131" s="518">
        <v>1047.8019323599999</v>
      </c>
      <c r="CO131" s="512">
        <v>1241.2329951199999</v>
      </c>
      <c r="CP131" s="518">
        <v>1241.2329951199999</v>
      </c>
      <c r="CQ131" s="512">
        <v>1577.3129291400001</v>
      </c>
      <c r="CR131" s="518">
        <v>1577.3129291400001</v>
      </c>
      <c r="CS131" s="513">
        <v>5267.8802435199996</v>
      </c>
      <c r="CT131" s="519">
        <v>5267.8802435199996</v>
      </c>
      <c r="CV131" s="512">
        <v>1262.47700162</v>
      </c>
      <c r="CW131" s="528">
        <v>1262.47700162</v>
      </c>
      <c r="CX131" s="512">
        <v>1408.9588824100001</v>
      </c>
      <c r="CY131" s="528">
        <v>1408.9588824100001</v>
      </c>
      <c r="CZ131" s="512">
        <v>1431.5298312499999</v>
      </c>
      <c r="DA131" s="528">
        <v>1431.5298312499999</v>
      </c>
      <c r="DB131" s="512">
        <v>983.58510527999999</v>
      </c>
      <c r="DC131" s="528">
        <v>983.58510527999999</v>
      </c>
      <c r="DD131" s="522">
        <v>5086.5508205599999</v>
      </c>
      <c r="DE131" s="528">
        <v>5086.5508205599999</v>
      </c>
      <c r="DG131" s="512">
        <v>374.60870244</v>
      </c>
      <c r="DH131" s="520">
        <v>374.60870244</v>
      </c>
      <c r="DI131" s="512">
        <v>472.18952777999999</v>
      </c>
      <c r="DJ131" s="520">
        <v>472.18952777999999</v>
      </c>
      <c r="DK131" s="512">
        <v>440.88108504000002</v>
      </c>
      <c r="DL131" s="520">
        <v>440.88108504000002</v>
      </c>
      <c r="DM131" s="512">
        <v>432.33466313999998</v>
      </c>
      <c r="DN131" s="520">
        <v>432.33466313999998</v>
      </c>
      <c r="DO131" s="512">
        <v>1720.0139784</v>
      </c>
      <c r="DP131" s="520">
        <v>1720.0139784</v>
      </c>
      <c r="DR131" s="511">
        <v>175.93347711000001</v>
      </c>
      <c r="DS131" s="522">
        <v>175.93347711000001</v>
      </c>
      <c r="DT131" s="511">
        <v>98.967202630000003</v>
      </c>
      <c r="DU131" s="522">
        <v>98.967202630000003</v>
      </c>
      <c r="DV131" s="511">
        <v>389.00113322999999</v>
      </c>
      <c r="DW131" s="522">
        <v>389.00113322999999</v>
      </c>
      <c r="DX131" s="511">
        <v>762.68873604999999</v>
      </c>
      <c r="DY131" s="522">
        <v>762.68873604999999</v>
      </c>
      <c r="DZ131" s="511">
        <v>1426.59054902</v>
      </c>
      <c r="EA131" s="522">
        <v>1426.59054902</v>
      </c>
      <c r="EC131" s="511">
        <v>1054.86214621</v>
      </c>
      <c r="ED131" s="522">
        <v>1054.86214621</v>
      </c>
      <c r="EE131" s="511">
        <v>1090.7567181899999</v>
      </c>
      <c r="EF131" s="522">
        <v>1090.7567181899999</v>
      </c>
      <c r="EG131" s="511">
        <v>452.27835307000004</v>
      </c>
      <c r="EH131" s="522">
        <v>452.27835307000004</v>
      </c>
      <c r="EI131" s="511">
        <v>358.14812461999998</v>
      </c>
      <c r="EJ131" s="522">
        <v>358.14812461999998</v>
      </c>
      <c r="EK131" s="511">
        <v>2956.0453420899998</v>
      </c>
      <c r="EL131" s="522">
        <v>2956.0453420899998</v>
      </c>
      <c r="EN131" s="512">
        <v>349.87929542283837</v>
      </c>
      <c r="EO131" s="522">
        <v>353.56832718125372</v>
      </c>
      <c r="EP131" s="512">
        <v>1086.0734177243828</v>
      </c>
      <c r="EQ131" s="522">
        <v>803.6381223397666</v>
      </c>
      <c r="ER131" s="512">
        <v>1137.4346187734461</v>
      </c>
      <c r="ES131" s="522">
        <v>841.94499377344619</v>
      </c>
      <c r="ET131" s="512">
        <v>1363.6131527167925</v>
      </c>
      <c r="EU131" s="522">
        <v>1008.8734013940413</v>
      </c>
      <c r="EV131" s="512">
        <v>3937.0004846374595</v>
      </c>
      <c r="EW131" s="522">
        <v>3008.0248446885075</v>
      </c>
      <c r="EX131" s="119"/>
    </row>
    <row r="132" spans="2:154" x14ac:dyDescent="0.35">
      <c r="B132" s="120"/>
      <c r="C132" s="149"/>
      <c r="D132" s="149"/>
      <c r="E132" s="149" t="s">
        <v>241</v>
      </c>
      <c r="F132" s="150"/>
      <c r="G132" s="509"/>
      <c r="H132" s="509"/>
      <c r="I132" s="509"/>
      <c r="J132" s="509"/>
      <c r="K132" s="509"/>
      <c r="L132" s="510">
        <v>1096.8042443041304</v>
      </c>
      <c r="M132" s="511">
        <v>1096.8042443041304</v>
      </c>
      <c r="N132" s="512">
        <v>1183.8242938428259</v>
      </c>
      <c r="O132" s="511">
        <v>1183.8242938428259</v>
      </c>
      <c r="P132" s="512">
        <v>984.74421898048172</v>
      </c>
      <c r="Q132" s="511">
        <v>984.74421898048172</v>
      </c>
      <c r="R132" s="512">
        <v>1206.6295532588599</v>
      </c>
      <c r="S132" s="511">
        <v>1206.6295532588599</v>
      </c>
      <c r="T132" s="513">
        <v>4472.0023103862977</v>
      </c>
      <c r="U132" s="514">
        <v>4472.0023103862977</v>
      </c>
      <c r="V132" s="515"/>
      <c r="W132" s="510">
        <v>1419.5666382392292</v>
      </c>
      <c r="X132" s="516">
        <v>1419.5666382392292</v>
      </c>
      <c r="Y132" s="512">
        <v>1322.7964176638588</v>
      </c>
      <c r="Z132" s="516">
        <v>1322.7964176638588</v>
      </c>
      <c r="AA132" s="512">
        <v>1419.4212764263827</v>
      </c>
      <c r="AB132" s="516">
        <v>1419.4212764263827</v>
      </c>
      <c r="AC132" s="512">
        <v>1247.5803116554607</v>
      </c>
      <c r="AD132" s="516">
        <v>1247.5803116554607</v>
      </c>
      <c r="AE132" s="513">
        <v>5409.3646439849317</v>
      </c>
      <c r="AF132" s="517">
        <v>5409.3646439849317</v>
      </c>
      <c r="AG132" s="515"/>
      <c r="AH132" s="510">
        <v>1359.8424333067455</v>
      </c>
      <c r="AI132" s="518">
        <v>1359.8424333067455</v>
      </c>
      <c r="AJ132" s="512">
        <v>1300.0763711203726</v>
      </c>
      <c r="AK132" s="518">
        <v>1300.0763711203726</v>
      </c>
      <c r="AL132" s="512">
        <v>1282.3045484317217</v>
      </c>
      <c r="AM132" s="518">
        <v>1282.3045484317217</v>
      </c>
      <c r="AN132" s="512">
        <v>1225.9277650156546</v>
      </c>
      <c r="AO132" s="518">
        <v>1225.9277650156546</v>
      </c>
      <c r="AP132" s="513">
        <v>5168.151117874495</v>
      </c>
      <c r="AQ132" s="519">
        <v>5168.151117874495</v>
      </c>
      <c r="AR132" s="515"/>
      <c r="AS132" s="510">
        <v>1404.769284729799</v>
      </c>
      <c r="AT132" s="520">
        <v>1404.769284729799</v>
      </c>
      <c r="AU132" s="512">
        <v>1322.7315313084582</v>
      </c>
      <c r="AV132" s="520">
        <v>1322.7315313084582</v>
      </c>
      <c r="AW132" s="512">
        <v>1477.1973255672642</v>
      </c>
      <c r="AX132" s="520">
        <v>1477.1973255672642</v>
      </c>
      <c r="AY132" s="512">
        <v>1496.2077038578145</v>
      </c>
      <c r="AZ132" s="520">
        <v>1496.2077038578145</v>
      </c>
      <c r="BA132" s="513">
        <v>5700.9058454633359</v>
      </c>
      <c r="BB132" s="521">
        <v>5700.9058454633359</v>
      </c>
      <c r="BC132" s="515"/>
      <c r="BD132" s="510">
        <v>1288.8947487321366</v>
      </c>
      <c r="BE132" s="522">
        <v>1288.8947487321366</v>
      </c>
      <c r="BF132" s="512">
        <v>1399.5122700115126</v>
      </c>
      <c r="BG132" s="522">
        <v>1399.5122700115126</v>
      </c>
      <c r="BH132" s="512">
        <v>1183.554439622905</v>
      </c>
      <c r="BI132" s="522">
        <v>1183.554439622905</v>
      </c>
      <c r="BJ132" s="512">
        <v>1093.9863206859109</v>
      </c>
      <c r="BK132" s="522">
        <v>1093.9863206859109</v>
      </c>
      <c r="BL132" s="513">
        <v>4965.9477790524652</v>
      </c>
      <c r="BM132" s="523">
        <v>4965.9477790524652</v>
      </c>
      <c r="BN132" s="515">
        <v>0</v>
      </c>
      <c r="BO132" s="510">
        <v>700.96872557615961</v>
      </c>
      <c r="BP132" s="524">
        <v>700.96872557615961</v>
      </c>
      <c r="BQ132" s="512">
        <v>607.15546733965971</v>
      </c>
      <c r="BR132" s="524">
        <v>607.15546733965971</v>
      </c>
      <c r="BS132" s="512">
        <v>484.71886890505812</v>
      </c>
      <c r="BT132" s="524">
        <v>484.71886890505812</v>
      </c>
      <c r="BU132" s="512">
        <v>398.55258804104608</v>
      </c>
      <c r="BV132" s="524">
        <v>398.55258804104608</v>
      </c>
      <c r="BW132" s="513">
        <v>2191.3956498619236</v>
      </c>
      <c r="BX132" s="525">
        <v>2191.3956498619236</v>
      </c>
      <c r="BY132" s="515">
        <v>0</v>
      </c>
      <c r="BZ132" s="510">
        <v>259.63784041420251</v>
      </c>
      <c r="CA132" s="526">
        <v>259.63784041420251</v>
      </c>
      <c r="CB132" s="512">
        <v>341.28011147090359</v>
      </c>
      <c r="CC132" s="526">
        <v>341.28011147090359</v>
      </c>
      <c r="CD132" s="512">
        <v>340.79122969955739</v>
      </c>
      <c r="CE132" s="526">
        <v>340.79122969955739</v>
      </c>
      <c r="CF132" s="512">
        <v>384.241395040219</v>
      </c>
      <c r="CG132" s="526">
        <v>384.241395040219</v>
      </c>
      <c r="CH132" s="513">
        <v>1325.9505766248826</v>
      </c>
      <c r="CI132" s="527">
        <v>1325.9505766248826</v>
      </c>
      <c r="CK132" s="510">
        <v>560.71313942751942</v>
      </c>
      <c r="CL132" s="518">
        <v>560.71313942751942</v>
      </c>
      <c r="CM132" s="512">
        <v>500.57122117186918</v>
      </c>
      <c r="CN132" s="518">
        <v>500.57122117186918</v>
      </c>
      <c r="CO132" s="512">
        <v>599.80081872127107</v>
      </c>
      <c r="CP132" s="518">
        <v>599.80081872127107</v>
      </c>
      <c r="CQ132" s="512">
        <v>573.64335926527758</v>
      </c>
      <c r="CR132" s="518">
        <v>573.64335926527758</v>
      </c>
      <c r="CS132" s="513">
        <v>2234.7285385859373</v>
      </c>
      <c r="CT132" s="519">
        <v>2234.7285385859373</v>
      </c>
      <c r="CV132" s="512">
        <v>555.78735087333121</v>
      </c>
      <c r="CW132" s="528">
        <v>555.78735087333121</v>
      </c>
      <c r="CX132" s="512">
        <v>739.88752617264333</v>
      </c>
      <c r="CY132" s="528">
        <v>739.88752617264333</v>
      </c>
      <c r="CZ132" s="512">
        <v>769.50006333138083</v>
      </c>
      <c r="DA132" s="528">
        <v>769.50006333138083</v>
      </c>
      <c r="DB132" s="512">
        <v>686.82513686752645</v>
      </c>
      <c r="DC132" s="528">
        <v>686.82513686752645</v>
      </c>
      <c r="DD132" s="522">
        <v>2752.0000772448816</v>
      </c>
      <c r="DE132" s="528">
        <v>2752.0000772448816</v>
      </c>
      <c r="DG132" s="512">
        <v>534.23357320366654</v>
      </c>
      <c r="DH132" s="520">
        <v>534.23357320366654</v>
      </c>
      <c r="DI132" s="512">
        <v>629.42328986681935</v>
      </c>
      <c r="DJ132" s="520">
        <v>629.42328986681935</v>
      </c>
      <c r="DK132" s="512">
        <v>860.74458892873804</v>
      </c>
      <c r="DL132" s="520">
        <v>860.74458892873804</v>
      </c>
      <c r="DM132" s="512">
        <v>721.37411880046318</v>
      </c>
      <c r="DN132" s="520">
        <v>721.37411880046318</v>
      </c>
      <c r="DO132" s="512">
        <v>2745.7755707996871</v>
      </c>
      <c r="DP132" s="520">
        <v>2745.7755707996871</v>
      </c>
      <c r="DR132" s="511">
        <v>541.61165531018355</v>
      </c>
      <c r="DS132" s="522">
        <v>541.61165531018355</v>
      </c>
      <c r="DT132" s="511">
        <v>445.35135663713373</v>
      </c>
      <c r="DU132" s="522">
        <v>445.35135663713373</v>
      </c>
      <c r="DV132" s="511">
        <v>542.11809443516449</v>
      </c>
      <c r="DW132" s="522">
        <v>542.11809443516449</v>
      </c>
      <c r="DX132" s="511">
        <v>412.9536009986416</v>
      </c>
      <c r="DY132" s="522">
        <v>412.9536009986416</v>
      </c>
      <c r="DZ132" s="511">
        <v>1942.0347073811233</v>
      </c>
      <c r="EA132" s="522">
        <v>1942.0347073811233</v>
      </c>
      <c r="EC132" s="511">
        <v>594.89015608350655</v>
      </c>
      <c r="ED132" s="522">
        <v>594.89015608350655</v>
      </c>
      <c r="EE132" s="511">
        <v>659.60306693488769</v>
      </c>
      <c r="EF132" s="522">
        <v>659.60306693488769</v>
      </c>
      <c r="EG132" s="511">
        <v>904.44261684761477</v>
      </c>
      <c r="EH132" s="522">
        <v>904.44261684761477</v>
      </c>
      <c r="EI132" s="511">
        <v>903.1459917489592</v>
      </c>
      <c r="EJ132" s="522">
        <v>903.1459917489592</v>
      </c>
      <c r="EK132" s="511">
        <v>3062.081831614968</v>
      </c>
      <c r="EL132" s="522">
        <v>3062.081831614968</v>
      </c>
      <c r="EN132" s="512">
        <v>1085.0147488905552</v>
      </c>
      <c r="EO132" s="522">
        <v>1080.2402441135378</v>
      </c>
      <c r="EP132" s="512">
        <v>1208.3027522952691</v>
      </c>
      <c r="EQ132" s="522">
        <v>1208.0438386618684</v>
      </c>
      <c r="ER132" s="512">
        <v>1052.3379463258927</v>
      </c>
      <c r="ES132" s="522">
        <v>1052.0523075855067</v>
      </c>
      <c r="ET132" s="512">
        <v>1079.3507327001844</v>
      </c>
      <c r="EU132" s="522">
        <v>1078.8608496481672</v>
      </c>
      <c r="EV132" s="512">
        <v>4425.0061802119017</v>
      </c>
      <c r="EW132" s="522">
        <v>4419.1972400090799</v>
      </c>
      <c r="EX132" s="119"/>
    </row>
    <row r="133" spans="2:154" x14ac:dyDescent="0.35">
      <c r="B133" s="120"/>
      <c r="C133" s="149"/>
      <c r="D133" s="445" t="s">
        <v>242</v>
      </c>
      <c r="E133" s="149"/>
      <c r="F133" s="149"/>
      <c r="G133" s="509"/>
      <c r="H133" s="509"/>
      <c r="I133" s="509"/>
      <c r="J133" s="509"/>
      <c r="K133" s="509"/>
      <c r="L133" s="510">
        <v>-5218.5604883925917</v>
      </c>
      <c r="M133" s="511">
        <v>-5218.5604883925917</v>
      </c>
      <c r="N133" s="512">
        <v>-5979.9299268954046</v>
      </c>
      <c r="O133" s="511">
        <v>-5979.9299268954046</v>
      </c>
      <c r="P133" s="512">
        <v>-5739.6803665277148</v>
      </c>
      <c r="Q133" s="511">
        <v>-5739.6803665277148</v>
      </c>
      <c r="R133" s="512">
        <v>-7405.746601614499</v>
      </c>
      <c r="S133" s="511">
        <v>-7405.746601614499</v>
      </c>
      <c r="T133" s="513">
        <v>-24343.917383430209</v>
      </c>
      <c r="U133" s="514">
        <v>-24343.917383430209</v>
      </c>
      <c r="V133" s="515"/>
      <c r="W133" s="510">
        <v>-8068.9936883169994</v>
      </c>
      <c r="X133" s="516">
        <v>-8068.9936883169994</v>
      </c>
      <c r="Y133" s="512">
        <v>-10595.647208314924</v>
      </c>
      <c r="Z133" s="516">
        <v>-10595.647208314924</v>
      </c>
      <c r="AA133" s="512">
        <v>-9241.9300609094989</v>
      </c>
      <c r="AB133" s="516">
        <v>-9241.9300609094989</v>
      </c>
      <c r="AC133" s="512">
        <v>-9195.6575879345</v>
      </c>
      <c r="AD133" s="516">
        <v>-9195.6575879345</v>
      </c>
      <c r="AE133" s="513">
        <v>-37102.228545475926</v>
      </c>
      <c r="AF133" s="517">
        <v>-37102.228545475926</v>
      </c>
      <c r="AG133" s="515"/>
      <c r="AH133" s="510">
        <v>-9869.7772409037789</v>
      </c>
      <c r="AI133" s="518">
        <v>-9869.7772409037789</v>
      </c>
      <c r="AJ133" s="512">
        <v>-9663.6367014120988</v>
      </c>
      <c r="AK133" s="518">
        <v>-9663.6367014120988</v>
      </c>
      <c r="AL133" s="512">
        <v>-8444.127690206129</v>
      </c>
      <c r="AM133" s="518">
        <v>-8444.127690206129</v>
      </c>
      <c r="AN133" s="512">
        <v>-10349.837992303837</v>
      </c>
      <c r="AO133" s="518">
        <v>-10349.837992303837</v>
      </c>
      <c r="AP133" s="513">
        <v>-38327.379624825844</v>
      </c>
      <c r="AQ133" s="519">
        <v>-38327.379624825844</v>
      </c>
      <c r="AR133" s="515"/>
      <c r="AS133" s="510">
        <v>-10653.715323352542</v>
      </c>
      <c r="AT133" s="520">
        <v>-10653.715323352542</v>
      </c>
      <c r="AU133" s="512">
        <v>-9345.3648558666882</v>
      </c>
      <c r="AV133" s="520">
        <v>-9345.3648558666882</v>
      </c>
      <c r="AW133" s="512">
        <v>-10476.096680762501</v>
      </c>
      <c r="AX133" s="520">
        <v>-10476.096680762501</v>
      </c>
      <c r="AY133" s="512">
        <v>-9896.7253360457034</v>
      </c>
      <c r="AZ133" s="520">
        <v>-9896.7253360457034</v>
      </c>
      <c r="BA133" s="513">
        <v>-40371.90219602744</v>
      </c>
      <c r="BB133" s="521">
        <v>-40371.90219602744</v>
      </c>
      <c r="BC133" s="515"/>
      <c r="BD133" s="510">
        <v>-9556.028120847941</v>
      </c>
      <c r="BE133" s="522">
        <v>-9556.028120847941</v>
      </c>
      <c r="BF133" s="512">
        <v>-10022.386409966335</v>
      </c>
      <c r="BG133" s="522">
        <v>-10022.386409966335</v>
      </c>
      <c r="BH133" s="512">
        <v>-9626.9363384412518</v>
      </c>
      <c r="BI133" s="522">
        <v>-9626.9363384412518</v>
      </c>
      <c r="BJ133" s="512">
        <v>-8503.4861946512865</v>
      </c>
      <c r="BK133" s="522">
        <v>-8503.4861946512865</v>
      </c>
      <c r="BL133" s="513">
        <v>-37708.837063906816</v>
      </c>
      <c r="BM133" s="523">
        <v>-37708.837063906816</v>
      </c>
      <c r="BN133" s="515">
        <v>0</v>
      </c>
      <c r="BO133" s="510">
        <v>-5110.6142979755323</v>
      </c>
      <c r="BP133" s="524">
        <v>-5110.6142979755323</v>
      </c>
      <c r="BQ133" s="512">
        <v>-6268.4626240540438</v>
      </c>
      <c r="BR133" s="524">
        <v>-6268.4626240540438</v>
      </c>
      <c r="BS133" s="512">
        <v>-5306.6641220256397</v>
      </c>
      <c r="BT133" s="524">
        <v>-5306.6641220256397</v>
      </c>
      <c r="BU133" s="512">
        <v>-4252.652621828006</v>
      </c>
      <c r="BV133" s="524">
        <v>-4252.652621828006</v>
      </c>
      <c r="BW133" s="513">
        <v>-20938.393665883221</v>
      </c>
      <c r="BX133" s="525">
        <v>-20938.393665883221</v>
      </c>
      <c r="BY133" s="515">
        <v>0</v>
      </c>
      <c r="BZ133" s="510">
        <v>-3250.1900894140003</v>
      </c>
      <c r="CA133" s="526">
        <v>-3250.1900894140003</v>
      </c>
      <c r="CB133" s="512">
        <v>-4278.8127492366639</v>
      </c>
      <c r="CC133" s="526">
        <v>-4278.8127492366639</v>
      </c>
      <c r="CD133" s="512">
        <v>-4252.1550881037792</v>
      </c>
      <c r="CE133" s="526">
        <v>-4252.1550881037792</v>
      </c>
      <c r="CF133" s="512">
        <v>-4165.9857996108831</v>
      </c>
      <c r="CG133" s="526">
        <v>-4165.9857996108831</v>
      </c>
      <c r="CH133" s="513">
        <v>-15947.143726365326</v>
      </c>
      <c r="CI133" s="527">
        <v>-15947.143726365326</v>
      </c>
      <c r="CK133" s="510">
        <v>-5448.2946178909742</v>
      </c>
      <c r="CL133" s="518">
        <v>-5448.2946178909742</v>
      </c>
      <c r="CM133" s="512">
        <v>-4450.1332149447717</v>
      </c>
      <c r="CN133" s="518">
        <v>-4450.1332149447717</v>
      </c>
      <c r="CO133" s="512">
        <v>-4582.1498062989231</v>
      </c>
      <c r="CP133" s="518">
        <v>-4582.1498062989231</v>
      </c>
      <c r="CQ133" s="512">
        <v>-5838.0993826798667</v>
      </c>
      <c r="CR133" s="518">
        <v>-5838.0993826798667</v>
      </c>
      <c r="CS133" s="513">
        <v>-20318.677021814532</v>
      </c>
      <c r="CT133" s="519">
        <v>-20318.677021814532</v>
      </c>
      <c r="CV133" s="512">
        <v>-5881.9592567221916</v>
      </c>
      <c r="CW133" s="528">
        <v>-5881.9592567221916</v>
      </c>
      <c r="CX133" s="512">
        <v>-6498.1279821226399</v>
      </c>
      <c r="CY133" s="528">
        <v>-6498.1279821226399</v>
      </c>
      <c r="CZ133" s="512">
        <v>-7255.2122850355472</v>
      </c>
      <c r="DA133" s="528">
        <v>-7255.2122850355472</v>
      </c>
      <c r="DB133" s="512">
        <v>-6412.707938275882</v>
      </c>
      <c r="DC133" s="528">
        <v>-6412.707938275882</v>
      </c>
      <c r="DD133" s="522">
        <v>-26048.00746215626</v>
      </c>
      <c r="DE133" s="528">
        <v>-26048.00746215626</v>
      </c>
      <c r="DG133" s="512">
        <v>-4567.6244238722311</v>
      </c>
      <c r="DH133" s="520">
        <v>-4567.6244238722311</v>
      </c>
      <c r="DI133" s="512">
        <v>-5042.3970507117056</v>
      </c>
      <c r="DJ133" s="520">
        <v>-5042.3970507117056</v>
      </c>
      <c r="DK133" s="512">
        <v>-4504.3039302829347</v>
      </c>
      <c r="DL133" s="520">
        <v>-4504.3039302829347</v>
      </c>
      <c r="DM133" s="512">
        <v>-5466.7388268400264</v>
      </c>
      <c r="DN133" s="520">
        <v>-5466.7388268400264</v>
      </c>
      <c r="DO133" s="512">
        <v>-19581.064231706896</v>
      </c>
      <c r="DP133" s="520">
        <v>-19581.064231706896</v>
      </c>
      <c r="DR133" s="511">
        <v>-4091.4212819863487</v>
      </c>
      <c r="DS133" s="522">
        <v>-4091.4212819863487</v>
      </c>
      <c r="DT133" s="511">
        <v>-1987.1802376115024</v>
      </c>
      <c r="DU133" s="522">
        <v>-1987.1802376115024</v>
      </c>
      <c r="DV133" s="511">
        <v>-2175.0835343960534</v>
      </c>
      <c r="DW133" s="522">
        <v>-2175.0835343960534</v>
      </c>
      <c r="DX133" s="511">
        <v>-2956.7428221389323</v>
      </c>
      <c r="DY133" s="522">
        <v>-2956.7428221389323</v>
      </c>
      <c r="DZ133" s="511">
        <v>-11210.427876132837</v>
      </c>
      <c r="EA133" s="522">
        <v>-11210.427876132837</v>
      </c>
      <c r="EC133" s="511">
        <v>-4372.8215175678897</v>
      </c>
      <c r="ED133" s="522">
        <v>-4372.8215175678897</v>
      </c>
      <c r="EE133" s="511">
        <v>-5578.2267507308406</v>
      </c>
      <c r="EF133" s="522">
        <v>-5578.2267507308406</v>
      </c>
      <c r="EG133" s="511">
        <v>-4536.101163505833</v>
      </c>
      <c r="EH133" s="522">
        <v>-4536.101163505833</v>
      </c>
      <c r="EI133" s="511">
        <v>-7223.5934378673646</v>
      </c>
      <c r="EJ133" s="522">
        <v>-7223.5934378673646</v>
      </c>
      <c r="EK133" s="511">
        <v>-21710.742869671929</v>
      </c>
      <c r="EL133" s="522">
        <v>-21710.742869671929</v>
      </c>
      <c r="EN133" s="512">
        <v>-7940.8540569933875</v>
      </c>
      <c r="EO133" s="522">
        <v>-8339.8539593694604</v>
      </c>
      <c r="EP133" s="512">
        <v>-8684.629035402053</v>
      </c>
      <c r="EQ133" s="522">
        <v>-8550.7219358752136</v>
      </c>
      <c r="ER133" s="512">
        <v>-7692.2269703878092</v>
      </c>
      <c r="ES133" s="522">
        <v>-7510.9153501064466</v>
      </c>
      <c r="ET133" s="512">
        <v>-8047.333221973855</v>
      </c>
      <c r="EU133" s="522">
        <v>-7802.1505076456551</v>
      </c>
      <c r="EV133" s="512">
        <v>-32365.043284757103</v>
      </c>
      <c r="EW133" s="522">
        <v>-32203.641752996773</v>
      </c>
      <c r="EX133" s="119"/>
    </row>
    <row r="134" spans="2:154" x14ac:dyDescent="0.35">
      <c r="B134" s="322"/>
      <c r="C134" s="323"/>
      <c r="D134" s="323"/>
      <c r="E134" s="468" t="s">
        <v>240</v>
      </c>
      <c r="F134" s="150"/>
      <c r="G134" s="509"/>
      <c r="H134" s="509"/>
      <c r="I134" s="509"/>
      <c r="J134" s="509"/>
      <c r="K134" s="509"/>
      <c r="L134" s="510">
        <v>-1718.168812975304</v>
      </c>
      <c r="M134" s="511">
        <v>-1718.168812975304</v>
      </c>
      <c r="N134" s="512">
        <v>-1720.1876901609048</v>
      </c>
      <c r="O134" s="511">
        <v>-1720.1876901609048</v>
      </c>
      <c r="P134" s="512">
        <v>-1426.8362111097149</v>
      </c>
      <c r="Q134" s="511">
        <v>-1426.8362111097149</v>
      </c>
      <c r="R134" s="512">
        <v>-2677.3849999999998</v>
      </c>
      <c r="S134" s="511">
        <v>-2677.3849999999998</v>
      </c>
      <c r="T134" s="513">
        <v>-7542.5777142459228</v>
      </c>
      <c r="U134" s="514">
        <v>-7542.5777142459228</v>
      </c>
      <c r="V134" s="515"/>
      <c r="W134" s="510">
        <v>-2114.3199999999997</v>
      </c>
      <c r="X134" s="516">
        <v>-2114.3199999999997</v>
      </c>
      <c r="Y134" s="512">
        <v>-3189.8196113869249</v>
      </c>
      <c r="Z134" s="516">
        <v>-3189.8196113869249</v>
      </c>
      <c r="AA134" s="512">
        <v>-2266.3199999999997</v>
      </c>
      <c r="AB134" s="516">
        <v>-2266.3199999999997</v>
      </c>
      <c r="AC134" s="512">
        <v>-2737.9094999999998</v>
      </c>
      <c r="AD134" s="516">
        <v>-2737.9094999999998</v>
      </c>
      <c r="AE134" s="513">
        <v>-10308.369111386924</v>
      </c>
      <c r="AF134" s="517">
        <v>-10308.369111386924</v>
      </c>
      <c r="AG134" s="515"/>
      <c r="AH134" s="510">
        <v>-2707.7650044898223</v>
      </c>
      <c r="AI134" s="518">
        <v>-2707.7650044898223</v>
      </c>
      <c r="AJ134" s="512">
        <v>-2810.9825172047649</v>
      </c>
      <c r="AK134" s="518">
        <v>-2810.9825172047649</v>
      </c>
      <c r="AL134" s="512">
        <v>-2259.5178953878712</v>
      </c>
      <c r="AM134" s="518">
        <v>-2259.5178953878712</v>
      </c>
      <c r="AN134" s="512">
        <v>-2607.2639514524999</v>
      </c>
      <c r="AO134" s="518">
        <v>-2607.2639514524999</v>
      </c>
      <c r="AP134" s="513">
        <v>-10385.529368534959</v>
      </c>
      <c r="AQ134" s="519">
        <v>-10385.529368534959</v>
      </c>
      <c r="AR134" s="515"/>
      <c r="AS134" s="510">
        <v>-3211.9031243684994</v>
      </c>
      <c r="AT134" s="520">
        <v>-3211.9031243684994</v>
      </c>
      <c r="AU134" s="512">
        <v>-3091.0874582469264</v>
      </c>
      <c r="AV134" s="520">
        <v>-3091.0874582469264</v>
      </c>
      <c r="AW134" s="512">
        <v>-3301.5680685500001</v>
      </c>
      <c r="AX134" s="520">
        <v>-3301.5680685500001</v>
      </c>
      <c r="AY134" s="512">
        <v>-2906.85979425</v>
      </c>
      <c r="AZ134" s="520">
        <v>-2906.85979425</v>
      </c>
      <c r="BA134" s="513">
        <v>-12511.418445415427</v>
      </c>
      <c r="BB134" s="521">
        <v>-12511.418445415427</v>
      </c>
      <c r="BC134" s="515"/>
      <c r="BD134" s="510">
        <v>-2993.6432436411865</v>
      </c>
      <c r="BE134" s="522">
        <v>-2993.6432436411865</v>
      </c>
      <c r="BF134" s="512">
        <v>-3636.0107960397495</v>
      </c>
      <c r="BG134" s="522">
        <v>-3636.0107960397495</v>
      </c>
      <c r="BH134" s="512">
        <v>-3030.78541778815</v>
      </c>
      <c r="BI134" s="522">
        <v>-3030.78541778815</v>
      </c>
      <c r="BJ134" s="512">
        <v>-2249.9186025165</v>
      </c>
      <c r="BK134" s="522">
        <v>-2249.9186025165</v>
      </c>
      <c r="BL134" s="513">
        <v>-11910.358059985587</v>
      </c>
      <c r="BM134" s="523">
        <v>-11910.358059985587</v>
      </c>
      <c r="BN134" s="515">
        <v>0</v>
      </c>
      <c r="BO134" s="510">
        <v>-1840.4695533999998</v>
      </c>
      <c r="BP134" s="524">
        <v>-1840.4695533999998</v>
      </c>
      <c r="BQ134" s="512">
        <v>-2272.4822163229765</v>
      </c>
      <c r="BR134" s="524">
        <v>-2272.4822163229765</v>
      </c>
      <c r="BS134" s="512">
        <v>-1612.3107704000001</v>
      </c>
      <c r="BT134" s="524">
        <v>-1612.3107704000001</v>
      </c>
      <c r="BU134" s="512">
        <v>-1577.157747918</v>
      </c>
      <c r="BV134" s="524">
        <v>-1577.157747918</v>
      </c>
      <c r="BW134" s="513">
        <v>-7302.4202880409757</v>
      </c>
      <c r="BX134" s="525">
        <v>-7302.4202880409757</v>
      </c>
      <c r="BY134" s="515">
        <v>0</v>
      </c>
      <c r="BZ134" s="510">
        <v>-1294.6374389059999</v>
      </c>
      <c r="CA134" s="526">
        <v>-1294.6374389059999</v>
      </c>
      <c r="CB134" s="512">
        <v>-1896.9262503855002</v>
      </c>
      <c r="CC134" s="526">
        <v>-1896.9262503855002</v>
      </c>
      <c r="CD134" s="512">
        <v>-1706.374204559</v>
      </c>
      <c r="CE134" s="526">
        <v>-1706.374204559</v>
      </c>
      <c r="CF134" s="512">
        <v>-1599.7197582974998</v>
      </c>
      <c r="CG134" s="526">
        <v>-1599.7197582974998</v>
      </c>
      <c r="CH134" s="513">
        <v>-6497.6576521480001</v>
      </c>
      <c r="CI134" s="527">
        <v>-6497.6576521480001</v>
      </c>
      <c r="CK134" s="510">
        <v>-1502.6941552824999</v>
      </c>
      <c r="CL134" s="518">
        <v>-1502.6941552824999</v>
      </c>
      <c r="CM134" s="512">
        <v>-1538.5154019030001</v>
      </c>
      <c r="CN134" s="518">
        <v>-1538.5154019030001</v>
      </c>
      <c r="CO134" s="512">
        <v>-1677.891963859</v>
      </c>
      <c r="CP134" s="518">
        <v>-1677.891963859</v>
      </c>
      <c r="CQ134" s="512">
        <v>-2161.4493165929998</v>
      </c>
      <c r="CR134" s="518">
        <v>-2161.4493165929998</v>
      </c>
      <c r="CS134" s="513">
        <v>-6880.5508376375001</v>
      </c>
      <c r="CT134" s="519">
        <v>-6880.5508376375001</v>
      </c>
      <c r="CV134" s="512">
        <v>-2477.583986439</v>
      </c>
      <c r="CW134" s="528">
        <v>-2477.583986439</v>
      </c>
      <c r="CX134" s="512">
        <v>-2080.0306440354998</v>
      </c>
      <c r="CY134" s="528">
        <v>-2080.0306440354998</v>
      </c>
      <c r="CZ134" s="512">
        <v>-2749.8037417300002</v>
      </c>
      <c r="DA134" s="528">
        <v>-2749.8037417300002</v>
      </c>
      <c r="DB134" s="512">
        <v>-1792.7659793600001</v>
      </c>
      <c r="DC134" s="528">
        <v>-1792.7659793600001</v>
      </c>
      <c r="DD134" s="522">
        <v>-9100.1843515644996</v>
      </c>
      <c r="DE134" s="528">
        <v>-9100.1843515644996</v>
      </c>
      <c r="DG134" s="512">
        <v>-1262.2707618500001</v>
      </c>
      <c r="DH134" s="520">
        <v>-1262.2707618500001</v>
      </c>
      <c r="DI134" s="512">
        <v>-1354.9082855400002</v>
      </c>
      <c r="DJ134" s="520">
        <v>-1354.9082855400002</v>
      </c>
      <c r="DK134" s="512">
        <v>-1359.1055327700001</v>
      </c>
      <c r="DL134" s="520">
        <v>-1359.1055327700001</v>
      </c>
      <c r="DM134" s="512">
        <v>-1746.51909512</v>
      </c>
      <c r="DN134" s="520">
        <v>-1746.51909512</v>
      </c>
      <c r="DO134" s="512">
        <v>-5722.8036752799999</v>
      </c>
      <c r="DP134" s="520">
        <v>-5722.8036752799999</v>
      </c>
      <c r="DR134" s="511">
        <v>-1468.4250054499998</v>
      </c>
      <c r="DS134" s="522">
        <v>-1468.4250054499998</v>
      </c>
      <c r="DT134" s="511">
        <v>-618.11006129999998</v>
      </c>
      <c r="DU134" s="522">
        <v>-618.11006129999998</v>
      </c>
      <c r="DV134" s="511">
        <v>-549.30345525999996</v>
      </c>
      <c r="DW134" s="522">
        <v>-549.30345525999996</v>
      </c>
      <c r="DX134" s="511">
        <v>-726.51618793</v>
      </c>
      <c r="DY134" s="522">
        <v>-726.51618793</v>
      </c>
      <c r="DZ134" s="511">
        <v>-3362.3547099399998</v>
      </c>
      <c r="EA134" s="522">
        <v>-3362.3547099399998</v>
      </c>
      <c r="EC134" s="511">
        <v>-1657.6910815000001</v>
      </c>
      <c r="ED134" s="522">
        <v>-1657.6910815000001</v>
      </c>
      <c r="EE134" s="511">
        <v>-2127.2710599000002</v>
      </c>
      <c r="EF134" s="522">
        <v>-2127.2710599000002</v>
      </c>
      <c r="EG134" s="511">
        <v>-1451.10300908</v>
      </c>
      <c r="EH134" s="522">
        <v>-1451.10300908</v>
      </c>
      <c r="EI134" s="511">
        <v>-2218.7012386799997</v>
      </c>
      <c r="EJ134" s="522">
        <v>-2218.7012386799997</v>
      </c>
      <c r="EK134" s="511">
        <v>-7454.7663891600005</v>
      </c>
      <c r="EL134" s="522">
        <v>-7454.7663891600005</v>
      </c>
      <c r="EN134" s="512">
        <v>-3125.2999910692542</v>
      </c>
      <c r="EO134" s="522">
        <v>-3097.1552276674211</v>
      </c>
      <c r="EP134" s="512">
        <v>-3486.1476967395956</v>
      </c>
      <c r="EQ134" s="522">
        <v>-3357.0064688518555</v>
      </c>
      <c r="ER134" s="512">
        <v>-3064.9085060420266</v>
      </c>
      <c r="ES134" s="522">
        <v>-2899.7322810420269</v>
      </c>
      <c r="ET134" s="512">
        <v>-3142.6178496918915</v>
      </c>
      <c r="EU134" s="522">
        <v>-2918.1500436827209</v>
      </c>
      <c r="EV134" s="512">
        <v>-12818.974043542767</v>
      </c>
      <c r="EW134" s="522">
        <v>-12272.044021244024</v>
      </c>
      <c r="EX134" s="119"/>
    </row>
    <row r="135" spans="2:154" x14ac:dyDescent="0.35">
      <c r="B135" s="322"/>
      <c r="C135" s="323"/>
      <c r="D135" s="323"/>
      <c r="E135" s="468" t="s">
        <v>241</v>
      </c>
      <c r="F135" s="150"/>
      <c r="G135" s="509"/>
      <c r="H135" s="509"/>
      <c r="I135" s="509"/>
      <c r="J135" s="509"/>
      <c r="K135" s="509"/>
      <c r="L135" s="510">
        <v>-3500.3916754172874</v>
      </c>
      <c r="M135" s="511">
        <v>-3500.3916754172874</v>
      </c>
      <c r="N135" s="512">
        <v>-4259.7422367344998</v>
      </c>
      <c r="O135" s="511">
        <v>-4259.7422367344998</v>
      </c>
      <c r="P135" s="512">
        <v>-4312.8441554179999</v>
      </c>
      <c r="Q135" s="511">
        <v>-4312.8441554179999</v>
      </c>
      <c r="R135" s="512">
        <v>-4728.3616016144997</v>
      </c>
      <c r="S135" s="511">
        <v>-4728.3616016144997</v>
      </c>
      <c r="T135" s="513">
        <v>-16801.339669184286</v>
      </c>
      <c r="U135" s="514">
        <v>-16801.339669184286</v>
      </c>
      <c r="V135" s="515"/>
      <c r="W135" s="510">
        <v>-5954.6736883169997</v>
      </c>
      <c r="X135" s="516">
        <v>-5954.6736883169997</v>
      </c>
      <c r="Y135" s="512">
        <v>-7405.8275969279994</v>
      </c>
      <c r="Z135" s="516">
        <v>-7405.8275969279994</v>
      </c>
      <c r="AA135" s="512">
        <v>-6975.6100609094992</v>
      </c>
      <c r="AB135" s="516">
        <v>-6975.6100609094992</v>
      </c>
      <c r="AC135" s="512">
        <v>-6457.7480879344994</v>
      </c>
      <c r="AD135" s="516">
        <v>-6457.7480879344994</v>
      </c>
      <c r="AE135" s="513">
        <v>-26793.859434088998</v>
      </c>
      <c r="AF135" s="517">
        <v>-26793.859434088998</v>
      </c>
      <c r="AG135" s="515"/>
      <c r="AH135" s="510">
        <v>-7162.012236413957</v>
      </c>
      <c r="AI135" s="518">
        <v>-7162.012236413957</v>
      </c>
      <c r="AJ135" s="512">
        <v>-6852.6541842073339</v>
      </c>
      <c r="AK135" s="518">
        <v>-6852.6541842073339</v>
      </c>
      <c r="AL135" s="512">
        <v>-6184.6097948182578</v>
      </c>
      <c r="AM135" s="518">
        <v>-6184.6097948182578</v>
      </c>
      <c r="AN135" s="512">
        <v>-7742.5740408513375</v>
      </c>
      <c r="AO135" s="518">
        <v>-7742.5740408513375</v>
      </c>
      <c r="AP135" s="513">
        <v>-27941.850256290887</v>
      </c>
      <c r="AQ135" s="519">
        <v>-27941.850256290887</v>
      </c>
      <c r="AR135" s="515"/>
      <c r="AS135" s="510">
        <v>-7441.812198984042</v>
      </c>
      <c r="AT135" s="520">
        <v>-7441.812198984042</v>
      </c>
      <c r="AU135" s="512">
        <v>-6254.2773976197623</v>
      </c>
      <c r="AV135" s="520">
        <v>-6254.2773976197623</v>
      </c>
      <c r="AW135" s="512">
        <v>-7174.5286122125008</v>
      </c>
      <c r="AX135" s="520">
        <v>-7174.5286122125008</v>
      </c>
      <c r="AY135" s="512">
        <v>-6989.8655417957025</v>
      </c>
      <c r="AZ135" s="520">
        <v>-6989.8655417957025</v>
      </c>
      <c r="BA135" s="513">
        <v>-27860.483750612009</v>
      </c>
      <c r="BB135" s="521">
        <v>-27860.483750612009</v>
      </c>
      <c r="BC135" s="515"/>
      <c r="BD135" s="510">
        <v>-6562.3848772067549</v>
      </c>
      <c r="BE135" s="522">
        <v>-6562.3848772067549</v>
      </c>
      <c r="BF135" s="512">
        <v>-6386.3756139265861</v>
      </c>
      <c r="BG135" s="522">
        <v>-6386.3756139265861</v>
      </c>
      <c r="BH135" s="512">
        <v>-6596.1509206531018</v>
      </c>
      <c r="BI135" s="522">
        <v>-6596.1509206531018</v>
      </c>
      <c r="BJ135" s="512">
        <v>-6253.5675921347865</v>
      </c>
      <c r="BK135" s="522">
        <v>-6253.5675921347865</v>
      </c>
      <c r="BL135" s="513">
        <v>-25798.479003921228</v>
      </c>
      <c r="BM135" s="523">
        <v>-25798.479003921228</v>
      </c>
      <c r="BN135" s="515">
        <v>0</v>
      </c>
      <c r="BO135" s="510">
        <v>-3270.1447445755325</v>
      </c>
      <c r="BP135" s="524">
        <v>-3270.1447445755325</v>
      </c>
      <c r="BQ135" s="512">
        <v>-3995.9804077310669</v>
      </c>
      <c r="BR135" s="524">
        <v>-3995.9804077310669</v>
      </c>
      <c r="BS135" s="512">
        <v>-3694.3533516256398</v>
      </c>
      <c r="BT135" s="524">
        <v>-3694.3533516256398</v>
      </c>
      <c r="BU135" s="512">
        <v>-2675.4948739100059</v>
      </c>
      <c r="BV135" s="524">
        <v>-2675.4948739100059</v>
      </c>
      <c r="BW135" s="513">
        <v>-13635.973377842245</v>
      </c>
      <c r="BX135" s="525">
        <v>-13635.973377842245</v>
      </c>
      <c r="BY135" s="515">
        <v>0</v>
      </c>
      <c r="BZ135" s="510">
        <v>-1955.5526505080004</v>
      </c>
      <c r="CA135" s="526">
        <v>-1955.5526505080004</v>
      </c>
      <c r="CB135" s="512">
        <v>-2381.8864988511632</v>
      </c>
      <c r="CC135" s="526">
        <v>-2381.8864988511632</v>
      </c>
      <c r="CD135" s="512">
        <v>-2545.780883544779</v>
      </c>
      <c r="CE135" s="526">
        <v>-2545.780883544779</v>
      </c>
      <c r="CF135" s="512">
        <v>-2566.2660413133831</v>
      </c>
      <c r="CG135" s="526">
        <v>-2566.2660413133831</v>
      </c>
      <c r="CH135" s="513">
        <v>-9449.4860742173259</v>
      </c>
      <c r="CI135" s="527">
        <v>-9449.4860742173259</v>
      </c>
      <c r="CK135" s="510">
        <v>-3945.6004626084746</v>
      </c>
      <c r="CL135" s="518">
        <v>-3945.6004626084746</v>
      </c>
      <c r="CM135" s="512">
        <v>-2911.6178130417711</v>
      </c>
      <c r="CN135" s="518">
        <v>-2911.6178130417711</v>
      </c>
      <c r="CO135" s="512">
        <v>-2904.257842439923</v>
      </c>
      <c r="CP135" s="518">
        <v>-2904.257842439923</v>
      </c>
      <c r="CQ135" s="512">
        <v>-3676.6500660868669</v>
      </c>
      <c r="CR135" s="518">
        <v>-3676.6500660868669</v>
      </c>
      <c r="CS135" s="513">
        <v>-13438.126184177034</v>
      </c>
      <c r="CT135" s="519">
        <v>-13438.126184177034</v>
      </c>
      <c r="CV135" s="512">
        <v>-3404.3752702831916</v>
      </c>
      <c r="CW135" s="528">
        <v>-3404.3752702831916</v>
      </c>
      <c r="CX135" s="512">
        <v>-4418.0973380871401</v>
      </c>
      <c r="CY135" s="528">
        <v>-4418.0973380871401</v>
      </c>
      <c r="CZ135" s="512">
        <v>-4505.408543305547</v>
      </c>
      <c r="DA135" s="528">
        <v>-4505.408543305547</v>
      </c>
      <c r="DB135" s="512">
        <v>-4619.9419589158815</v>
      </c>
      <c r="DC135" s="528">
        <v>-4619.9419589158815</v>
      </c>
      <c r="DD135" s="522">
        <v>-16947.823110591762</v>
      </c>
      <c r="DE135" s="528">
        <v>-16947.823110591762</v>
      </c>
      <c r="DG135" s="512">
        <v>-3305.3536620222312</v>
      </c>
      <c r="DH135" s="520">
        <v>-3305.3536620222312</v>
      </c>
      <c r="DI135" s="512">
        <v>-3687.4887651717054</v>
      </c>
      <c r="DJ135" s="520">
        <v>-3687.4887651717054</v>
      </c>
      <c r="DK135" s="512">
        <v>-3145.1983975129342</v>
      </c>
      <c r="DL135" s="520">
        <v>-3145.1983975129342</v>
      </c>
      <c r="DM135" s="512">
        <v>-3720.2197317200262</v>
      </c>
      <c r="DN135" s="520">
        <v>-3720.2197317200262</v>
      </c>
      <c r="DO135" s="512">
        <v>-13858.260556426896</v>
      </c>
      <c r="DP135" s="520">
        <v>-13858.260556426896</v>
      </c>
      <c r="DR135" s="511">
        <v>-2622.9962765363489</v>
      </c>
      <c r="DS135" s="522">
        <v>-2622.9962765363489</v>
      </c>
      <c r="DT135" s="511">
        <v>-1369.0701763115023</v>
      </c>
      <c r="DU135" s="522">
        <v>-1369.0701763115023</v>
      </c>
      <c r="DV135" s="511">
        <v>-1625.7800791360532</v>
      </c>
      <c r="DW135" s="522">
        <v>-1625.7800791360532</v>
      </c>
      <c r="DX135" s="511">
        <v>-2230.2266342089324</v>
      </c>
      <c r="DY135" s="522">
        <v>-2230.2266342089324</v>
      </c>
      <c r="DZ135" s="511">
        <v>-7848.0731661928367</v>
      </c>
      <c r="EA135" s="522">
        <v>-7848.0731661928367</v>
      </c>
      <c r="EC135" s="511">
        <v>-2715.1304360678896</v>
      </c>
      <c r="ED135" s="522">
        <v>-2715.1304360678896</v>
      </c>
      <c r="EE135" s="511">
        <v>-3450.9556908308405</v>
      </c>
      <c r="EF135" s="522">
        <v>-3450.9556908308405</v>
      </c>
      <c r="EG135" s="511">
        <v>-3084.9981544258326</v>
      </c>
      <c r="EH135" s="522">
        <v>-3084.9981544258326</v>
      </c>
      <c r="EI135" s="511">
        <v>-5004.8921991873649</v>
      </c>
      <c r="EJ135" s="522">
        <v>-5004.8921991873649</v>
      </c>
      <c r="EK135" s="511">
        <v>-14255.976480511927</v>
      </c>
      <c r="EL135" s="522">
        <v>-14255.976480511927</v>
      </c>
      <c r="EN135" s="512">
        <v>-4815.5540659241333</v>
      </c>
      <c r="EO135" s="522">
        <v>-5242.6987317020394</v>
      </c>
      <c r="EP135" s="512">
        <v>-5198.4813386624573</v>
      </c>
      <c r="EQ135" s="522">
        <v>-5193.7154670233576</v>
      </c>
      <c r="ER135" s="512">
        <v>-4627.3184643457826</v>
      </c>
      <c r="ES135" s="522">
        <v>-4611.1830690644201</v>
      </c>
      <c r="ET135" s="512">
        <v>-4904.715372281963</v>
      </c>
      <c r="EU135" s="522">
        <v>-4884.0004639629342</v>
      </c>
      <c r="EV135" s="512">
        <v>-19546.069241214336</v>
      </c>
      <c r="EW135" s="522">
        <v>-19931.59773175275</v>
      </c>
      <c r="EX135" s="119"/>
    </row>
    <row r="136" spans="2:154" x14ac:dyDescent="0.35">
      <c r="B136" s="120"/>
      <c r="C136" s="149"/>
      <c r="D136" s="445" t="s">
        <v>243</v>
      </c>
      <c r="E136" s="149"/>
      <c r="F136" s="149"/>
      <c r="G136" s="509"/>
      <c r="H136" s="509"/>
      <c r="I136" s="509"/>
      <c r="J136" s="509"/>
      <c r="K136" s="509"/>
      <c r="L136" s="510">
        <v>-277.7433856310646</v>
      </c>
      <c r="M136" s="511">
        <v>-277.7433856310646</v>
      </c>
      <c r="N136" s="512">
        <v>-317.43529951391224</v>
      </c>
      <c r="O136" s="511">
        <v>-317.43529951391224</v>
      </c>
      <c r="P136" s="512">
        <v>-303.68762619305107</v>
      </c>
      <c r="Q136" s="511">
        <v>-303.68762619305107</v>
      </c>
      <c r="R136" s="512">
        <v>-391.88111648366004</v>
      </c>
      <c r="S136" s="511">
        <v>-391.88111648366004</v>
      </c>
      <c r="T136" s="513">
        <v>-1290.7474278216878</v>
      </c>
      <c r="U136" s="514">
        <v>-1290.7474278216878</v>
      </c>
      <c r="V136" s="515"/>
      <c r="W136" s="510">
        <v>-421.72756254300003</v>
      </c>
      <c r="X136" s="516">
        <v>-421.72756254300003</v>
      </c>
      <c r="Y136" s="512">
        <v>-553.68143201657506</v>
      </c>
      <c r="Z136" s="516">
        <v>-553.68143201657506</v>
      </c>
      <c r="AA136" s="512">
        <v>-482.48516110050008</v>
      </c>
      <c r="AB136" s="516">
        <v>-482.48516110050008</v>
      </c>
      <c r="AC136" s="512">
        <v>-480.41208357550005</v>
      </c>
      <c r="AD136" s="516">
        <v>-480.41208357550005</v>
      </c>
      <c r="AE136" s="513">
        <v>-1938.3062392355753</v>
      </c>
      <c r="AF136" s="517">
        <v>-1938.3062392355753</v>
      </c>
      <c r="AG136" s="515"/>
      <c r="AH136" s="510">
        <v>-515.7818857844095</v>
      </c>
      <c r="AI136" s="518">
        <v>-515.7818857844095</v>
      </c>
      <c r="AJ136" s="512">
        <v>-504.42334175853159</v>
      </c>
      <c r="AK136" s="518">
        <v>-504.42334175853159</v>
      </c>
      <c r="AL136" s="512">
        <v>-440.91486006348055</v>
      </c>
      <c r="AM136" s="518">
        <v>-440.91486006348055</v>
      </c>
      <c r="AN136" s="512">
        <v>-541.23888506862306</v>
      </c>
      <c r="AO136" s="518">
        <v>-541.23888506862306</v>
      </c>
      <c r="AP136" s="513">
        <v>-2002.3589726750447</v>
      </c>
      <c r="AQ136" s="519">
        <v>-2002.3589726750447</v>
      </c>
      <c r="AR136" s="515"/>
      <c r="AS136" s="510">
        <v>-556.72238543960748</v>
      </c>
      <c r="AT136" s="520">
        <v>-556.72238543960748</v>
      </c>
      <c r="AU136" s="512">
        <v>-487.91774825614152</v>
      </c>
      <c r="AV136" s="520">
        <v>-487.91774825614152</v>
      </c>
      <c r="AW136" s="512">
        <v>-547.13629898750003</v>
      </c>
      <c r="AX136" s="520">
        <v>-547.13629898750003</v>
      </c>
      <c r="AY136" s="512">
        <v>-516.68271573924744</v>
      </c>
      <c r="AZ136" s="520">
        <v>-516.68271573924744</v>
      </c>
      <c r="BA136" s="513">
        <v>-2108.4591484224966</v>
      </c>
      <c r="BB136" s="521">
        <v>-2108.4591484224966</v>
      </c>
      <c r="BC136" s="515"/>
      <c r="BD136" s="510">
        <v>-498.42060483410228</v>
      </c>
      <c r="BE136" s="522">
        <v>-498.42060483410228</v>
      </c>
      <c r="BF136" s="512">
        <v>-522.84206147191253</v>
      </c>
      <c r="BG136" s="522">
        <v>-522.84206147191253</v>
      </c>
      <c r="BH136" s="512">
        <v>-502.4449858126975</v>
      </c>
      <c r="BI136" s="522">
        <v>-502.4449858126975</v>
      </c>
      <c r="BJ136" s="512">
        <v>-443.77070750796258</v>
      </c>
      <c r="BK136" s="522">
        <v>-443.77070750796258</v>
      </c>
      <c r="BL136" s="513">
        <v>-1967.478359626675</v>
      </c>
      <c r="BM136" s="523">
        <v>-1967.478359626675</v>
      </c>
      <c r="BN136" s="515">
        <v>0</v>
      </c>
      <c r="BO136" s="510">
        <v>-266.28262784081755</v>
      </c>
      <c r="BP136" s="524">
        <v>-266.28262784081755</v>
      </c>
      <c r="BQ136" s="512">
        <v>-327.26724705547599</v>
      </c>
      <c r="BR136" s="524">
        <v>-327.26724705547599</v>
      </c>
      <c r="BS136" s="512">
        <v>-276.99730568556004</v>
      </c>
      <c r="BT136" s="524">
        <v>-276.99730568556004</v>
      </c>
      <c r="BU136" s="512">
        <v>-222.19879159167499</v>
      </c>
      <c r="BV136" s="524">
        <v>-222.19879159167499</v>
      </c>
      <c r="BW136" s="513">
        <v>-1092.7459721735286</v>
      </c>
      <c r="BX136" s="525">
        <v>-1092.7459721735286</v>
      </c>
      <c r="BY136" s="515">
        <v>0</v>
      </c>
      <c r="BZ136" s="510">
        <v>-169.78299307092749</v>
      </c>
      <c r="CA136" s="526">
        <v>-169.78299307092749</v>
      </c>
      <c r="CB136" s="512">
        <v>-223.61609967735251</v>
      </c>
      <c r="CC136" s="526">
        <v>-223.61609967735251</v>
      </c>
      <c r="CD136" s="512">
        <v>-222.008333204915</v>
      </c>
      <c r="CE136" s="526">
        <v>-222.008333204915</v>
      </c>
      <c r="CF136" s="512">
        <v>-217.4989999492625</v>
      </c>
      <c r="CG136" s="526">
        <v>-217.4989999492625</v>
      </c>
      <c r="CH136" s="513">
        <v>-832.90642590245739</v>
      </c>
      <c r="CI136" s="527">
        <v>-832.90642590245739</v>
      </c>
      <c r="CK136" s="510">
        <v>-283.91944811147749</v>
      </c>
      <c r="CL136" s="518">
        <v>-283.91944811147749</v>
      </c>
      <c r="CM136" s="512">
        <v>-232.40149556661248</v>
      </c>
      <c r="CN136" s="518">
        <v>-232.40149556661248</v>
      </c>
      <c r="CO136" s="512">
        <v>-239.66453734905002</v>
      </c>
      <c r="CP136" s="518">
        <v>-239.66453734905002</v>
      </c>
      <c r="CQ136" s="512">
        <v>-304.69709466157502</v>
      </c>
      <c r="CR136" s="518">
        <v>-304.69709466157502</v>
      </c>
      <c r="CS136" s="513">
        <v>-1060.6825756887151</v>
      </c>
      <c r="CT136" s="519">
        <v>-1060.6825756887151</v>
      </c>
      <c r="CV136" s="512">
        <v>-307.70444258189752</v>
      </c>
      <c r="CW136" s="528">
        <v>-307.70444258189752</v>
      </c>
      <c r="CX136" s="512">
        <v>-339.38787848889194</v>
      </c>
      <c r="CY136" s="528">
        <v>-339.38787848889194</v>
      </c>
      <c r="CZ136" s="512">
        <v>-379.39092661472932</v>
      </c>
      <c r="DA136" s="528">
        <v>-379.39092661472932</v>
      </c>
      <c r="DB136" s="512">
        <v>-334.67496068585524</v>
      </c>
      <c r="DC136" s="528">
        <v>-334.67496068585524</v>
      </c>
      <c r="DD136" s="522">
        <v>-1361.158208371374</v>
      </c>
      <c r="DE136" s="528">
        <v>-1361.158208371374</v>
      </c>
      <c r="DG136" s="512">
        <v>-237.94215259822226</v>
      </c>
      <c r="DH136" s="520">
        <v>-237.94215259822226</v>
      </c>
      <c r="DI136" s="512">
        <v>-262.47548885873152</v>
      </c>
      <c r="DJ136" s="520">
        <v>-262.47548885873152</v>
      </c>
      <c r="DK136" s="512">
        <v>-233.11243748978001</v>
      </c>
      <c r="DL136" s="520">
        <v>-233.11243748978001</v>
      </c>
      <c r="DM136" s="512">
        <v>-284.72423925475584</v>
      </c>
      <c r="DN136" s="520">
        <v>-284.72423925475584</v>
      </c>
      <c r="DO136" s="512">
        <v>-1018.2543182014896</v>
      </c>
      <c r="DP136" s="520">
        <v>-1018.2543182014896</v>
      </c>
      <c r="DR136" s="511">
        <v>-213.37779447433564</v>
      </c>
      <c r="DS136" s="522">
        <v>-213.37779447433564</v>
      </c>
      <c r="DT136" s="511">
        <v>-103.28126951820303</v>
      </c>
      <c r="DU136" s="522">
        <v>-103.28126951820303</v>
      </c>
      <c r="DV136" s="511">
        <v>-113.71111226129014</v>
      </c>
      <c r="DW136" s="522">
        <v>-113.71111226129014</v>
      </c>
      <c r="DX136" s="511">
        <v>-154.5445408055773</v>
      </c>
      <c r="DY136" s="522">
        <v>-154.5445408055773</v>
      </c>
      <c r="DZ136" s="511">
        <v>-584.91471705940614</v>
      </c>
      <c r="EA136" s="522">
        <v>-584.91471705940614</v>
      </c>
      <c r="EC136" s="511">
        <v>-228.8561922654149</v>
      </c>
      <c r="ED136" s="522">
        <v>-228.8561922654149</v>
      </c>
      <c r="EE136" s="511">
        <v>-291.8863467178416</v>
      </c>
      <c r="EF136" s="522">
        <v>-291.8863467178416</v>
      </c>
      <c r="EG136" s="511">
        <v>-237.16676611537517</v>
      </c>
      <c r="EH136" s="522">
        <v>-237.16676611537517</v>
      </c>
      <c r="EI136" s="511">
        <v>-377.43374908571252</v>
      </c>
      <c r="EJ136" s="522">
        <v>-377.43374908571252</v>
      </c>
      <c r="EK136" s="511">
        <v>-1135.3430541843441</v>
      </c>
      <c r="EL136" s="522">
        <v>-1135.3430541843441</v>
      </c>
      <c r="EN136" s="512">
        <v>-415.60972957285048</v>
      </c>
      <c r="EO136" s="522">
        <v>-436.32182294102034</v>
      </c>
      <c r="EP136" s="512">
        <v>-454.34022211352459</v>
      </c>
      <c r="EQ136" s="522">
        <v>-447.3348127755325</v>
      </c>
      <c r="ER136" s="512">
        <v>-402.42226766705483</v>
      </c>
      <c r="ES136" s="522">
        <v>-392.93686978827446</v>
      </c>
      <c r="ET136" s="512">
        <v>-420.99980881035776</v>
      </c>
      <c r="EU136" s="522">
        <v>-408.17296630134848</v>
      </c>
      <c r="EV136" s="512">
        <v>-1693.3720281637877</v>
      </c>
      <c r="EW136" s="522">
        <v>-1684.7664718061758</v>
      </c>
      <c r="EX136" s="119"/>
    </row>
    <row r="137" spans="2:154" x14ac:dyDescent="0.35">
      <c r="B137" s="120"/>
      <c r="C137" s="149"/>
      <c r="D137" s="445" t="s">
        <v>244</v>
      </c>
      <c r="E137" s="149"/>
      <c r="F137" s="149"/>
      <c r="G137" s="509"/>
      <c r="H137" s="509"/>
      <c r="I137" s="509"/>
      <c r="J137" s="509"/>
      <c r="K137" s="509"/>
      <c r="L137" s="510">
        <v>-237.74999999999997</v>
      </c>
      <c r="M137" s="511">
        <v>-237.74999999999997</v>
      </c>
      <c r="N137" s="512">
        <v>-234.58999999999997</v>
      </c>
      <c r="O137" s="511">
        <v>-234.58999999999997</v>
      </c>
      <c r="P137" s="512">
        <v>-210.84</v>
      </c>
      <c r="Q137" s="511">
        <v>-210.84</v>
      </c>
      <c r="R137" s="512">
        <v>-291.00599999999997</v>
      </c>
      <c r="S137" s="511">
        <v>-291.00599999999997</v>
      </c>
      <c r="T137" s="513">
        <v>-974.18599999999992</v>
      </c>
      <c r="U137" s="514">
        <v>-974.18599999999992</v>
      </c>
      <c r="V137" s="515"/>
      <c r="W137" s="510">
        <v>-310.26299999999998</v>
      </c>
      <c r="X137" s="516">
        <v>-310.26299999999998</v>
      </c>
      <c r="Y137" s="512">
        <v>-381.3</v>
      </c>
      <c r="Z137" s="516">
        <v>-381.3</v>
      </c>
      <c r="AA137" s="512">
        <v>-431.6277</v>
      </c>
      <c r="AB137" s="516">
        <v>-431.6277</v>
      </c>
      <c r="AC137" s="512">
        <v>-409.22390999999993</v>
      </c>
      <c r="AD137" s="516">
        <v>-409.22390999999993</v>
      </c>
      <c r="AE137" s="513">
        <v>-1532.4146099999998</v>
      </c>
      <c r="AF137" s="517">
        <v>-1532.4146099999998</v>
      </c>
      <c r="AG137" s="515"/>
      <c r="AH137" s="510">
        <v>-375</v>
      </c>
      <c r="AI137" s="518">
        <v>-375</v>
      </c>
      <c r="AJ137" s="512">
        <v>-317.50772000000001</v>
      </c>
      <c r="AK137" s="518">
        <v>-317.50772000000001</v>
      </c>
      <c r="AL137" s="512">
        <v>-314.34476999999998</v>
      </c>
      <c r="AM137" s="518">
        <v>-314.34476999999998</v>
      </c>
      <c r="AN137" s="512">
        <v>-258.04683999999997</v>
      </c>
      <c r="AO137" s="518">
        <v>-258.04683999999997</v>
      </c>
      <c r="AP137" s="513">
        <v>-1264.89933</v>
      </c>
      <c r="AQ137" s="519">
        <v>-1264.89933</v>
      </c>
      <c r="AR137" s="515"/>
      <c r="AS137" s="510">
        <v>-209.7222898</v>
      </c>
      <c r="AT137" s="520">
        <v>-209.7222898</v>
      </c>
      <c r="AU137" s="512">
        <v>-245.68555129999999</v>
      </c>
      <c r="AV137" s="520">
        <v>-245.68555129999999</v>
      </c>
      <c r="AW137" s="512">
        <v>-244.41968299999996</v>
      </c>
      <c r="AX137" s="520">
        <v>-244.41968299999996</v>
      </c>
      <c r="AY137" s="512">
        <v>-258.61343819999996</v>
      </c>
      <c r="AZ137" s="520">
        <v>-258.61343819999996</v>
      </c>
      <c r="BA137" s="513">
        <v>-958.44096229999991</v>
      </c>
      <c r="BB137" s="521">
        <v>-958.44096229999991</v>
      </c>
      <c r="BC137" s="515"/>
      <c r="BD137" s="510">
        <v>-191.70457689999998</v>
      </c>
      <c r="BE137" s="522">
        <v>-191.70457689999998</v>
      </c>
      <c r="BF137" s="512">
        <v>-221.55494479999999</v>
      </c>
      <c r="BG137" s="522">
        <v>-221.55494479999999</v>
      </c>
      <c r="BH137" s="512">
        <v>-212.76752690000001</v>
      </c>
      <c r="BI137" s="522">
        <v>-212.76752690000001</v>
      </c>
      <c r="BJ137" s="512">
        <v>-80.928464300000002</v>
      </c>
      <c r="BK137" s="522">
        <v>-80.928464300000002</v>
      </c>
      <c r="BL137" s="513">
        <v>-706.95551289999992</v>
      </c>
      <c r="BM137" s="523">
        <v>-706.95551289999992</v>
      </c>
      <c r="BN137" s="515">
        <v>0</v>
      </c>
      <c r="BO137" s="510">
        <v>-52.570827199999997</v>
      </c>
      <c r="BP137" s="524">
        <v>-52.570827199999997</v>
      </c>
      <c r="BQ137" s="512">
        <v>-80.041261800000001</v>
      </c>
      <c r="BR137" s="524">
        <v>-80.041261800000001</v>
      </c>
      <c r="BS137" s="512">
        <v>-75.2802887</v>
      </c>
      <c r="BT137" s="524">
        <v>-75.2802887</v>
      </c>
      <c r="BU137" s="512">
        <v>16.253439</v>
      </c>
      <c r="BV137" s="524">
        <v>16.253439</v>
      </c>
      <c r="BW137" s="513">
        <v>-191.63893869999998</v>
      </c>
      <c r="BX137" s="525">
        <v>-191.63893869999998</v>
      </c>
      <c r="BY137" s="515">
        <v>0</v>
      </c>
      <c r="BZ137" s="510">
        <v>-68.008576594999994</v>
      </c>
      <c r="CA137" s="526">
        <v>-68.008576594999994</v>
      </c>
      <c r="CB137" s="512">
        <v>-89.400365020000024</v>
      </c>
      <c r="CC137" s="526">
        <v>-89.400365020000024</v>
      </c>
      <c r="CD137" s="512">
        <v>-22.023982349999997</v>
      </c>
      <c r="CE137" s="526">
        <v>-22.023982349999997</v>
      </c>
      <c r="CF137" s="512">
        <v>-97.851660449999997</v>
      </c>
      <c r="CG137" s="526">
        <v>-97.851660449999997</v>
      </c>
      <c r="CH137" s="513">
        <v>-277.28458441500004</v>
      </c>
      <c r="CI137" s="527">
        <v>-277.28458441500004</v>
      </c>
      <c r="CK137" s="510">
        <v>-105.68992260000002</v>
      </c>
      <c r="CL137" s="518">
        <v>-105.68992260000002</v>
      </c>
      <c r="CM137" s="512">
        <v>-108.67905659999998</v>
      </c>
      <c r="CN137" s="518">
        <v>-108.67905659999998</v>
      </c>
      <c r="CO137" s="512">
        <v>-195.19981597999998</v>
      </c>
      <c r="CP137" s="518">
        <v>-195.19981597999998</v>
      </c>
      <c r="CQ137" s="512">
        <v>-169.9685159</v>
      </c>
      <c r="CR137" s="518">
        <v>-169.9685159</v>
      </c>
      <c r="CS137" s="513">
        <v>-579.53731107999999</v>
      </c>
      <c r="CT137" s="519">
        <v>-579.53731107999999</v>
      </c>
      <c r="CV137" s="512">
        <v>-130.65851028000003</v>
      </c>
      <c r="CW137" s="528">
        <v>-130.65851028000003</v>
      </c>
      <c r="CX137" s="512">
        <v>-154.18328964000003</v>
      </c>
      <c r="CY137" s="528">
        <v>-154.18328964000003</v>
      </c>
      <c r="CZ137" s="512">
        <v>-155.55639371999999</v>
      </c>
      <c r="DA137" s="528">
        <v>-155.55639371999999</v>
      </c>
      <c r="DB137" s="512">
        <v>-130.47016875999998</v>
      </c>
      <c r="DC137" s="528">
        <v>-130.47016875999998</v>
      </c>
      <c r="DD137" s="522">
        <v>-570.86836240000002</v>
      </c>
      <c r="DE137" s="528">
        <v>-570.86836240000002</v>
      </c>
      <c r="DG137" s="512">
        <v>-103.32900514000002</v>
      </c>
      <c r="DH137" s="520">
        <v>-103.32900514000002</v>
      </c>
      <c r="DI137" s="512">
        <v>-141.46291508000002</v>
      </c>
      <c r="DJ137" s="520">
        <v>-141.46291508000002</v>
      </c>
      <c r="DK137" s="512">
        <v>-103.63049337390061</v>
      </c>
      <c r="DL137" s="520">
        <v>-103.63049337390061</v>
      </c>
      <c r="DM137" s="512">
        <v>-85.438493640341605</v>
      </c>
      <c r="DN137" s="520">
        <v>-85.438493640341605</v>
      </c>
      <c r="DO137" s="512">
        <v>-433.86090723424223</v>
      </c>
      <c r="DP137" s="520">
        <v>-433.86090723424223</v>
      </c>
      <c r="DR137" s="511">
        <v>-97.232232604490079</v>
      </c>
      <c r="DS137" s="522">
        <v>-97.232232604490079</v>
      </c>
      <c r="DT137" s="511">
        <v>-42.830173533692381</v>
      </c>
      <c r="DU137" s="522">
        <v>-42.830173533692381</v>
      </c>
      <c r="DV137" s="511">
        <v>-48.120754755616574</v>
      </c>
      <c r="DW137" s="522">
        <v>-48.120754755616574</v>
      </c>
      <c r="DX137" s="511">
        <v>-105.15422246257708</v>
      </c>
      <c r="DY137" s="522">
        <v>-105.15422246257708</v>
      </c>
      <c r="DZ137" s="511">
        <v>-293.33738335637611</v>
      </c>
      <c r="EA137" s="522">
        <v>-293.33738335637611</v>
      </c>
      <c r="EC137" s="511">
        <v>-127.84228300542502</v>
      </c>
      <c r="ED137" s="522">
        <v>-127.84228300542502</v>
      </c>
      <c r="EE137" s="511">
        <v>-127.26443464252996</v>
      </c>
      <c r="EF137" s="522">
        <v>-127.26443464252996</v>
      </c>
      <c r="EG137" s="511">
        <v>-151.86142501077154</v>
      </c>
      <c r="EH137" s="522">
        <v>-151.86142501077154</v>
      </c>
      <c r="EI137" s="511">
        <v>-159.04964801441122</v>
      </c>
      <c r="EJ137" s="522">
        <v>-159.04964801441122</v>
      </c>
      <c r="EK137" s="511">
        <v>-566.01779067313771</v>
      </c>
      <c r="EL137" s="522">
        <v>-566.01779067313771</v>
      </c>
      <c r="EN137" s="512">
        <v>-202.71316136334946</v>
      </c>
      <c r="EO137" s="522">
        <v>-205.63111548626901</v>
      </c>
      <c r="EP137" s="512">
        <v>-210.08807489407903</v>
      </c>
      <c r="EQ137" s="522">
        <v>-210.08807489407903</v>
      </c>
      <c r="ER137" s="512">
        <v>-187.81114307150619</v>
      </c>
      <c r="ES137" s="522">
        <v>-187.81114307150619</v>
      </c>
      <c r="ET137" s="512">
        <v>-195.32717036198275</v>
      </c>
      <c r="EU137" s="522">
        <v>-195.32717036198275</v>
      </c>
      <c r="EV137" s="512">
        <v>-795.93954969091749</v>
      </c>
      <c r="EW137" s="522">
        <v>-798.85750381383696</v>
      </c>
      <c r="EX137" s="119"/>
    </row>
    <row r="138" spans="2:154" x14ac:dyDescent="0.35">
      <c r="B138" s="120"/>
      <c r="C138" s="149"/>
      <c r="D138" s="149"/>
      <c r="E138" s="149"/>
      <c r="F138" s="445"/>
      <c r="G138" s="509"/>
      <c r="H138" s="509"/>
      <c r="I138" s="509"/>
      <c r="J138" s="509"/>
      <c r="K138" s="509"/>
      <c r="L138" s="427"/>
      <c r="M138" s="428"/>
      <c r="N138" s="429"/>
      <c r="O138" s="428"/>
      <c r="P138" s="429"/>
      <c r="Q138" s="428"/>
      <c r="R138" s="429"/>
      <c r="S138" s="428"/>
      <c r="T138" s="430"/>
      <c r="U138" s="431"/>
      <c r="V138" s="58"/>
      <c r="W138" s="427"/>
      <c r="X138" s="432"/>
      <c r="Y138" s="429"/>
      <c r="Z138" s="432"/>
      <c r="AA138" s="429"/>
      <c r="AB138" s="432"/>
      <c r="AC138" s="429"/>
      <c r="AD138" s="432"/>
      <c r="AE138" s="430"/>
      <c r="AF138" s="433"/>
      <c r="AG138" s="58"/>
      <c r="AH138" s="427"/>
      <c r="AI138" s="434"/>
      <c r="AJ138" s="429"/>
      <c r="AK138" s="434"/>
      <c r="AL138" s="429"/>
      <c r="AM138" s="434"/>
      <c r="AN138" s="429"/>
      <c r="AO138" s="434"/>
      <c r="AP138" s="430"/>
      <c r="AQ138" s="435"/>
      <c r="AR138" s="58"/>
      <c r="AS138" s="427"/>
      <c r="AT138" s="436"/>
      <c r="AU138" s="429"/>
      <c r="AV138" s="436"/>
      <c r="AW138" s="429"/>
      <c r="AX138" s="436"/>
      <c r="AY138" s="429"/>
      <c r="AZ138" s="436"/>
      <c r="BA138" s="430"/>
      <c r="BB138" s="437"/>
      <c r="BC138" s="58"/>
      <c r="BD138" s="427"/>
      <c r="BE138" s="438"/>
      <c r="BF138" s="429"/>
      <c r="BG138" s="438"/>
      <c r="BH138" s="429"/>
      <c r="BI138" s="438"/>
      <c r="BJ138" s="429"/>
      <c r="BK138" s="438"/>
      <c r="BL138" s="430"/>
      <c r="BM138" s="439"/>
      <c r="BN138" s="58"/>
      <c r="BO138" s="427"/>
      <c r="BP138" s="440"/>
      <c r="BQ138" s="429"/>
      <c r="BR138" s="440"/>
      <c r="BS138" s="429"/>
      <c r="BT138" s="440"/>
      <c r="BU138" s="429"/>
      <c r="BV138" s="440"/>
      <c r="BW138" s="430"/>
      <c r="BX138" s="441"/>
      <c r="BY138" s="58"/>
      <c r="BZ138" s="427"/>
      <c r="CA138" s="442"/>
      <c r="CB138" s="429"/>
      <c r="CC138" s="442"/>
      <c r="CD138" s="429"/>
      <c r="CE138" s="442"/>
      <c r="CF138" s="429"/>
      <c r="CG138" s="442"/>
      <c r="CH138" s="430"/>
      <c r="CI138" s="443"/>
      <c r="CK138" s="427"/>
      <c r="CL138" s="434"/>
      <c r="CM138" s="429"/>
      <c r="CN138" s="434"/>
      <c r="CO138" s="429"/>
      <c r="CP138" s="434"/>
      <c r="CQ138" s="429"/>
      <c r="CR138" s="434"/>
      <c r="CS138" s="430"/>
      <c r="CT138" s="435"/>
      <c r="CV138" s="429"/>
      <c r="CW138" s="444"/>
      <c r="CX138" s="429"/>
      <c r="CY138" s="444"/>
      <c r="CZ138" s="429"/>
      <c r="DA138" s="444"/>
      <c r="DB138" s="429"/>
      <c r="DC138" s="444"/>
      <c r="DD138" s="438"/>
      <c r="DE138" s="444"/>
      <c r="DG138" s="429"/>
      <c r="DH138" s="436"/>
      <c r="DI138" s="429"/>
      <c r="DJ138" s="436"/>
      <c r="DK138" s="429"/>
      <c r="DL138" s="436"/>
      <c r="DM138" s="429"/>
      <c r="DN138" s="436"/>
      <c r="DO138" s="429"/>
      <c r="DP138" s="436"/>
      <c r="DR138" s="428"/>
      <c r="DS138" s="438"/>
      <c r="DT138" s="428"/>
      <c r="DU138" s="438"/>
      <c r="DV138" s="428"/>
      <c r="DW138" s="438"/>
      <c r="DX138" s="428"/>
      <c r="DY138" s="438"/>
      <c r="DZ138" s="428"/>
      <c r="EA138" s="438"/>
      <c r="EC138" s="428"/>
      <c r="ED138" s="438"/>
      <c r="EE138" s="428"/>
      <c r="EF138" s="438"/>
      <c r="EG138" s="428"/>
      <c r="EH138" s="438"/>
      <c r="EI138" s="428"/>
      <c r="EJ138" s="438"/>
      <c r="EK138" s="428"/>
      <c r="EL138" s="438"/>
      <c r="EN138" s="429"/>
      <c r="EO138" s="438"/>
      <c r="EP138" s="429"/>
      <c r="EQ138" s="438"/>
      <c r="ER138" s="429"/>
      <c r="ES138" s="438"/>
      <c r="ET138" s="429"/>
      <c r="EU138" s="438"/>
      <c r="EV138" s="429"/>
      <c r="EW138" s="438"/>
      <c r="EX138" s="119"/>
    </row>
    <row r="139" spans="2:154" x14ac:dyDescent="0.35">
      <c r="B139" s="151"/>
      <c r="C139" s="121" t="s">
        <v>245</v>
      </c>
      <c r="D139" s="121"/>
      <c r="E139" s="121"/>
      <c r="F139" s="121"/>
      <c r="G139" s="152"/>
      <c r="H139" s="152"/>
      <c r="I139" s="152"/>
      <c r="J139" s="152"/>
      <c r="K139" s="152"/>
      <c r="L139" s="427"/>
      <c r="M139" s="428"/>
      <c r="N139" s="429"/>
      <c r="O139" s="428"/>
      <c r="P139" s="429"/>
      <c r="Q139" s="428"/>
      <c r="R139" s="429"/>
      <c r="S139" s="428"/>
      <c r="T139" s="430"/>
      <c r="U139" s="431"/>
      <c r="V139" s="58"/>
      <c r="W139" s="427"/>
      <c r="X139" s="432"/>
      <c r="Y139" s="429"/>
      <c r="Z139" s="432"/>
      <c r="AA139" s="429"/>
      <c r="AB139" s="432"/>
      <c r="AC139" s="429"/>
      <c r="AD139" s="432"/>
      <c r="AE139" s="430"/>
      <c r="AF139" s="433"/>
      <c r="AG139" s="58"/>
      <c r="AH139" s="427"/>
      <c r="AI139" s="434"/>
      <c r="AJ139" s="429"/>
      <c r="AK139" s="434"/>
      <c r="AL139" s="429"/>
      <c r="AM139" s="434"/>
      <c r="AN139" s="429"/>
      <c r="AO139" s="434"/>
      <c r="AP139" s="430"/>
      <c r="AQ139" s="435"/>
      <c r="AR139" s="58"/>
      <c r="AS139" s="427"/>
      <c r="AT139" s="436"/>
      <c r="AU139" s="429"/>
      <c r="AV139" s="436"/>
      <c r="AW139" s="429"/>
      <c r="AX139" s="436"/>
      <c r="AY139" s="429"/>
      <c r="AZ139" s="436"/>
      <c r="BA139" s="430"/>
      <c r="BB139" s="437"/>
      <c r="BC139" s="58"/>
      <c r="BD139" s="427"/>
      <c r="BE139" s="438"/>
      <c r="BF139" s="429"/>
      <c r="BG139" s="438"/>
      <c r="BH139" s="429"/>
      <c r="BI139" s="438"/>
      <c r="BJ139" s="429"/>
      <c r="BK139" s="438"/>
      <c r="BL139" s="430"/>
      <c r="BM139" s="439"/>
      <c r="BN139" s="58"/>
      <c r="BO139" s="427"/>
      <c r="BP139" s="440"/>
      <c r="BQ139" s="429"/>
      <c r="BR139" s="440"/>
      <c r="BS139" s="429"/>
      <c r="BT139" s="440"/>
      <c r="BU139" s="429"/>
      <c r="BV139" s="440"/>
      <c r="BW139" s="430"/>
      <c r="BX139" s="441"/>
      <c r="BY139" s="58"/>
      <c r="BZ139" s="427"/>
      <c r="CA139" s="442"/>
      <c r="CB139" s="429"/>
      <c r="CC139" s="442"/>
      <c r="CD139" s="429"/>
      <c r="CE139" s="442"/>
      <c r="CF139" s="429"/>
      <c r="CG139" s="442"/>
      <c r="CH139" s="430"/>
      <c r="CI139" s="443"/>
      <c r="CK139" s="427"/>
      <c r="CL139" s="434"/>
      <c r="CM139" s="429"/>
      <c r="CN139" s="434"/>
      <c r="CO139" s="429"/>
      <c r="CP139" s="434"/>
      <c r="CQ139" s="429"/>
      <c r="CR139" s="434"/>
      <c r="CS139" s="430"/>
      <c r="CT139" s="435"/>
      <c r="CV139" s="429"/>
      <c r="CW139" s="444"/>
      <c r="CX139" s="429"/>
      <c r="CY139" s="444"/>
      <c r="CZ139" s="429"/>
      <c r="DA139" s="444"/>
      <c r="DB139" s="429"/>
      <c r="DC139" s="444"/>
      <c r="DD139" s="438"/>
      <c r="DE139" s="444"/>
      <c r="DG139" s="429"/>
      <c r="DH139" s="436"/>
      <c r="DI139" s="429"/>
      <c r="DJ139" s="436"/>
      <c r="DK139" s="429"/>
      <c r="DL139" s="436"/>
      <c r="DM139" s="429"/>
      <c r="DN139" s="436"/>
      <c r="DO139" s="429"/>
      <c r="DP139" s="436"/>
      <c r="DR139" s="428"/>
      <c r="DS139" s="438"/>
      <c r="DT139" s="428"/>
      <c r="DU139" s="438"/>
      <c r="DV139" s="428"/>
      <c r="DW139" s="438"/>
      <c r="DX139" s="428"/>
      <c r="DY139" s="438"/>
      <c r="DZ139" s="428"/>
      <c r="EA139" s="438"/>
      <c r="EC139" s="428"/>
      <c r="ED139" s="438"/>
      <c r="EE139" s="428"/>
      <c r="EF139" s="438"/>
      <c r="EG139" s="428"/>
      <c r="EH139" s="438"/>
      <c r="EI139" s="428"/>
      <c r="EJ139" s="438"/>
      <c r="EK139" s="428"/>
      <c r="EL139" s="438"/>
      <c r="EN139" s="429"/>
      <c r="EO139" s="438"/>
      <c r="EP139" s="429"/>
      <c r="EQ139" s="438"/>
      <c r="ER139" s="429"/>
      <c r="ES139" s="438"/>
      <c r="ET139" s="429"/>
      <c r="EU139" s="438"/>
      <c r="EV139" s="429"/>
      <c r="EW139" s="438"/>
      <c r="EX139" s="119"/>
    </row>
    <row r="140" spans="2:154" x14ac:dyDescent="0.35">
      <c r="B140" s="120"/>
      <c r="C140" s="149"/>
      <c r="D140" s="149" t="s">
        <v>246</v>
      </c>
      <c r="E140" s="149"/>
      <c r="F140" s="149"/>
      <c r="G140" s="469"/>
      <c r="H140" s="469"/>
      <c r="I140" s="469"/>
      <c r="J140" s="469"/>
      <c r="K140" s="469"/>
      <c r="L140" s="529"/>
      <c r="M140" s="530"/>
      <c r="N140" s="531"/>
      <c r="O140" s="530"/>
      <c r="P140" s="531"/>
      <c r="Q140" s="530"/>
      <c r="R140" s="531"/>
      <c r="S140" s="530"/>
      <c r="T140" s="532"/>
      <c r="U140" s="533"/>
      <c r="V140" s="534"/>
      <c r="W140" s="529"/>
      <c r="X140" s="535"/>
      <c r="Y140" s="531"/>
      <c r="Z140" s="535"/>
      <c r="AA140" s="531"/>
      <c r="AB140" s="535"/>
      <c r="AC140" s="531"/>
      <c r="AD140" s="535"/>
      <c r="AE140" s="532"/>
      <c r="AF140" s="536"/>
      <c r="AG140" s="534"/>
      <c r="AH140" s="529"/>
      <c r="AI140" s="537"/>
      <c r="AJ140" s="531"/>
      <c r="AK140" s="537"/>
      <c r="AL140" s="531"/>
      <c r="AM140" s="537"/>
      <c r="AN140" s="531"/>
      <c r="AO140" s="537"/>
      <c r="AP140" s="532"/>
      <c r="AQ140" s="538"/>
      <c r="AR140" s="534"/>
      <c r="AS140" s="529"/>
      <c r="AT140" s="539"/>
      <c r="AU140" s="531"/>
      <c r="AV140" s="539"/>
      <c r="AW140" s="531"/>
      <c r="AX140" s="539"/>
      <c r="AY140" s="531"/>
      <c r="AZ140" s="539"/>
      <c r="BA140" s="532"/>
      <c r="BB140" s="540"/>
      <c r="BC140" s="534"/>
      <c r="BD140" s="529"/>
      <c r="BE140" s="541"/>
      <c r="BF140" s="531"/>
      <c r="BG140" s="541"/>
      <c r="BH140" s="531"/>
      <c r="BI140" s="541"/>
      <c r="BJ140" s="531"/>
      <c r="BK140" s="541"/>
      <c r="BL140" s="532"/>
      <c r="BM140" s="542"/>
      <c r="BN140" s="534"/>
      <c r="BO140" s="529"/>
      <c r="BP140" s="543"/>
      <c r="BQ140" s="531"/>
      <c r="BR140" s="543"/>
      <c r="BS140" s="531"/>
      <c r="BT140" s="543"/>
      <c r="BU140" s="531"/>
      <c r="BV140" s="543"/>
      <c r="BW140" s="532"/>
      <c r="BX140" s="544"/>
      <c r="BY140" s="534"/>
      <c r="BZ140" s="529"/>
      <c r="CA140" s="545"/>
      <c r="CB140" s="531"/>
      <c r="CC140" s="545"/>
      <c r="CD140" s="531"/>
      <c r="CE140" s="545"/>
      <c r="CF140" s="531"/>
      <c r="CG140" s="545"/>
      <c r="CH140" s="532"/>
      <c r="CI140" s="546"/>
      <c r="CK140" s="529"/>
      <c r="CL140" s="537"/>
      <c r="CM140" s="531"/>
      <c r="CN140" s="537"/>
      <c r="CO140" s="531"/>
      <c r="CP140" s="537"/>
      <c r="CQ140" s="531"/>
      <c r="CR140" s="537"/>
      <c r="CS140" s="532"/>
      <c r="CT140" s="538"/>
      <c r="CV140" s="531"/>
      <c r="CW140" s="547"/>
      <c r="CX140" s="531"/>
      <c r="CY140" s="547"/>
      <c r="CZ140" s="531"/>
      <c r="DA140" s="547"/>
      <c r="DB140" s="531"/>
      <c r="DC140" s="547"/>
      <c r="DD140" s="541"/>
      <c r="DE140" s="547"/>
      <c r="DG140" s="531"/>
      <c r="DH140" s="539"/>
      <c r="DI140" s="531"/>
      <c r="DJ140" s="539"/>
      <c r="DK140" s="531"/>
      <c r="DL140" s="539"/>
      <c r="DM140" s="531"/>
      <c r="DN140" s="539"/>
      <c r="DO140" s="531"/>
      <c r="DP140" s="539"/>
      <c r="DR140" s="530"/>
      <c r="DS140" s="541"/>
      <c r="DT140" s="530"/>
      <c r="DU140" s="541"/>
      <c r="DV140" s="530"/>
      <c r="DW140" s="541"/>
      <c r="DX140" s="530"/>
      <c r="DY140" s="541"/>
      <c r="DZ140" s="530"/>
      <c r="EA140" s="541"/>
      <c r="EC140" s="530"/>
      <c r="ED140" s="541"/>
      <c r="EE140" s="530"/>
      <c r="EF140" s="541"/>
      <c r="EG140" s="530"/>
      <c r="EH140" s="541"/>
      <c r="EI140" s="530"/>
      <c r="EJ140" s="541"/>
      <c r="EK140" s="530"/>
      <c r="EL140" s="541"/>
      <c r="EN140" s="531"/>
      <c r="EO140" s="541"/>
      <c r="EP140" s="531"/>
      <c r="EQ140" s="541"/>
      <c r="ER140" s="531"/>
      <c r="ES140" s="541"/>
      <c r="ET140" s="531"/>
      <c r="EU140" s="541"/>
      <c r="EV140" s="531"/>
      <c r="EW140" s="541"/>
      <c r="EX140" s="119"/>
    </row>
    <row r="141" spans="2:154" x14ac:dyDescent="0.35">
      <c r="B141" s="120"/>
      <c r="C141" s="149"/>
      <c r="D141" s="149"/>
      <c r="E141" s="149" t="s">
        <v>247</v>
      </c>
      <c r="F141" s="149"/>
      <c r="G141" s="469"/>
      <c r="H141" s="469"/>
      <c r="I141" s="469"/>
      <c r="J141" s="469"/>
      <c r="K141" s="469"/>
      <c r="L141" s="470">
        <v>276.64390248000001</v>
      </c>
      <c r="M141" s="471">
        <v>276.64390248000001</v>
      </c>
      <c r="N141" s="472">
        <v>308.72900000000004</v>
      </c>
      <c r="O141" s="471">
        <v>308.72900000000004</v>
      </c>
      <c r="P141" s="472">
        <v>310.80700000000002</v>
      </c>
      <c r="Q141" s="471">
        <v>310.80700000000002</v>
      </c>
      <c r="R141" s="472">
        <v>314.66300000000001</v>
      </c>
      <c r="S141" s="471">
        <v>314.66300000000001</v>
      </c>
      <c r="T141" s="473">
        <v>1210.84290248</v>
      </c>
      <c r="U141" s="474">
        <v>1210.84290248</v>
      </c>
      <c r="V141" s="451"/>
      <c r="W141" s="470">
        <v>268.61500000000001</v>
      </c>
      <c r="X141" s="475">
        <v>268.61500000000001</v>
      </c>
      <c r="Y141" s="472">
        <v>268.90800000000002</v>
      </c>
      <c r="Z141" s="475">
        <v>268.90800000000002</v>
      </c>
      <c r="AA141" s="472">
        <v>294.71699999999998</v>
      </c>
      <c r="AB141" s="475">
        <v>294.71699999999998</v>
      </c>
      <c r="AC141" s="472">
        <v>265.99838699999998</v>
      </c>
      <c r="AD141" s="475">
        <v>265.99838699999998</v>
      </c>
      <c r="AE141" s="473">
        <v>1098.2383869999999</v>
      </c>
      <c r="AF141" s="476">
        <v>1098.2383869999999</v>
      </c>
      <c r="AG141" s="451"/>
      <c r="AH141" s="470">
        <v>279.72139894999998</v>
      </c>
      <c r="AI141" s="477">
        <v>279.72139894999998</v>
      </c>
      <c r="AJ141" s="472">
        <v>261.21695603000001</v>
      </c>
      <c r="AK141" s="477">
        <v>261.21695603000001</v>
      </c>
      <c r="AL141" s="472">
        <v>205.20092173999998</v>
      </c>
      <c r="AM141" s="477">
        <v>205.20092173999998</v>
      </c>
      <c r="AN141" s="472">
        <v>203.30206340000001</v>
      </c>
      <c r="AO141" s="477">
        <v>203.30206340000001</v>
      </c>
      <c r="AP141" s="473">
        <v>949.44134011999995</v>
      </c>
      <c r="AQ141" s="478">
        <v>949.44134011999995</v>
      </c>
      <c r="AR141" s="451"/>
      <c r="AS141" s="470">
        <v>213.68818869</v>
      </c>
      <c r="AT141" s="479">
        <v>213.68818869</v>
      </c>
      <c r="AU141" s="472">
        <v>209.20807818999998</v>
      </c>
      <c r="AV141" s="479">
        <v>209.20807818999998</v>
      </c>
      <c r="AW141" s="472">
        <v>214.35431331999999</v>
      </c>
      <c r="AX141" s="479">
        <v>214.35431331999999</v>
      </c>
      <c r="AY141" s="472">
        <v>250.88316176999999</v>
      </c>
      <c r="AZ141" s="479">
        <v>250.88316176999999</v>
      </c>
      <c r="BA141" s="473">
        <v>888.13374197000007</v>
      </c>
      <c r="BB141" s="480">
        <v>888.13374197000007</v>
      </c>
      <c r="BC141" s="451"/>
      <c r="BD141" s="470">
        <v>221.35371122000001</v>
      </c>
      <c r="BE141" s="481">
        <v>221.35371122000001</v>
      </c>
      <c r="BF141" s="472">
        <v>201.28926615</v>
      </c>
      <c r="BG141" s="481">
        <v>201.28926615</v>
      </c>
      <c r="BH141" s="472">
        <v>202.76404709000002</v>
      </c>
      <c r="BI141" s="481">
        <v>202.76404709000002</v>
      </c>
      <c r="BJ141" s="472">
        <v>208.83590196</v>
      </c>
      <c r="BK141" s="481">
        <v>208.83590196</v>
      </c>
      <c r="BL141" s="473">
        <v>834.24292642000012</v>
      </c>
      <c r="BM141" s="482">
        <v>834.24292642000012</v>
      </c>
      <c r="BN141" s="451">
        <v>0</v>
      </c>
      <c r="BO141" s="470">
        <v>179.166065</v>
      </c>
      <c r="BP141" s="483">
        <v>179.166065</v>
      </c>
      <c r="BQ141" s="472">
        <v>203.6611011</v>
      </c>
      <c r="BR141" s="483">
        <v>203.6611011</v>
      </c>
      <c r="BS141" s="472">
        <v>198.53893515820695</v>
      </c>
      <c r="BT141" s="483">
        <v>198.53893515820695</v>
      </c>
      <c r="BU141" s="472">
        <v>260.05498230000001</v>
      </c>
      <c r="BV141" s="483">
        <v>260.05498230000001</v>
      </c>
      <c r="BW141" s="473">
        <v>841.42108355820699</v>
      </c>
      <c r="BX141" s="484">
        <v>841.42108355820699</v>
      </c>
      <c r="BY141" s="451">
        <v>0</v>
      </c>
      <c r="BZ141" s="470">
        <v>213.52393093000001</v>
      </c>
      <c r="CA141" s="485">
        <v>213.52393093000001</v>
      </c>
      <c r="CB141" s="472">
        <v>205.49865967</v>
      </c>
      <c r="CC141" s="485">
        <v>205.49865967</v>
      </c>
      <c r="CD141" s="472">
        <v>219.34210745999999</v>
      </c>
      <c r="CE141" s="485">
        <v>219.34210745999999</v>
      </c>
      <c r="CF141" s="472">
        <v>227.35092974999998</v>
      </c>
      <c r="CG141" s="485">
        <v>227.35092974999998</v>
      </c>
      <c r="CH141" s="473">
        <v>865.71562780999989</v>
      </c>
      <c r="CI141" s="486">
        <v>865.71562780999989</v>
      </c>
      <c r="CK141" s="470">
        <v>207.02108676</v>
      </c>
      <c r="CL141" s="477">
        <v>207.02108676</v>
      </c>
      <c r="CM141" s="472">
        <v>184.10607685000002</v>
      </c>
      <c r="CN141" s="477">
        <v>184.10607685000002</v>
      </c>
      <c r="CO141" s="472">
        <v>222.72752043999998</v>
      </c>
      <c r="CP141" s="477">
        <v>222.72752043999998</v>
      </c>
      <c r="CQ141" s="472">
        <v>223.10841498000002</v>
      </c>
      <c r="CR141" s="477">
        <v>223.10841498000002</v>
      </c>
      <c r="CS141" s="473">
        <v>836.96309903000008</v>
      </c>
      <c r="CT141" s="478">
        <v>836.96309903000008</v>
      </c>
      <c r="CV141" s="472">
        <v>217.44615540000001</v>
      </c>
      <c r="CW141" s="487">
        <v>217.44615540000001</v>
      </c>
      <c r="CX141" s="472">
        <v>199.6547142</v>
      </c>
      <c r="CY141" s="487">
        <v>199.6547142</v>
      </c>
      <c r="CZ141" s="472">
        <v>199.93599746000001</v>
      </c>
      <c r="DA141" s="487">
        <v>199.93599746000001</v>
      </c>
      <c r="DB141" s="472">
        <v>204.27120418999999</v>
      </c>
      <c r="DC141" s="487">
        <v>204.27120418999999</v>
      </c>
      <c r="DD141" s="481">
        <v>821.30807125000001</v>
      </c>
      <c r="DE141" s="487">
        <v>821.30807125000001</v>
      </c>
      <c r="DG141" s="472">
        <v>145.29910844</v>
      </c>
      <c r="DH141" s="479">
        <v>145.29910844</v>
      </c>
      <c r="DI141" s="472">
        <v>167.84973309</v>
      </c>
      <c r="DJ141" s="479">
        <v>167.84973309</v>
      </c>
      <c r="DK141" s="472">
        <v>148.52474677999999</v>
      </c>
      <c r="DL141" s="479">
        <v>148.52474677999999</v>
      </c>
      <c r="DM141" s="472">
        <v>169.82558340999998</v>
      </c>
      <c r="DN141" s="479">
        <v>169.82558340999998</v>
      </c>
      <c r="DO141" s="472">
        <v>631.49917172000005</v>
      </c>
      <c r="DP141" s="479">
        <v>631.49917172000005</v>
      </c>
      <c r="DR141" s="471">
        <v>149.50699667999999</v>
      </c>
      <c r="DS141" s="481">
        <v>149.50699667999999</v>
      </c>
      <c r="DT141" s="471">
        <v>162.06346969999998</v>
      </c>
      <c r="DU141" s="481">
        <v>162.06346969999998</v>
      </c>
      <c r="DV141" s="471">
        <v>167.27734314</v>
      </c>
      <c r="DW141" s="481">
        <v>167.27734314</v>
      </c>
      <c r="DX141" s="471">
        <v>157.79260456</v>
      </c>
      <c r="DY141" s="481">
        <v>157.79260456</v>
      </c>
      <c r="DZ141" s="471">
        <v>636.64041407999991</v>
      </c>
      <c r="EA141" s="481">
        <v>636.64041407999991</v>
      </c>
      <c r="EC141" s="471">
        <v>125.90721097000001</v>
      </c>
      <c r="ED141" s="481">
        <v>125.90721097000001</v>
      </c>
      <c r="EE141" s="471">
        <v>150.42961085000002</v>
      </c>
      <c r="EF141" s="481">
        <v>150.42961085000002</v>
      </c>
      <c r="EG141" s="471">
        <v>140.70016988</v>
      </c>
      <c r="EH141" s="481">
        <v>140.70016988</v>
      </c>
      <c r="EI141" s="471">
        <v>161.21450816999999</v>
      </c>
      <c r="EJ141" s="481">
        <v>161.21450816999999</v>
      </c>
      <c r="EK141" s="471">
        <v>578.25149987000009</v>
      </c>
      <c r="EL141" s="481">
        <v>578.25149987000009</v>
      </c>
      <c r="EN141" s="472">
        <v>127.43921700248916</v>
      </c>
      <c r="EO141" s="481">
        <v>119.76045787499999</v>
      </c>
      <c r="EP141" s="472">
        <v>140.68000000000009</v>
      </c>
      <c r="EQ141" s="481">
        <v>140.68</v>
      </c>
      <c r="ER141" s="472">
        <v>152.74158833777756</v>
      </c>
      <c r="ES141" s="481">
        <v>152.74281031481311</v>
      </c>
      <c r="ET141" s="472">
        <v>155.80000000000001</v>
      </c>
      <c r="EU141" s="481">
        <v>155.80000000000013</v>
      </c>
      <c r="EV141" s="472">
        <v>576.66080534026673</v>
      </c>
      <c r="EW141" s="481">
        <v>568.98326818981332</v>
      </c>
      <c r="EX141" s="119"/>
    </row>
    <row r="142" spans="2:154" x14ac:dyDescent="0.35">
      <c r="B142" s="120"/>
      <c r="C142" s="149"/>
      <c r="D142" s="149"/>
      <c r="E142" s="149" t="s">
        <v>248</v>
      </c>
      <c r="F142" s="149"/>
      <c r="G142" s="469"/>
      <c r="H142" s="469"/>
      <c r="I142" s="469"/>
      <c r="J142" s="469"/>
      <c r="K142" s="469"/>
      <c r="L142" s="470">
        <v>7.8407933129995611</v>
      </c>
      <c r="M142" s="471">
        <v>7.8407933129995611</v>
      </c>
      <c r="N142" s="472">
        <v>7.8024360113601716</v>
      </c>
      <c r="O142" s="471">
        <v>7.8024360113601716</v>
      </c>
      <c r="P142" s="472">
        <v>7.5208965582820539</v>
      </c>
      <c r="Q142" s="471">
        <v>7.5208965582820539</v>
      </c>
      <c r="R142" s="472">
        <v>8.0726807656293769</v>
      </c>
      <c r="S142" s="471">
        <v>8.0726807656293769</v>
      </c>
      <c r="T142" s="473">
        <v>7.8092016620677915</v>
      </c>
      <c r="U142" s="474">
        <v>7.8092016620677915</v>
      </c>
      <c r="V142" s="451"/>
      <c r="W142" s="470">
        <v>10.275755867290862</v>
      </c>
      <c r="X142" s="475">
        <v>10.275755867290862</v>
      </c>
      <c r="Y142" s="472">
        <v>12.060826788749351</v>
      </c>
      <c r="Z142" s="475">
        <v>12.060826788749351</v>
      </c>
      <c r="AA142" s="472">
        <v>12.948947734022182</v>
      </c>
      <c r="AB142" s="475">
        <v>12.948947734022182</v>
      </c>
      <c r="AC142" s="472">
        <v>11.903110047700665</v>
      </c>
      <c r="AD142" s="475">
        <v>11.903110047700665</v>
      </c>
      <c r="AE142" s="473">
        <v>11.797160109440766</v>
      </c>
      <c r="AF142" s="476">
        <v>11.797160109440766</v>
      </c>
      <c r="AG142" s="451"/>
      <c r="AH142" s="470">
        <v>13.161010799553551</v>
      </c>
      <c r="AI142" s="477">
        <v>13.161010799553551</v>
      </c>
      <c r="AJ142" s="472">
        <v>12.754776774073333</v>
      </c>
      <c r="AK142" s="477">
        <v>12.754776774073333</v>
      </c>
      <c r="AL142" s="472">
        <v>12.299488920650489</v>
      </c>
      <c r="AM142" s="477">
        <v>12.299488920650489</v>
      </c>
      <c r="AN142" s="472">
        <v>11.77828394333879</v>
      </c>
      <c r="AO142" s="477">
        <v>11.77828394333879</v>
      </c>
      <c r="AP142" s="473">
        <v>12.498390109404042</v>
      </c>
      <c r="AQ142" s="478">
        <v>12.498390109404042</v>
      </c>
      <c r="AR142" s="451"/>
      <c r="AS142" s="470">
        <v>13.107300508591402</v>
      </c>
      <c r="AT142" s="479">
        <v>13.107300508591402</v>
      </c>
      <c r="AU142" s="472">
        <v>11.383999632433209</v>
      </c>
      <c r="AV142" s="479">
        <v>11.383999632433209</v>
      </c>
      <c r="AW142" s="472">
        <v>11.552236632719945</v>
      </c>
      <c r="AX142" s="479">
        <v>11.552236632719945</v>
      </c>
      <c r="AY142" s="472">
        <v>11.544397153939215</v>
      </c>
      <c r="AZ142" s="479">
        <v>11.544397153939215</v>
      </c>
      <c r="BA142" s="473">
        <v>11.896983481920943</v>
      </c>
      <c r="BB142" s="480">
        <v>11.896983481920943</v>
      </c>
      <c r="BC142" s="451"/>
      <c r="BD142" s="470">
        <v>12.954637611204582</v>
      </c>
      <c r="BE142" s="481">
        <v>12.954637611204582</v>
      </c>
      <c r="BF142" s="472">
        <v>11.96905802334191</v>
      </c>
      <c r="BG142" s="481">
        <v>11.96905802334191</v>
      </c>
      <c r="BH142" s="472">
        <v>12.525761967674628</v>
      </c>
      <c r="BI142" s="481">
        <v>12.525761967674628</v>
      </c>
      <c r="BJ142" s="472">
        <v>11.697426640872587</v>
      </c>
      <c r="BK142" s="481">
        <v>11.697426640872587</v>
      </c>
      <c r="BL142" s="473">
        <v>12.286721060773427</v>
      </c>
      <c r="BM142" s="482">
        <v>12.286721060773427</v>
      </c>
      <c r="BN142" s="451">
        <v>0</v>
      </c>
      <c r="BO142" s="470">
        <v>10.809788539019065</v>
      </c>
      <c r="BP142" s="483">
        <v>10.809788539019065</v>
      </c>
      <c r="BQ142" s="472">
        <v>7.5958056680357515</v>
      </c>
      <c r="BR142" s="483">
        <v>7.5958056680357515</v>
      </c>
      <c r="BS142" s="472">
        <v>7.2099927610305237</v>
      </c>
      <c r="BT142" s="483">
        <v>7.2099927610305237</v>
      </c>
      <c r="BU142" s="472">
        <v>7.6292084833059866</v>
      </c>
      <c r="BV142" s="483">
        <v>7.6292084833059866</v>
      </c>
      <c r="BW142" s="473">
        <v>8.3111988628478315</v>
      </c>
      <c r="BX142" s="484">
        <v>8.3111988628478315</v>
      </c>
      <c r="BY142" s="451">
        <v>0</v>
      </c>
      <c r="BZ142" s="470">
        <v>6.0995540463697173</v>
      </c>
      <c r="CA142" s="485">
        <v>6.0995540463697173</v>
      </c>
      <c r="CB142" s="472">
        <v>4.9010434671065308</v>
      </c>
      <c r="CC142" s="485">
        <v>4.9010434671065308</v>
      </c>
      <c r="CD142" s="472">
        <v>5.2718062454267454</v>
      </c>
      <c r="CE142" s="485">
        <v>5.2718062454267454</v>
      </c>
      <c r="CF142" s="472">
        <v>6.058997459302458</v>
      </c>
      <c r="CG142" s="485">
        <v>6.058997459302458</v>
      </c>
      <c r="CH142" s="473">
        <v>5.5828503045513624</v>
      </c>
      <c r="CI142" s="486">
        <v>5.5828503045513624</v>
      </c>
      <c r="CK142" s="470">
        <v>6.6487002321305075</v>
      </c>
      <c r="CL142" s="477">
        <v>6.6487002321305075</v>
      </c>
      <c r="CM142" s="472">
        <v>6.9341063781809282</v>
      </c>
      <c r="CN142" s="477">
        <v>6.9341063781809282</v>
      </c>
      <c r="CO142" s="472">
        <v>6.3720002251161079</v>
      </c>
      <c r="CP142" s="477">
        <v>6.3720002251161079</v>
      </c>
      <c r="CQ142" s="472">
        <v>6.6849223322507179</v>
      </c>
      <c r="CR142" s="477">
        <v>6.6849223322507179</v>
      </c>
      <c r="CS142" s="473">
        <v>6.6599322919195654</v>
      </c>
      <c r="CT142" s="478">
        <v>6.6599322919195654</v>
      </c>
      <c r="CV142" s="472">
        <v>7.1360460874809304</v>
      </c>
      <c r="CW142" s="487">
        <v>7.1360460874809304</v>
      </c>
      <c r="CX142" s="472">
        <v>7.7898191416302014</v>
      </c>
      <c r="CY142" s="487">
        <v>7.7898191416302014</v>
      </c>
      <c r="CZ142" s="472">
        <v>8.3692343970012057</v>
      </c>
      <c r="DA142" s="487">
        <v>8.3692343970012057</v>
      </c>
      <c r="DB142" s="472">
        <v>9.2966903678144224</v>
      </c>
      <c r="DC142" s="487">
        <v>9.2966903678144224</v>
      </c>
      <c r="DD142" s="481">
        <v>8.14794749848169</v>
      </c>
      <c r="DE142" s="487">
        <v>8.14794749848169</v>
      </c>
      <c r="DG142" s="472">
        <v>9.659159403989154</v>
      </c>
      <c r="DH142" s="479">
        <v>9.659159403989154</v>
      </c>
      <c r="DI142" s="472">
        <v>7.0010750179903027</v>
      </c>
      <c r="DJ142" s="479">
        <v>7.0010750179903027</v>
      </c>
      <c r="DK142" s="472">
        <v>7.163191291559893</v>
      </c>
      <c r="DL142" s="479">
        <v>7.163191291559893</v>
      </c>
      <c r="DM142" s="472">
        <v>7.3348521283177108</v>
      </c>
      <c r="DN142" s="479">
        <v>7.3348521283177108</v>
      </c>
      <c r="DO142" s="472">
        <v>7.7895694604642651</v>
      </c>
      <c r="DP142" s="479">
        <v>7.7895694604642651</v>
      </c>
      <c r="DR142" s="471">
        <v>6.879963555382095</v>
      </c>
      <c r="DS142" s="481">
        <v>6.879963555382095</v>
      </c>
      <c r="DT142" s="471">
        <v>5.6319172039364327</v>
      </c>
      <c r="DU142" s="481">
        <v>5.6319172039364327</v>
      </c>
      <c r="DV142" s="471">
        <v>4.1416855555900023</v>
      </c>
      <c r="DW142" s="481">
        <v>4.1416855555900023</v>
      </c>
      <c r="DX142" s="471">
        <v>4.7534656343059591</v>
      </c>
      <c r="DY142" s="481">
        <v>4.7534656343059591</v>
      </c>
      <c r="DZ142" s="471">
        <v>5.351757987303623</v>
      </c>
      <c r="EA142" s="481">
        <v>5.351757987303623</v>
      </c>
      <c r="EC142" s="471">
        <v>5.5998966472541154</v>
      </c>
      <c r="ED142" s="481">
        <v>5.5998966472541154</v>
      </c>
      <c r="EE142" s="471">
        <v>6.3694682286109838</v>
      </c>
      <c r="EF142" s="481">
        <v>6.3694682286109838</v>
      </c>
      <c r="EG142" s="471">
        <v>7.8707952852945562</v>
      </c>
      <c r="EH142" s="481">
        <v>7.8707952852945562</v>
      </c>
      <c r="EI142" s="471">
        <v>9.4165395671833192</v>
      </c>
      <c r="EJ142" s="481">
        <v>9.4165395671833192</v>
      </c>
      <c r="EK142" s="471">
        <v>7.3141749320857432</v>
      </c>
      <c r="EL142" s="481">
        <v>7.3141749320857432</v>
      </c>
      <c r="EN142" s="472">
        <v>10.582534789598824</v>
      </c>
      <c r="EO142" s="481">
        <v>10.702298842854722</v>
      </c>
      <c r="EP142" s="472">
        <v>15.305857309648625</v>
      </c>
      <c r="EQ142" s="481">
        <v>15.305857309648625</v>
      </c>
      <c r="ER142" s="472">
        <v>13.159874908666321</v>
      </c>
      <c r="ES142" s="481">
        <v>13.159874908666321</v>
      </c>
      <c r="ET142" s="472">
        <v>13.479606264104216</v>
      </c>
      <c r="EU142" s="481">
        <v>13.479606264104216</v>
      </c>
      <c r="EV142" s="472">
        <v>13.131968318004496</v>
      </c>
      <c r="EW142" s="481">
        <v>13.161909331318473</v>
      </c>
      <c r="EX142" s="119"/>
    </row>
    <row r="143" spans="2:154" x14ac:dyDescent="0.35">
      <c r="B143" s="120"/>
      <c r="C143" s="149"/>
      <c r="D143" s="149" t="s">
        <v>249</v>
      </c>
      <c r="E143" s="149"/>
      <c r="F143" s="149"/>
      <c r="G143" s="469"/>
      <c r="H143" s="469"/>
      <c r="I143" s="469"/>
      <c r="J143" s="469"/>
      <c r="K143" s="469"/>
      <c r="L143" s="529"/>
      <c r="M143" s="530"/>
      <c r="N143" s="531"/>
      <c r="O143" s="530"/>
      <c r="P143" s="531"/>
      <c r="Q143" s="530"/>
      <c r="R143" s="531"/>
      <c r="S143" s="530"/>
      <c r="T143" s="532"/>
      <c r="U143" s="533"/>
      <c r="V143" s="534"/>
      <c r="W143" s="529"/>
      <c r="X143" s="535"/>
      <c r="Y143" s="531"/>
      <c r="Z143" s="535"/>
      <c r="AA143" s="531"/>
      <c r="AB143" s="535"/>
      <c r="AC143" s="531"/>
      <c r="AD143" s="535"/>
      <c r="AE143" s="532"/>
      <c r="AF143" s="536"/>
      <c r="AG143" s="534"/>
      <c r="AH143" s="529"/>
      <c r="AI143" s="537"/>
      <c r="AJ143" s="531"/>
      <c r="AK143" s="537"/>
      <c r="AL143" s="531"/>
      <c r="AM143" s="537"/>
      <c r="AN143" s="531"/>
      <c r="AO143" s="537"/>
      <c r="AP143" s="532"/>
      <c r="AQ143" s="538"/>
      <c r="AR143" s="534"/>
      <c r="AS143" s="529"/>
      <c r="AT143" s="539"/>
      <c r="AU143" s="531"/>
      <c r="AV143" s="539"/>
      <c r="AW143" s="531"/>
      <c r="AX143" s="539"/>
      <c r="AY143" s="531"/>
      <c r="AZ143" s="539"/>
      <c r="BA143" s="532"/>
      <c r="BB143" s="540"/>
      <c r="BC143" s="534"/>
      <c r="BD143" s="529"/>
      <c r="BE143" s="541"/>
      <c r="BF143" s="531"/>
      <c r="BG143" s="541"/>
      <c r="BH143" s="531"/>
      <c r="BI143" s="541"/>
      <c r="BJ143" s="531"/>
      <c r="BK143" s="541"/>
      <c r="BL143" s="532"/>
      <c r="BM143" s="542"/>
      <c r="BN143" s="534"/>
      <c r="BO143" s="529"/>
      <c r="BP143" s="543"/>
      <c r="BQ143" s="531"/>
      <c r="BR143" s="543"/>
      <c r="BS143" s="531"/>
      <c r="BT143" s="543"/>
      <c r="BU143" s="531"/>
      <c r="BV143" s="543"/>
      <c r="BW143" s="532"/>
      <c r="BX143" s="544"/>
      <c r="BY143" s="534"/>
      <c r="BZ143" s="529"/>
      <c r="CA143" s="545"/>
      <c r="CB143" s="531"/>
      <c r="CC143" s="545"/>
      <c r="CD143" s="531"/>
      <c r="CE143" s="545"/>
      <c r="CF143" s="531"/>
      <c r="CG143" s="545"/>
      <c r="CH143" s="532"/>
      <c r="CI143" s="546"/>
      <c r="CK143" s="529"/>
      <c r="CL143" s="537"/>
      <c r="CM143" s="531"/>
      <c r="CN143" s="537"/>
      <c r="CO143" s="531"/>
      <c r="CP143" s="537"/>
      <c r="CQ143" s="531"/>
      <c r="CR143" s="537"/>
      <c r="CS143" s="532"/>
      <c r="CT143" s="538"/>
      <c r="CV143" s="531"/>
      <c r="CW143" s="547"/>
      <c r="CX143" s="531"/>
      <c r="CY143" s="547"/>
      <c r="CZ143" s="531"/>
      <c r="DA143" s="547"/>
      <c r="DB143" s="531"/>
      <c r="DC143" s="547"/>
      <c r="DD143" s="541"/>
      <c r="DE143" s="547"/>
      <c r="DG143" s="531"/>
      <c r="DH143" s="539"/>
      <c r="DI143" s="531"/>
      <c r="DJ143" s="539"/>
      <c r="DK143" s="531"/>
      <c r="DL143" s="539"/>
      <c r="DM143" s="531"/>
      <c r="DN143" s="539"/>
      <c r="DO143" s="531"/>
      <c r="DP143" s="539"/>
      <c r="DR143" s="530"/>
      <c r="DS143" s="541"/>
      <c r="DT143" s="530"/>
      <c r="DU143" s="541"/>
      <c r="DV143" s="530"/>
      <c r="DW143" s="541"/>
      <c r="DX143" s="530"/>
      <c r="DY143" s="541"/>
      <c r="DZ143" s="530"/>
      <c r="EA143" s="541"/>
      <c r="EC143" s="530"/>
      <c r="ED143" s="541"/>
      <c r="EE143" s="530"/>
      <c r="EF143" s="541"/>
      <c r="EG143" s="530"/>
      <c r="EH143" s="541"/>
      <c r="EI143" s="530"/>
      <c r="EJ143" s="541"/>
      <c r="EK143" s="530"/>
      <c r="EL143" s="541"/>
      <c r="EN143" s="531"/>
      <c r="EO143" s="541"/>
      <c r="EP143" s="531"/>
      <c r="EQ143" s="541"/>
      <c r="ER143" s="531"/>
      <c r="ES143" s="541"/>
      <c r="ET143" s="531"/>
      <c r="EU143" s="541"/>
      <c r="EV143" s="531"/>
      <c r="EW143" s="541"/>
      <c r="EX143" s="119"/>
    </row>
    <row r="144" spans="2:154" x14ac:dyDescent="0.35">
      <c r="B144" s="120"/>
      <c r="C144" s="149"/>
      <c r="D144" s="149"/>
      <c r="E144" s="149" t="s">
        <v>247</v>
      </c>
      <c r="F144" s="149"/>
      <c r="G144" s="469"/>
      <c r="H144" s="469"/>
      <c r="I144" s="469"/>
      <c r="J144" s="469"/>
      <c r="K144" s="469"/>
      <c r="L144" s="470">
        <v>84.047390399999998</v>
      </c>
      <c r="M144" s="471">
        <v>84.047390399999998</v>
      </c>
      <c r="N144" s="472">
        <v>90.553403000000003</v>
      </c>
      <c r="O144" s="471">
        <v>90.553403000000003</v>
      </c>
      <c r="P144" s="472">
        <v>92.584999999999994</v>
      </c>
      <c r="Q144" s="471">
        <v>92.584999999999994</v>
      </c>
      <c r="R144" s="472">
        <v>90.937999999999988</v>
      </c>
      <c r="S144" s="471">
        <v>90.937999999999988</v>
      </c>
      <c r="T144" s="473">
        <v>358.12379339999995</v>
      </c>
      <c r="U144" s="474">
        <v>358.12379339999995</v>
      </c>
      <c r="V144" s="451"/>
      <c r="W144" s="470">
        <v>93.297599999999989</v>
      </c>
      <c r="X144" s="475">
        <v>93.297599999999989</v>
      </c>
      <c r="Y144" s="472">
        <v>90.080091288418714</v>
      </c>
      <c r="Z144" s="475">
        <v>90.080091288418714</v>
      </c>
      <c r="AA144" s="472">
        <v>93.694999999999993</v>
      </c>
      <c r="AB144" s="475">
        <v>93.694999999999993</v>
      </c>
      <c r="AC144" s="472">
        <v>95.398644950000005</v>
      </c>
      <c r="AD144" s="475">
        <v>95.398644950000005</v>
      </c>
      <c r="AE144" s="473">
        <v>372.4713362384187</v>
      </c>
      <c r="AF144" s="476">
        <v>372.4713362384187</v>
      </c>
      <c r="AG144" s="451"/>
      <c r="AH144" s="470">
        <v>94.831669699999992</v>
      </c>
      <c r="AI144" s="477">
        <v>94.831669699999992</v>
      </c>
      <c r="AJ144" s="472">
        <v>92.790668269999998</v>
      </c>
      <c r="AK144" s="477">
        <v>92.790668269999998</v>
      </c>
      <c r="AL144" s="472">
        <v>94.551607109999992</v>
      </c>
      <c r="AM144" s="477">
        <v>94.551607109999992</v>
      </c>
      <c r="AN144" s="472">
        <v>97.194454510000014</v>
      </c>
      <c r="AO144" s="477">
        <v>97.194454510000014</v>
      </c>
      <c r="AP144" s="473">
        <v>379.36839958999997</v>
      </c>
      <c r="AQ144" s="478">
        <v>379.36839958999997</v>
      </c>
      <c r="AR144" s="451"/>
      <c r="AS144" s="470">
        <v>95.679676050000012</v>
      </c>
      <c r="AT144" s="479">
        <v>95.679676050000012</v>
      </c>
      <c r="AU144" s="472">
        <v>88.453150700000009</v>
      </c>
      <c r="AV144" s="479">
        <v>88.453150700000009</v>
      </c>
      <c r="AW144" s="472">
        <v>85.519710599999996</v>
      </c>
      <c r="AX144" s="479">
        <v>85.519710599999996</v>
      </c>
      <c r="AY144" s="472">
        <v>85.032064700000006</v>
      </c>
      <c r="AZ144" s="479">
        <v>85.032064700000006</v>
      </c>
      <c r="BA144" s="473">
        <v>354.68460205000002</v>
      </c>
      <c r="BB144" s="480">
        <v>354.68460205000002</v>
      </c>
      <c r="BC144" s="451"/>
      <c r="BD144" s="470">
        <v>86.130804600000005</v>
      </c>
      <c r="BE144" s="481">
        <v>86.130804600000005</v>
      </c>
      <c r="BF144" s="472">
        <v>86.284269300000005</v>
      </c>
      <c r="BG144" s="481">
        <v>86.284269300000005</v>
      </c>
      <c r="BH144" s="472">
        <v>81.091375240000005</v>
      </c>
      <c r="BI144" s="481">
        <v>81.091375240000005</v>
      </c>
      <c r="BJ144" s="472">
        <v>93.837691719999995</v>
      </c>
      <c r="BK144" s="481">
        <v>93.837691719999995</v>
      </c>
      <c r="BL144" s="473">
        <v>347.34414086000004</v>
      </c>
      <c r="BM144" s="482">
        <v>347.34414086000004</v>
      </c>
      <c r="BN144" s="451">
        <v>0</v>
      </c>
      <c r="BO144" s="470">
        <v>80.004544269999997</v>
      </c>
      <c r="BP144" s="483">
        <v>80.004544269999997</v>
      </c>
      <c r="BQ144" s="472">
        <v>79.243543719999991</v>
      </c>
      <c r="BR144" s="483">
        <v>79.243543719999991</v>
      </c>
      <c r="BS144" s="472">
        <v>77.35940063000001</v>
      </c>
      <c r="BT144" s="483">
        <v>77.35940063000001</v>
      </c>
      <c r="BU144" s="472">
        <v>80.310937199999998</v>
      </c>
      <c r="BV144" s="483">
        <v>80.310937199999998</v>
      </c>
      <c r="BW144" s="473">
        <v>316.91842581999998</v>
      </c>
      <c r="BX144" s="484">
        <v>316.91842581999998</v>
      </c>
      <c r="BY144" s="451">
        <v>0</v>
      </c>
      <c r="BZ144" s="470">
        <v>73.94664456000001</v>
      </c>
      <c r="CA144" s="485">
        <v>73.94664456000001</v>
      </c>
      <c r="CB144" s="472">
        <v>72.245036900000002</v>
      </c>
      <c r="CC144" s="485">
        <v>72.245036900000002</v>
      </c>
      <c r="CD144" s="472">
        <v>74.444148499999997</v>
      </c>
      <c r="CE144" s="485">
        <v>74.444148499999997</v>
      </c>
      <c r="CF144" s="472">
        <v>74.530620400000004</v>
      </c>
      <c r="CG144" s="485">
        <v>74.530620400000004</v>
      </c>
      <c r="CH144" s="473">
        <v>295.16645036</v>
      </c>
      <c r="CI144" s="486">
        <v>295.16645036</v>
      </c>
      <c r="CK144" s="470">
        <v>71.391293599999997</v>
      </c>
      <c r="CL144" s="477">
        <v>71.391293599999997</v>
      </c>
      <c r="CM144" s="472">
        <v>74.044183599999997</v>
      </c>
      <c r="CN144" s="477">
        <v>74.044183599999997</v>
      </c>
      <c r="CO144" s="472">
        <v>74.563965199999998</v>
      </c>
      <c r="CP144" s="477">
        <v>74.563965199999998</v>
      </c>
      <c r="CQ144" s="472">
        <v>70.435149879999997</v>
      </c>
      <c r="CR144" s="477">
        <v>70.435149879999997</v>
      </c>
      <c r="CS144" s="473">
        <v>290.43459228</v>
      </c>
      <c r="CT144" s="478">
        <v>290.43459228</v>
      </c>
      <c r="CV144" s="472">
        <v>69.760480999999999</v>
      </c>
      <c r="CW144" s="487">
        <v>69.760480999999999</v>
      </c>
      <c r="CX144" s="472">
        <v>66.625644800000003</v>
      </c>
      <c r="CY144" s="487">
        <v>66.625644800000003</v>
      </c>
      <c r="CZ144" s="472">
        <v>66.978269799999993</v>
      </c>
      <c r="DA144" s="487">
        <v>66.978269799999993</v>
      </c>
      <c r="DB144" s="472">
        <v>74.448339000000004</v>
      </c>
      <c r="DC144" s="487">
        <v>74.448339000000004</v>
      </c>
      <c r="DD144" s="481">
        <v>277.8127346</v>
      </c>
      <c r="DE144" s="487">
        <v>277.8127346</v>
      </c>
      <c r="DG144" s="472">
        <v>69.881583299999988</v>
      </c>
      <c r="DH144" s="479">
        <v>69.881583299999988</v>
      </c>
      <c r="DI144" s="472">
        <v>61.757096599999997</v>
      </c>
      <c r="DJ144" s="479">
        <v>61.757096599999997</v>
      </c>
      <c r="DK144" s="472">
        <v>63.435124999999999</v>
      </c>
      <c r="DL144" s="479">
        <v>63.435124999999999</v>
      </c>
      <c r="DM144" s="472">
        <v>74.536783900000003</v>
      </c>
      <c r="DN144" s="479">
        <v>74.536783900000003</v>
      </c>
      <c r="DO144" s="472">
        <v>269.61058880000002</v>
      </c>
      <c r="DP144" s="479">
        <v>269.61058880000002</v>
      </c>
      <c r="DR144" s="471">
        <v>73.559602600000005</v>
      </c>
      <c r="DS144" s="481">
        <v>73.559602600000005</v>
      </c>
      <c r="DT144" s="471">
        <v>63.654075599999999</v>
      </c>
      <c r="DU144" s="481">
        <v>63.654075599999999</v>
      </c>
      <c r="DV144" s="471">
        <v>58.925689200000001</v>
      </c>
      <c r="DW144" s="481">
        <v>58.925689200000001</v>
      </c>
      <c r="DX144" s="471">
        <v>66.435965100000004</v>
      </c>
      <c r="DY144" s="481">
        <v>66.435965100000004</v>
      </c>
      <c r="DZ144" s="471">
        <v>262.5753325</v>
      </c>
      <c r="EA144" s="481">
        <v>262.5753325</v>
      </c>
      <c r="EC144" s="471">
        <v>73.610684669999998</v>
      </c>
      <c r="ED144" s="481">
        <v>73.610684669999998</v>
      </c>
      <c r="EE144" s="471">
        <v>62.473474099999997</v>
      </c>
      <c r="EF144" s="481">
        <v>62.473474099999997</v>
      </c>
      <c r="EG144" s="471">
        <v>66.044265499999995</v>
      </c>
      <c r="EH144" s="481">
        <v>66.044265499999995</v>
      </c>
      <c r="EI144" s="471">
        <v>72.192586899999995</v>
      </c>
      <c r="EJ144" s="481">
        <v>72.192586899999995</v>
      </c>
      <c r="EK144" s="471">
        <v>274.32101116999996</v>
      </c>
      <c r="EL144" s="481">
        <v>274.32101116999996</v>
      </c>
      <c r="EN144" s="472">
        <v>56.704555508970273</v>
      </c>
      <c r="EO144" s="481">
        <v>56.704555508970273</v>
      </c>
      <c r="EP144" s="472">
        <v>52.767016758435489</v>
      </c>
      <c r="EQ144" s="481">
        <v>52.767016758435489</v>
      </c>
      <c r="ER144" s="472">
        <v>50.108678414165844</v>
      </c>
      <c r="ES144" s="481">
        <v>50.108678414165844</v>
      </c>
      <c r="ET144" s="472">
        <v>51.356215537684044</v>
      </c>
      <c r="EU144" s="481">
        <v>51.359749318428349</v>
      </c>
      <c r="EV144" s="472">
        <v>210.93646621925564</v>
      </c>
      <c r="EW144" s="481">
        <v>210.93999999999997</v>
      </c>
      <c r="EX144" s="119"/>
    </row>
    <row r="145" spans="2:154" x14ac:dyDescent="0.35">
      <c r="B145" s="120"/>
      <c r="C145" s="149"/>
      <c r="D145" s="149"/>
      <c r="E145" s="149" t="s">
        <v>248</v>
      </c>
      <c r="F145" s="149"/>
      <c r="G145" s="469"/>
      <c r="H145" s="469"/>
      <c r="I145" s="469"/>
      <c r="J145" s="469"/>
      <c r="K145" s="469"/>
      <c r="L145" s="470">
        <v>10.145012971138252</v>
      </c>
      <c r="M145" s="471">
        <v>10.145012971138252</v>
      </c>
      <c r="N145" s="472">
        <v>9.9347792554938952</v>
      </c>
      <c r="O145" s="471">
        <v>9.9347792554938952</v>
      </c>
      <c r="P145" s="472">
        <v>9.4609040314886244</v>
      </c>
      <c r="Q145" s="471">
        <v>9.4609040314886244</v>
      </c>
      <c r="R145" s="472">
        <v>9.9915860109612638</v>
      </c>
      <c r="S145" s="471">
        <v>9.9915860109612638</v>
      </c>
      <c r="T145" s="473">
        <v>9.8830705672705079</v>
      </c>
      <c r="U145" s="474">
        <v>9.8830705672705079</v>
      </c>
      <c r="V145" s="451"/>
      <c r="W145" s="470">
        <v>12.028722631694878</v>
      </c>
      <c r="X145" s="475">
        <v>12.028722631694878</v>
      </c>
      <c r="Y145" s="472">
        <v>14.750424027127076</v>
      </c>
      <c r="Z145" s="475">
        <v>14.750424027127076</v>
      </c>
      <c r="AA145" s="472">
        <v>14.640784531661064</v>
      </c>
      <c r="AB145" s="475">
        <v>14.640784531661064</v>
      </c>
      <c r="AC145" s="472">
        <v>14.787661301831408</v>
      </c>
      <c r="AD145" s="475">
        <v>14.787661301831408</v>
      </c>
      <c r="AE145" s="473">
        <v>14.051898123078606</v>
      </c>
      <c r="AF145" s="476">
        <v>14.051898123078606</v>
      </c>
      <c r="AG145" s="451"/>
      <c r="AH145" s="470">
        <v>15.813790348404865</v>
      </c>
      <c r="AI145" s="477">
        <v>15.813790348404865</v>
      </c>
      <c r="AJ145" s="472">
        <v>15.508208846341068</v>
      </c>
      <c r="AK145" s="477">
        <v>15.508208846341068</v>
      </c>
      <c r="AL145" s="472">
        <v>14.547698821493773</v>
      </c>
      <c r="AM145" s="477">
        <v>14.547698821493773</v>
      </c>
      <c r="AN145" s="472">
        <v>14.538418589468394</v>
      </c>
      <c r="AO145" s="477">
        <v>14.538418589468394</v>
      </c>
      <c r="AP145" s="473">
        <v>15.102029151427026</v>
      </c>
      <c r="AQ145" s="478">
        <v>15.102029151427026</v>
      </c>
      <c r="AR145" s="451"/>
      <c r="AS145" s="470">
        <v>14.193318557327084</v>
      </c>
      <c r="AT145" s="479">
        <v>14.193318557327084</v>
      </c>
      <c r="AU145" s="472">
        <v>14.508850053409843</v>
      </c>
      <c r="AV145" s="479">
        <v>14.508850053409843</v>
      </c>
      <c r="AW145" s="472">
        <v>14.559519447609771</v>
      </c>
      <c r="AX145" s="479">
        <v>14.559519447609771</v>
      </c>
      <c r="AY145" s="472">
        <v>14.524601393037926</v>
      </c>
      <c r="AZ145" s="479">
        <v>14.524601393037926</v>
      </c>
      <c r="BA145" s="473">
        <v>14.446572362846156</v>
      </c>
      <c r="BB145" s="480">
        <v>14.446572362846156</v>
      </c>
      <c r="BC145" s="451"/>
      <c r="BD145" s="470">
        <v>14.144928048831146</v>
      </c>
      <c r="BE145" s="481">
        <v>14.144928048831146</v>
      </c>
      <c r="BF145" s="472">
        <v>14.074868267273359</v>
      </c>
      <c r="BG145" s="481">
        <v>14.074868267273359</v>
      </c>
      <c r="BH145" s="472">
        <v>13.73594632513197</v>
      </c>
      <c r="BI145" s="481">
        <v>13.73594632513197</v>
      </c>
      <c r="BJ145" s="472">
        <v>11.542780045564136</v>
      </c>
      <c r="BK145" s="481">
        <v>11.542780045564136</v>
      </c>
      <c r="BL145" s="473">
        <v>13.374630671700153</v>
      </c>
      <c r="BM145" s="482">
        <v>13.374630671700153</v>
      </c>
      <c r="BN145" s="451">
        <v>0</v>
      </c>
      <c r="BO145" s="470">
        <v>8.1302398308486428</v>
      </c>
      <c r="BP145" s="483">
        <v>8.1302398308486428</v>
      </c>
      <c r="BQ145" s="472">
        <v>9.1626542608499957</v>
      </c>
      <c r="BR145" s="483">
        <v>9.1626542608499957</v>
      </c>
      <c r="BS145" s="472">
        <v>7.4578597387907699</v>
      </c>
      <c r="BT145" s="483">
        <v>7.4578597387907699</v>
      </c>
      <c r="BU145" s="472">
        <v>6.0871868115682277</v>
      </c>
      <c r="BV145" s="483">
        <v>6.0871868115682277</v>
      </c>
      <c r="BW145" s="473">
        <v>7.7094851605144097</v>
      </c>
      <c r="BX145" s="484">
        <v>7.7094851605144097</v>
      </c>
      <c r="BY145" s="451">
        <v>0</v>
      </c>
      <c r="BZ145" s="470">
        <v>4.4677504898130938</v>
      </c>
      <c r="CA145" s="485">
        <v>4.4677504898130938</v>
      </c>
      <c r="CB145" s="472">
        <v>5.5456106152515732</v>
      </c>
      <c r="CC145" s="485">
        <v>5.5456106152515732</v>
      </c>
      <c r="CD145" s="472">
        <v>6.4581774005467087</v>
      </c>
      <c r="CE145" s="485">
        <v>6.4581774005467087</v>
      </c>
      <c r="CF145" s="472">
        <v>7.3905520623863454</v>
      </c>
      <c r="CG145" s="485">
        <v>7.3905520623863454</v>
      </c>
      <c r="CH145" s="473">
        <v>5.9655226419994296</v>
      </c>
      <c r="CI145" s="486">
        <v>5.9655226419994296</v>
      </c>
      <c r="CK145" s="470">
        <v>8.345066900968801</v>
      </c>
      <c r="CL145" s="477">
        <v>8.345066900968801</v>
      </c>
      <c r="CM145" s="472">
        <v>7.9315013492014614</v>
      </c>
      <c r="CN145" s="477">
        <v>7.9315013492014614</v>
      </c>
      <c r="CO145" s="472">
        <v>7.9155733494442444</v>
      </c>
      <c r="CP145" s="477">
        <v>7.9155733494442444</v>
      </c>
      <c r="CQ145" s="472">
        <v>9.3420101288183961</v>
      </c>
      <c r="CR145" s="477">
        <v>9.3420101288183961</v>
      </c>
      <c r="CS145" s="473">
        <v>8.3835379321082257</v>
      </c>
      <c r="CT145" s="478">
        <v>8.3835379321082257</v>
      </c>
      <c r="CV145" s="472">
        <v>10.073380236515204</v>
      </c>
      <c r="CW145" s="487">
        <v>10.073380236515204</v>
      </c>
      <c r="CX145" s="472">
        <v>10.597524170264771</v>
      </c>
      <c r="CY145" s="487">
        <v>10.597524170264771</v>
      </c>
      <c r="CZ145" s="472">
        <v>11.647522239601679</v>
      </c>
      <c r="DA145" s="487">
        <v>11.647522239601679</v>
      </c>
      <c r="DB145" s="472">
        <v>11.665012822380421</v>
      </c>
      <c r="DC145" s="487">
        <v>11.665012822380421</v>
      </c>
      <c r="DD145" s="481">
        <v>10.995859867190518</v>
      </c>
      <c r="DE145" s="487">
        <v>10.995859867190518</v>
      </c>
      <c r="DG145" s="472">
        <v>10.159220777202558</v>
      </c>
      <c r="DH145" s="479">
        <v>10.159220777202558</v>
      </c>
      <c r="DI145" s="472">
        <v>10.859561041221676</v>
      </c>
      <c r="DJ145" s="479">
        <v>10.859561041221676</v>
      </c>
      <c r="DK145" s="472">
        <v>10.037478599982206</v>
      </c>
      <c r="DL145" s="479">
        <v>10.037478599982206</v>
      </c>
      <c r="DM145" s="472">
        <v>7.8520801595721856</v>
      </c>
      <c r="DN145" s="479">
        <v>7.8520801595721856</v>
      </c>
      <c r="DO145" s="472">
        <v>9.7270851444946551</v>
      </c>
      <c r="DP145" s="479">
        <v>9.7270851444946551</v>
      </c>
      <c r="DR145" s="471">
        <v>7.6331245070704083</v>
      </c>
      <c r="DS145" s="481">
        <v>7.6331245070704083</v>
      </c>
      <c r="DT145" s="471">
        <v>4.9022189229268056</v>
      </c>
      <c r="DU145" s="481">
        <v>4.9022189229268056</v>
      </c>
      <c r="DV145" s="471">
        <v>6.7464849040080948</v>
      </c>
      <c r="DW145" s="481">
        <v>6.7464849040080948</v>
      </c>
      <c r="DX145" s="471">
        <v>7.1697004555647581</v>
      </c>
      <c r="DY145" s="481">
        <v>7.1697004555647581</v>
      </c>
      <c r="DZ145" s="471">
        <v>6.6128821973925165</v>
      </c>
      <c r="EA145" s="481">
        <v>6.6128821973925165</v>
      </c>
      <c r="EC145" s="471">
        <v>8.9742946648677293</v>
      </c>
      <c r="ED145" s="481">
        <v>8.9742946648677293</v>
      </c>
      <c r="EE145" s="471">
        <v>10.008726950775225</v>
      </c>
      <c r="EF145" s="481">
        <v>10.008726950775225</v>
      </c>
      <c r="EG145" s="471">
        <v>11.018771641122507</v>
      </c>
      <c r="EH145" s="481">
        <v>11.018771641122507</v>
      </c>
      <c r="EI145" s="471">
        <v>12.060513938810212</v>
      </c>
      <c r="EJ145" s="481">
        <v>12.060513938810212</v>
      </c>
      <c r="EK145" s="471">
        <v>10.515576798893917</v>
      </c>
      <c r="EL145" s="481">
        <v>10.515576798893917</v>
      </c>
      <c r="EN145" s="472">
        <v>12.619943998035149</v>
      </c>
      <c r="EO145" s="481">
        <v>12.766538082249943</v>
      </c>
      <c r="EP145" s="472">
        <v>16.484000000000059</v>
      </c>
      <c r="EQ145" s="481">
        <v>16.484000000000059</v>
      </c>
      <c r="ER145" s="472">
        <v>15.136874999999996</v>
      </c>
      <c r="ES145" s="481">
        <v>15.136874999999996</v>
      </c>
      <c r="ET145" s="472">
        <v>15.797089947089939</v>
      </c>
      <c r="EU145" s="481">
        <v>15.797089947089939</v>
      </c>
      <c r="EV145" s="472">
        <v>15.009477236281285</v>
      </c>
      <c r="EW145" s="481">
        <v>15.046125757334984</v>
      </c>
      <c r="EX145" s="119"/>
    </row>
    <row r="146" spans="2:154" x14ac:dyDescent="0.35">
      <c r="B146" s="120"/>
      <c r="C146" s="149"/>
      <c r="D146" s="149" t="s">
        <v>250</v>
      </c>
      <c r="E146" s="149"/>
      <c r="F146" s="149"/>
      <c r="G146" s="469"/>
      <c r="H146" s="469"/>
      <c r="I146" s="469"/>
      <c r="J146" s="469"/>
      <c r="K146" s="469"/>
      <c r="L146" s="529"/>
      <c r="M146" s="530"/>
      <c r="N146" s="531"/>
      <c r="O146" s="530"/>
      <c r="P146" s="531"/>
      <c r="Q146" s="530"/>
      <c r="R146" s="531"/>
      <c r="S146" s="530"/>
      <c r="T146" s="532"/>
      <c r="U146" s="533"/>
      <c r="V146" s="534"/>
      <c r="W146" s="529"/>
      <c r="X146" s="535"/>
      <c r="Y146" s="531"/>
      <c r="Z146" s="535"/>
      <c r="AA146" s="531"/>
      <c r="AB146" s="535"/>
      <c r="AC146" s="531"/>
      <c r="AD146" s="535"/>
      <c r="AE146" s="532"/>
      <c r="AF146" s="536"/>
      <c r="AG146" s="534"/>
      <c r="AH146" s="529"/>
      <c r="AI146" s="537"/>
      <c r="AJ146" s="531"/>
      <c r="AK146" s="537"/>
      <c r="AL146" s="531"/>
      <c r="AM146" s="537"/>
      <c r="AN146" s="531"/>
      <c r="AO146" s="537"/>
      <c r="AP146" s="532"/>
      <c r="AQ146" s="538"/>
      <c r="AR146" s="534"/>
      <c r="AS146" s="529"/>
      <c r="AT146" s="539"/>
      <c r="AU146" s="531"/>
      <c r="AV146" s="539"/>
      <c r="AW146" s="531"/>
      <c r="AX146" s="539"/>
      <c r="AY146" s="531"/>
      <c r="AZ146" s="539"/>
      <c r="BA146" s="532"/>
      <c r="BB146" s="540"/>
      <c r="BC146" s="534"/>
      <c r="BD146" s="529"/>
      <c r="BE146" s="541"/>
      <c r="BF146" s="531"/>
      <c r="BG146" s="541"/>
      <c r="BH146" s="531"/>
      <c r="BI146" s="541"/>
      <c r="BJ146" s="531"/>
      <c r="BK146" s="541"/>
      <c r="BL146" s="532"/>
      <c r="BM146" s="542"/>
      <c r="BN146" s="534"/>
      <c r="BO146" s="529"/>
      <c r="BP146" s="543"/>
      <c r="BQ146" s="531"/>
      <c r="BR146" s="543"/>
      <c r="BS146" s="531"/>
      <c r="BT146" s="543"/>
      <c r="BU146" s="531"/>
      <c r="BV146" s="543"/>
      <c r="BW146" s="532"/>
      <c r="BX146" s="544"/>
      <c r="BY146" s="534"/>
      <c r="BZ146" s="529"/>
      <c r="CA146" s="545"/>
      <c r="CB146" s="531"/>
      <c r="CC146" s="545"/>
      <c r="CD146" s="531"/>
      <c r="CE146" s="545"/>
      <c r="CF146" s="531"/>
      <c r="CG146" s="545"/>
      <c r="CH146" s="532"/>
      <c r="CI146" s="546"/>
      <c r="CK146" s="529"/>
      <c r="CL146" s="537"/>
      <c r="CM146" s="531"/>
      <c r="CN146" s="537"/>
      <c r="CO146" s="531"/>
      <c r="CP146" s="537"/>
      <c r="CQ146" s="531"/>
      <c r="CR146" s="537"/>
      <c r="CS146" s="532"/>
      <c r="CT146" s="538"/>
      <c r="CV146" s="531"/>
      <c r="CW146" s="547"/>
      <c r="CX146" s="531"/>
      <c r="CY146" s="547"/>
      <c r="CZ146" s="531"/>
      <c r="DA146" s="547"/>
      <c r="DB146" s="531"/>
      <c r="DC146" s="547"/>
      <c r="DD146" s="541"/>
      <c r="DE146" s="547"/>
      <c r="DG146" s="531"/>
      <c r="DH146" s="539"/>
      <c r="DI146" s="531"/>
      <c r="DJ146" s="539"/>
      <c r="DK146" s="531"/>
      <c r="DL146" s="539"/>
      <c r="DM146" s="531"/>
      <c r="DN146" s="539"/>
      <c r="DO146" s="531"/>
      <c r="DP146" s="539"/>
      <c r="DR146" s="530"/>
      <c r="DS146" s="541"/>
      <c r="DT146" s="530"/>
      <c r="DU146" s="541"/>
      <c r="DV146" s="530"/>
      <c r="DW146" s="541"/>
      <c r="DX146" s="530"/>
      <c r="DY146" s="541"/>
      <c r="DZ146" s="530"/>
      <c r="EA146" s="541"/>
      <c r="EC146" s="530"/>
      <c r="ED146" s="541"/>
      <c r="EE146" s="530"/>
      <c r="EF146" s="541"/>
      <c r="EG146" s="530"/>
      <c r="EH146" s="541"/>
      <c r="EI146" s="530"/>
      <c r="EJ146" s="541"/>
      <c r="EK146" s="530"/>
      <c r="EL146" s="541"/>
      <c r="EN146" s="531"/>
      <c r="EO146" s="541"/>
      <c r="EP146" s="531"/>
      <c r="EQ146" s="541"/>
      <c r="ER146" s="531"/>
      <c r="ES146" s="541"/>
      <c r="ET146" s="531"/>
      <c r="EU146" s="541"/>
      <c r="EV146" s="531"/>
      <c r="EW146" s="541"/>
      <c r="EX146" s="119"/>
    </row>
    <row r="147" spans="2:154" x14ac:dyDescent="0.35">
      <c r="B147" s="120"/>
      <c r="C147" s="149"/>
      <c r="D147" s="149"/>
      <c r="E147" s="149" t="s">
        <v>251</v>
      </c>
      <c r="F147" s="149"/>
      <c r="G147" s="469"/>
      <c r="H147" s="469"/>
      <c r="I147" s="469"/>
      <c r="J147" s="469"/>
      <c r="K147" s="469"/>
      <c r="L147" s="470">
        <v>0</v>
      </c>
      <c r="M147" s="471">
        <v>0</v>
      </c>
      <c r="N147" s="472">
        <v>0</v>
      </c>
      <c r="O147" s="471">
        <v>0</v>
      </c>
      <c r="P147" s="472">
        <v>0</v>
      </c>
      <c r="Q147" s="471">
        <v>0</v>
      </c>
      <c r="R147" s="472">
        <v>0</v>
      </c>
      <c r="S147" s="471">
        <v>0</v>
      </c>
      <c r="T147" s="473">
        <v>0</v>
      </c>
      <c r="U147" s="474">
        <v>0</v>
      </c>
      <c r="V147" s="451"/>
      <c r="W147" s="470">
        <v>16.735583000000002</v>
      </c>
      <c r="X147" s="475">
        <v>16.735583000000002</v>
      </c>
      <c r="Y147" s="472">
        <v>26.783492000000003</v>
      </c>
      <c r="Z147" s="475">
        <v>26.783492000000003</v>
      </c>
      <c r="AA147" s="472">
        <v>21.195636</v>
      </c>
      <c r="AB147" s="475">
        <v>21.195636</v>
      </c>
      <c r="AC147" s="472">
        <v>16.634072</v>
      </c>
      <c r="AD147" s="475">
        <v>16.634072</v>
      </c>
      <c r="AE147" s="473">
        <v>81.348783000000012</v>
      </c>
      <c r="AF147" s="476">
        <v>81.348783000000012</v>
      </c>
      <c r="AG147" s="451"/>
      <c r="AH147" s="470">
        <v>2.5979380000000001</v>
      </c>
      <c r="AI147" s="477">
        <v>2.5979380000000001</v>
      </c>
      <c r="AJ147" s="472">
        <v>2.052889</v>
      </c>
      <c r="AK147" s="477">
        <v>2.052889</v>
      </c>
      <c r="AL147" s="472">
        <v>1.6926000000000001</v>
      </c>
      <c r="AM147" s="477">
        <v>1.6926000000000001</v>
      </c>
      <c r="AN147" s="472">
        <v>1.8734999999999999</v>
      </c>
      <c r="AO147" s="477">
        <v>1.8734999999999999</v>
      </c>
      <c r="AP147" s="473">
        <v>8.2169270000000001</v>
      </c>
      <c r="AQ147" s="478">
        <v>8.2169270000000001</v>
      </c>
      <c r="AR147" s="451"/>
      <c r="AS147" s="470">
        <v>2.6671</v>
      </c>
      <c r="AT147" s="479">
        <v>2.6671</v>
      </c>
      <c r="AU147" s="472">
        <v>3.1223999999999998</v>
      </c>
      <c r="AV147" s="479">
        <v>3.1223999999999998</v>
      </c>
      <c r="AW147" s="472">
        <v>1.7052580000000002</v>
      </c>
      <c r="AX147" s="479">
        <v>1.7052580000000002</v>
      </c>
      <c r="AY147" s="472">
        <v>2.1929000000000003</v>
      </c>
      <c r="AZ147" s="479">
        <v>2.1929000000000003</v>
      </c>
      <c r="BA147" s="473">
        <v>9.6876580000000008</v>
      </c>
      <c r="BB147" s="480">
        <v>9.6876580000000008</v>
      </c>
      <c r="BC147" s="451"/>
      <c r="BD147" s="470">
        <v>7.8399999999999997E-2</v>
      </c>
      <c r="BE147" s="481">
        <v>7.8399999999999997E-2</v>
      </c>
      <c r="BF147" s="472">
        <v>0.92969999999999997</v>
      </c>
      <c r="BG147" s="481">
        <v>0.92969999999999997</v>
      </c>
      <c r="BH147" s="472">
        <v>2.0377000000000001</v>
      </c>
      <c r="BI147" s="481">
        <v>2.0377000000000001</v>
      </c>
      <c r="BJ147" s="472">
        <v>1.3891514700000001</v>
      </c>
      <c r="BK147" s="481">
        <v>1.3891514700000001</v>
      </c>
      <c r="BL147" s="473">
        <v>4.4349514699999997</v>
      </c>
      <c r="BM147" s="482">
        <v>4.4349514699999997</v>
      </c>
      <c r="BN147" s="451">
        <v>0</v>
      </c>
      <c r="BO147" s="470">
        <v>2.4503000000000004</v>
      </c>
      <c r="BP147" s="483">
        <v>2.4503000000000004</v>
      </c>
      <c r="BQ147" s="472">
        <v>2.5395859999999999</v>
      </c>
      <c r="BR147" s="483">
        <v>2.5395859999999999</v>
      </c>
      <c r="BS147" s="472">
        <v>1.9646999999999997</v>
      </c>
      <c r="BT147" s="483">
        <v>1.9646999999999997</v>
      </c>
      <c r="BU147" s="472">
        <v>3.1729000000000003</v>
      </c>
      <c r="BV147" s="483">
        <v>3.1729000000000003</v>
      </c>
      <c r="BW147" s="473">
        <v>10.127486000000001</v>
      </c>
      <c r="BX147" s="484">
        <v>10.127486000000001</v>
      </c>
      <c r="BY147" s="451">
        <v>0</v>
      </c>
      <c r="BZ147" s="470">
        <v>0.13</v>
      </c>
      <c r="CA147" s="485">
        <v>0.13</v>
      </c>
      <c r="CB147" s="472">
        <v>0.12</v>
      </c>
      <c r="CC147" s="485">
        <v>0.12</v>
      </c>
      <c r="CD147" s="472">
        <v>0.42</v>
      </c>
      <c r="CE147" s="485">
        <v>0.42</v>
      </c>
      <c r="CF147" s="472">
        <v>0</v>
      </c>
      <c r="CG147" s="485">
        <v>0</v>
      </c>
      <c r="CH147" s="473">
        <v>0.67</v>
      </c>
      <c r="CI147" s="486">
        <v>0.67</v>
      </c>
      <c r="CK147" s="470">
        <v>0.4</v>
      </c>
      <c r="CL147" s="477">
        <v>0.4</v>
      </c>
      <c r="CM147" s="472">
        <v>0.4</v>
      </c>
      <c r="CN147" s="477">
        <v>0.4</v>
      </c>
      <c r="CO147" s="472">
        <v>0</v>
      </c>
      <c r="CP147" s="477">
        <v>0</v>
      </c>
      <c r="CQ147" s="472">
        <v>0</v>
      </c>
      <c r="CR147" s="477">
        <v>0</v>
      </c>
      <c r="CS147" s="473">
        <v>0.8</v>
      </c>
      <c r="CT147" s="478">
        <v>0.8</v>
      </c>
      <c r="CV147" s="472">
        <v>0.4</v>
      </c>
      <c r="CW147" s="487">
        <v>0.4</v>
      </c>
      <c r="CX147" s="472">
        <v>7.0000000000000007E-2</v>
      </c>
      <c r="CY147" s="487">
        <v>7.0000000000000007E-2</v>
      </c>
      <c r="CZ147" s="472">
        <v>0.318</v>
      </c>
      <c r="DA147" s="487">
        <v>0.318</v>
      </c>
      <c r="DB147" s="472">
        <v>0.4</v>
      </c>
      <c r="DC147" s="487">
        <v>0.4</v>
      </c>
      <c r="DD147" s="481">
        <v>1.1880000000000002</v>
      </c>
      <c r="DE147" s="487">
        <v>1.1880000000000002</v>
      </c>
      <c r="DG147" s="472">
        <v>0.10880000000000001</v>
      </c>
      <c r="DH147" s="479">
        <v>0.10880000000000001</v>
      </c>
      <c r="DI147" s="472">
        <v>0.10920000000000002</v>
      </c>
      <c r="DJ147" s="479">
        <v>0.10920000000000002</v>
      </c>
      <c r="DK147" s="472">
        <v>0.14169999999999999</v>
      </c>
      <c r="DL147" s="479">
        <v>0.14169999999999999</v>
      </c>
      <c r="DM147" s="472">
        <v>9.7200000000000009E-2</v>
      </c>
      <c r="DN147" s="479">
        <v>9.7200000000000009E-2</v>
      </c>
      <c r="DO147" s="472">
        <v>0.45690000000000003</v>
      </c>
      <c r="DP147" s="479">
        <v>0.45690000000000003</v>
      </c>
      <c r="DR147" s="471">
        <v>9.7200000000000009E-2</v>
      </c>
      <c r="DS147" s="481">
        <v>9.7200000000000009E-2</v>
      </c>
      <c r="DT147" s="471">
        <v>7.5300000000000006E-2</v>
      </c>
      <c r="DU147" s="481">
        <v>7.5300000000000006E-2</v>
      </c>
      <c r="DV147" s="471">
        <v>9.8519999999999996E-2</v>
      </c>
      <c r="DW147" s="481">
        <v>9.8519999999999996E-2</v>
      </c>
      <c r="DX147" s="471">
        <v>6.4000000000000015E-2</v>
      </c>
      <c r="DY147" s="481">
        <v>6.4000000000000015E-2</v>
      </c>
      <c r="DZ147" s="471">
        <v>0.33502000000000004</v>
      </c>
      <c r="EA147" s="481">
        <v>0.33502000000000004</v>
      </c>
      <c r="EC147" s="471">
        <v>0.11980000000000002</v>
      </c>
      <c r="ED147" s="481">
        <v>0.11980000000000002</v>
      </c>
      <c r="EE147" s="471">
        <v>9.7200000000000009E-2</v>
      </c>
      <c r="EF147" s="481">
        <v>9.7200000000000009E-2</v>
      </c>
      <c r="EG147" s="471">
        <v>6.7799999999999999E-2</v>
      </c>
      <c r="EH147" s="481">
        <v>6.7799999999999999E-2</v>
      </c>
      <c r="EI147" s="471">
        <v>6.667999999999738E-2</v>
      </c>
      <c r="EJ147" s="481">
        <v>6.667999999999738E-2</v>
      </c>
      <c r="EK147" s="471">
        <v>0.35147999999999746</v>
      </c>
      <c r="EL147" s="481">
        <v>0.35147999999999746</v>
      </c>
      <c r="EN147" s="472">
        <v>0.10850000000000001</v>
      </c>
      <c r="EO147" s="481">
        <v>0.10850000000000001</v>
      </c>
      <c r="EP147" s="472">
        <v>9.197557160766448E-2</v>
      </c>
      <c r="EQ147" s="481">
        <v>9.197557160766448E-2</v>
      </c>
      <c r="ER147" s="472">
        <v>6.1131108590531384E-2</v>
      </c>
      <c r="ES147" s="481">
        <v>6.1131108590531384E-2</v>
      </c>
      <c r="ET147" s="472">
        <v>5.438092585883348E-2</v>
      </c>
      <c r="EU147" s="481">
        <v>5.4370602369953454E-2</v>
      </c>
      <c r="EV147" s="472">
        <v>0.31598760605702936</v>
      </c>
      <c r="EW147" s="481">
        <v>0.31597728256814933</v>
      </c>
      <c r="EX147" s="119"/>
    </row>
    <row r="148" spans="2:154" x14ac:dyDescent="0.35">
      <c r="B148" s="120"/>
      <c r="C148" s="149"/>
      <c r="D148" s="149"/>
      <c r="E148" s="149" t="s">
        <v>252</v>
      </c>
      <c r="F148" s="149"/>
      <c r="G148" s="469"/>
      <c r="H148" s="469"/>
      <c r="I148" s="469"/>
      <c r="J148" s="469"/>
      <c r="K148" s="469"/>
      <c r="L148" s="470">
        <v>0</v>
      </c>
      <c r="M148" s="471">
        <v>0</v>
      </c>
      <c r="N148" s="472">
        <v>0</v>
      </c>
      <c r="O148" s="471">
        <v>0</v>
      </c>
      <c r="P148" s="472">
        <v>0</v>
      </c>
      <c r="Q148" s="471">
        <v>0</v>
      </c>
      <c r="R148" s="472">
        <v>0</v>
      </c>
      <c r="S148" s="471">
        <v>0</v>
      </c>
      <c r="T148" s="473">
        <v>0</v>
      </c>
      <c r="U148" s="474">
        <v>0</v>
      </c>
      <c r="V148" s="451"/>
      <c r="W148" s="470">
        <v>0.58743416098342827</v>
      </c>
      <c r="X148" s="475">
        <v>0.58743416098342827</v>
      </c>
      <c r="Y148" s="472">
        <v>1.0318502571903065</v>
      </c>
      <c r="Z148" s="475">
        <v>1.0318502571903065</v>
      </c>
      <c r="AA148" s="472">
        <v>0.9174541406491592</v>
      </c>
      <c r="AB148" s="475">
        <v>0.9174541406491592</v>
      </c>
      <c r="AC148" s="472">
        <v>0.60088998090251677</v>
      </c>
      <c r="AD148" s="475">
        <v>0.60088998090251677</v>
      </c>
      <c r="AE148" s="473">
        <v>0.78440713493135272</v>
      </c>
      <c r="AF148" s="476">
        <v>0.78440713493135272</v>
      </c>
      <c r="AG148" s="451"/>
      <c r="AH148" s="470">
        <v>1.0205113064834117</v>
      </c>
      <c r="AI148" s="477">
        <v>1.0205113064834117</v>
      </c>
      <c r="AJ148" s="472">
        <v>1.0480252445065934</v>
      </c>
      <c r="AK148" s="477">
        <v>1.0480252445065934</v>
      </c>
      <c r="AL148" s="472">
        <v>1.1323607637648365</v>
      </c>
      <c r="AM148" s="477">
        <v>1.1323607637648365</v>
      </c>
      <c r="AN148" s="472">
        <v>1.2492400991603911</v>
      </c>
      <c r="AO148" s="477">
        <v>1.2492400991603911</v>
      </c>
      <c r="AP148" s="473">
        <v>1.1125343534788084</v>
      </c>
      <c r="AQ148" s="478">
        <v>1.1125343534788084</v>
      </c>
      <c r="AR148" s="451"/>
      <c r="AS148" s="470">
        <v>1.168524850306061</v>
      </c>
      <c r="AT148" s="479">
        <v>1.168524850306061</v>
      </c>
      <c r="AU148" s="472">
        <v>1.013367540522772</v>
      </c>
      <c r="AV148" s="479">
        <v>1.013367540522772</v>
      </c>
      <c r="AW148" s="472">
        <v>1.046016718946758</v>
      </c>
      <c r="AX148" s="479">
        <v>1.046016718946758</v>
      </c>
      <c r="AY148" s="472">
        <v>1.0860734819332281</v>
      </c>
      <c r="AZ148" s="479">
        <v>1.0860734819332281</v>
      </c>
      <c r="BA148" s="473">
        <v>1.0784956479272048</v>
      </c>
      <c r="BB148" s="480">
        <v>1.0784956479272048</v>
      </c>
      <c r="BC148" s="451"/>
      <c r="BD148" s="470">
        <v>1.1771325301204818</v>
      </c>
      <c r="BE148" s="481">
        <v>1.1771325301204818</v>
      </c>
      <c r="BF148" s="472">
        <v>1.0472557697858094</v>
      </c>
      <c r="BG148" s="481">
        <v>1.0472557697858094</v>
      </c>
      <c r="BH148" s="472">
        <v>1.0354824823660642</v>
      </c>
      <c r="BI148" s="481">
        <v>1.0354824823660642</v>
      </c>
      <c r="BJ148" s="472">
        <v>0.89255732909670937</v>
      </c>
      <c r="BK148" s="481">
        <v>0.89255732909670937</v>
      </c>
      <c r="BL148" s="473">
        <v>1.0381070278422662</v>
      </c>
      <c r="BM148" s="482">
        <v>1.0381070278422662</v>
      </c>
      <c r="BN148" s="451">
        <v>0</v>
      </c>
      <c r="BO148" s="470">
        <v>0.70931265052594838</v>
      </c>
      <c r="BP148" s="483">
        <v>0.70931265052594838</v>
      </c>
      <c r="BQ148" s="472">
        <v>0.69588574793055225</v>
      </c>
      <c r="BR148" s="483">
        <v>0.69588574793055225</v>
      </c>
      <c r="BS148" s="472">
        <v>0.62754652322772053</v>
      </c>
      <c r="BT148" s="483">
        <v>0.62754652322772053</v>
      </c>
      <c r="BU148" s="472">
        <v>0.6550806312262879</v>
      </c>
      <c r="BV148" s="483">
        <v>0.6550806312262879</v>
      </c>
      <c r="BW148" s="473">
        <v>0.67195638822762727</v>
      </c>
      <c r="BX148" s="484">
        <v>0.67195638822762727</v>
      </c>
      <c r="BY148" s="451">
        <v>0</v>
      </c>
      <c r="BZ148" s="470">
        <v>0.17833333333333334</v>
      </c>
      <c r="CA148" s="485">
        <v>0.17833333333333334</v>
      </c>
      <c r="CB148" s="472">
        <v>0</v>
      </c>
      <c r="CC148" s="485">
        <v>0</v>
      </c>
      <c r="CD148" s="472">
        <v>0</v>
      </c>
      <c r="CE148" s="485">
        <v>0</v>
      </c>
      <c r="CF148" s="472">
        <v>0</v>
      </c>
      <c r="CG148" s="485">
        <v>0</v>
      </c>
      <c r="CH148" s="473">
        <v>4.4583333333333336E-2</v>
      </c>
      <c r="CI148" s="486">
        <v>4.4583333333333336E-2</v>
      </c>
      <c r="CK148" s="470">
        <v>0</v>
      </c>
      <c r="CL148" s="477">
        <v>0</v>
      </c>
      <c r="CM148" s="472">
        <v>0</v>
      </c>
      <c r="CN148" s="477">
        <v>0</v>
      </c>
      <c r="CO148" s="472">
        <v>0</v>
      </c>
      <c r="CP148" s="477">
        <v>0</v>
      </c>
      <c r="CQ148" s="472">
        <v>0</v>
      </c>
      <c r="CR148" s="477">
        <v>0</v>
      </c>
      <c r="CS148" s="473">
        <v>0</v>
      </c>
      <c r="CT148" s="478">
        <v>0</v>
      </c>
      <c r="CV148" s="472">
        <v>0</v>
      </c>
      <c r="CW148" s="487">
        <v>0</v>
      </c>
      <c r="CX148" s="472">
        <v>0</v>
      </c>
      <c r="CY148" s="487">
        <v>0</v>
      </c>
      <c r="CZ148" s="472">
        <v>0</v>
      </c>
      <c r="DA148" s="487">
        <v>0</v>
      </c>
      <c r="DB148" s="472">
        <v>0</v>
      </c>
      <c r="DC148" s="487">
        <v>0</v>
      </c>
      <c r="DD148" s="481">
        <v>0</v>
      </c>
      <c r="DE148" s="487">
        <v>0</v>
      </c>
      <c r="DG148" s="472">
        <v>0</v>
      </c>
      <c r="DH148" s="479">
        <v>0</v>
      </c>
      <c r="DI148" s="472">
        <v>0</v>
      </c>
      <c r="DJ148" s="479">
        <v>0</v>
      </c>
      <c r="DK148" s="472">
        <v>0</v>
      </c>
      <c r="DL148" s="479">
        <v>0</v>
      </c>
      <c r="DM148" s="472">
        <v>0</v>
      </c>
      <c r="DN148" s="479">
        <v>0</v>
      </c>
      <c r="DO148" s="472">
        <v>0</v>
      </c>
      <c r="DP148" s="479">
        <v>0</v>
      </c>
      <c r="DR148" s="471">
        <v>0</v>
      </c>
      <c r="DS148" s="481">
        <v>0</v>
      </c>
      <c r="DT148" s="471">
        <v>0</v>
      </c>
      <c r="DU148" s="481">
        <v>0</v>
      </c>
      <c r="DV148" s="471">
        <v>0</v>
      </c>
      <c r="DW148" s="481">
        <v>0</v>
      </c>
      <c r="DX148" s="471">
        <v>0</v>
      </c>
      <c r="DY148" s="481">
        <v>0</v>
      </c>
      <c r="DZ148" s="471">
        <v>0</v>
      </c>
      <c r="EA148" s="481">
        <v>0</v>
      </c>
      <c r="EC148" s="471">
        <v>0</v>
      </c>
      <c r="ED148" s="481">
        <v>0</v>
      </c>
      <c r="EE148" s="471">
        <v>0</v>
      </c>
      <c r="EF148" s="481">
        <v>0</v>
      </c>
      <c r="EG148" s="471">
        <v>0</v>
      </c>
      <c r="EH148" s="481">
        <v>0</v>
      </c>
      <c r="EI148" s="471">
        <v>0</v>
      </c>
      <c r="EJ148" s="481">
        <v>0</v>
      </c>
      <c r="EK148" s="471">
        <v>0</v>
      </c>
      <c r="EL148" s="481">
        <v>0</v>
      </c>
      <c r="EN148" s="472">
        <v>0</v>
      </c>
      <c r="EO148" s="481">
        <v>0</v>
      </c>
      <c r="EP148" s="472">
        <v>0</v>
      </c>
      <c r="EQ148" s="481">
        <v>0</v>
      </c>
      <c r="ER148" s="472">
        <v>0</v>
      </c>
      <c r="ES148" s="481">
        <v>0</v>
      </c>
      <c r="ET148" s="472">
        <v>0</v>
      </c>
      <c r="EU148" s="481">
        <v>0</v>
      </c>
      <c r="EV148" s="472">
        <v>0</v>
      </c>
      <c r="EW148" s="481">
        <v>0</v>
      </c>
      <c r="EX148" s="119"/>
    </row>
    <row r="149" spans="2:154" x14ac:dyDescent="0.35">
      <c r="B149" s="120"/>
      <c r="C149" s="149"/>
      <c r="D149" s="149" t="s">
        <v>253</v>
      </c>
      <c r="E149" s="149"/>
      <c r="F149" s="149"/>
      <c r="G149" s="150"/>
      <c r="H149" s="150"/>
      <c r="I149" s="150"/>
      <c r="J149" s="150"/>
      <c r="K149" s="150"/>
      <c r="L149" s="529"/>
      <c r="M149" s="530"/>
      <c r="N149" s="531"/>
      <c r="O149" s="530"/>
      <c r="P149" s="531"/>
      <c r="Q149" s="530"/>
      <c r="R149" s="531"/>
      <c r="S149" s="530"/>
      <c r="T149" s="532"/>
      <c r="U149" s="533"/>
      <c r="V149" s="534"/>
      <c r="W149" s="529"/>
      <c r="X149" s="535"/>
      <c r="Y149" s="531"/>
      <c r="Z149" s="535"/>
      <c r="AA149" s="531"/>
      <c r="AB149" s="535"/>
      <c r="AC149" s="531"/>
      <c r="AD149" s="535"/>
      <c r="AE149" s="532"/>
      <c r="AF149" s="536"/>
      <c r="AG149" s="534"/>
      <c r="AH149" s="529"/>
      <c r="AI149" s="537"/>
      <c r="AJ149" s="531"/>
      <c r="AK149" s="537"/>
      <c r="AL149" s="531"/>
      <c r="AM149" s="537"/>
      <c r="AN149" s="531"/>
      <c r="AO149" s="537"/>
      <c r="AP149" s="532"/>
      <c r="AQ149" s="538"/>
      <c r="AR149" s="534"/>
      <c r="AS149" s="529"/>
      <c r="AT149" s="539"/>
      <c r="AU149" s="531"/>
      <c r="AV149" s="539"/>
      <c r="AW149" s="531"/>
      <c r="AX149" s="539"/>
      <c r="AY149" s="531"/>
      <c r="AZ149" s="539"/>
      <c r="BA149" s="532"/>
      <c r="BB149" s="540"/>
      <c r="BC149" s="534"/>
      <c r="BD149" s="529"/>
      <c r="BE149" s="541"/>
      <c r="BF149" s="531"/>
      <c r="BG149" s="541"/>
      <c r="BH149" s="531"/>
      <c r="BI149" s="541"/>
      <c r="BJ149" s="531"/>
      <c r="BK149" s="541"/>
      <c r="BL149" s="532"/>
      <c r="BM149" s="542"/>
      <c r="BN149" s="534"/>
      <c r="BO149" s="529"/>
      <c r="BP149" s="543"/>
      <c r="BQ149" s="531"/>
      <c r="BR149" s="543"/>
      <c r="BS149" s="531"/>
      <c r="BT149" s="543"/>
      <c r="BU149" s="531"/>
      <c r="BV149" s="543"/>
      <c r="BW149" s="532"/>
      <c r="BX149" s="544"/>
      <c r="BY149" s="534"/>
      <c r="BZ149" s="529"/>
      <c r="CA149" s="545"/>
      <c r="CB149" s="531"/>
      <c r="CC149" s="545"/>
      <c r="CD149" s="531"/>
      <c r="CE149" s="545"/>
      <c r="CF149" s="531"/>
      <c r="CG149" s="545"/>
      <c r="CH149" s="532"/>
      <c r="CI149" s="546"/>
      <c r="CK149" s="529"/>
      <c r="CL149" s="537"/>
      <c r="CM149" s="531"/>
      <c r="CN149" s="537"/>
      <c r="CO149" s="531"/>
      <c r="CP149" s="537"/>
      <c r="CQ149" s="531"/>
      <c r="CR149" s="537"/>
      <c r="CS149" s="532"/>
      <c r="CT149" s="538"/>
      <c r="CV149" s="531"/>
      <c r="CW149" s="547"/>
      <c r="CX149" s="531"/>
      <c r="CY149" s="547"/>
      <c r="CZ149" s="531"/>
      <c r="DA149" s="547"/>
      <c r="DB149" s="531"/>
      <c r="DC149" s="547"/>
      <c r="DD149" s="541"/>
      <c r="DE149" s="547"/>
      <c r="DG149" s="531"/>
      <c r="DH149" s="539"/>
      <c r="DI149" s="531"/>
      <c r="DJ149" s="539"/>
      <c r="DK149" s="531"/>
      <c r="DL149" s="539"/>
      <c r="DM149" s="531"/>
      <c r="DN149" s="539"/>
      <c r="DO149" s="531"/>
      <c r="DP149" s="539"/>
      <c r="DR149" s="530"/>
      <c r="DS149" s="541"/>
      <c r="DT149" s="530"/>
      <c r="DU149" s="541"/>
      <c r="DV149" s="530"/>
      <c r="DW149" s="541"/>
      <c r="DX149" s="530"/>
      <c r="DY149" s="541"/>
      <c r="DZ149" s="530"/>
      <c r="EA149" s="541"/>
      <c r="EC149" s="530"/>
      <c r="ED149" s="541"/>
      <c r="EE149" s="530"/>
      <c r="EF149" s="541"/>
      <c r="EG149" s="530"/>
      <c r="EH149" s="541"/>
      <c r="EI149" s="530"/>
      <c r="EJ149" s="541"/>
      <c r="EK149" s="530"/>
      <c r="EL149" s="541"/>
      <c r="EN149" s="531"/>
      <c r="EO149" s="541"/>
      <c r="EP149" s="531"/>
      <c r="EQ149" s="541"/>
      <c r="ER149" s="531"/>
      <c r="ES149" s="541"/>
      <c r="ET149" s="531"/>
      <c r="EU149" s="541"/>
      <c r="EV149" s="531"/>
      <c r="EW149" s="541"/>
      <c r="EX149" s="119"/>
    </row>
    <row r="150" spans="2:154" x14ac:dyDescent="0.35">
      <c r="B150" s="120"/>
      <c r="C150" s="149"/>
      <c r="D150" s="149"/>
      <c r="E150" s="149" t="s">
        <v>247</v>
      </c>
      <c r="F150" s="149"/>
      <c r="G150" s="150"/>
      <c r="H150" s="150"/>
      <c r="I150" s="150"/>
      <c r="J150" s="150"/>
      <c r="K150" s="150"/>
      <c r="L150" s="470">
        <v>0</v>
      </c>
      <c r="M150" s="471">
        <v>0</v>
      </c>
      <c r="N150" s="472">
        <v>0</v>
      </c>
      <c r="O150" s="471">
        <v>0</v>
      </c>
      <c r="P150" s="472">
        <v>0</v>
      </c>
      <c r="Q150" s="471">
        <v>0</v>
      </c>
      <c r="R150" s="472">
        <v>0</v>
      </c>
      <c r="S150" s="471">
        <v>0</v>
      </c>
      <c r="T150" s="473">
        <v>0</v>
      </c>
      <c r="U150" s="474">
        <v>0</v>
      </c>
      <c r="V150" s="451"/>
      <c r="W150" s="470">
        <v>3.0565771500000003</v>
      </c>
      <c r="X150" s="475">
        <v>3.0565771500000003</v>
      </c>
      <c r="Y150" s="472">
        <v>2.8741221799999996</v>
      </c>
      <c r="Z150" s="475">
        <v>2.8741221799999996</v>
      </c>
      <c r="AA150" s="472">
        <v>2.6199613900000003</v>
      </c>
      <c r="AB150" s="475">
        <v>2.6199613900000003</v>
      </c>
      <c r="AC150" s="472">
        <v>8.010057000000001E-2</v>
      </c>
      <c r="AD150" s="475">
        <v>8.010057000000001E-2</v>
      </c>
      <c r="AE150" s="473">
        <v>8.6307612900000006</v>
      </c>
      <c r="AF150" s="476">
        <v>8.6307612900000006</v>
      </c>
      <c r="AG150" s="451"/>
      <c r="AH150" s="470">
        <v>0</v>
      </c>
      <c r="AI150" s="477">
        <v>0</v>
      </c>
      <c r="AJ150" s="472">
        <v>1.149E-5</v>
      </c>
      <c r="AK150" s="477">
        <v>1.149E-5</v>
      </c>
      <c r="AL150" s="472">
        <v>0</v>
      </c>
      <c r="AM150" s="477">
        <v>0</v>
      </c>
      <c r="AN150" s="472">
        <v>0</v>
      </c>
      <c r="AO150" s="477">
        <v>0</v>
      </c>
      <c r="AP150" s="473">
        <v>1.149E-5</v>
      </c>
      <c r="AQ150" s="478">
        <v>1.149E-5</v>
      </c>
      <c r="AR150" s="451"/>
      <c r="AS150" s="470">
        <v>3.3856750000000002E-4</v>
      </c>
      <c r="AT150" s="479">
        <v>3.3856750000000002E-4</v>
      </c>
      <c r="AU150" s="472">
        <v>6.8399999999999997E-6</v>
      </c>
      <c r="AV150" s="479">
        <v>6.8399999999999997E-6</v>
      </c>
      <c r="AW150" s="472">
        <v>1.149E-5</v>
      </c>
      <c r="AX150" s="479">
        <v>1.149E-5</v>
      </c>
      <c r="AY150" s="472">
        <v>0</v>
      </c>
      <c r="AZ150" s="479">
        <v>0</v>
      </c>
      <c r="BA150" s="473">
        <v>3.5689750000000002E-4</v>
      </c>
      <c r="BB150" s="480">
        <v>3.5689750000000002E-4</v>
      </c>
      <c r="BC150" s="451"/>
      <c r="BD150" s="470">
        <v>9.9660000000000005E-5</v>
      </c>
      <c r="BE150" s="481">
        <v>9.9660000000000005E-5</v>
      </c>
      <c r="BF150" s="472">
        <v>1.468904E-2</v>
      </c>
      <c r="BG150" s="481">
        <v>1.468904E-2</v>
      </c>
      <c r="BH150" s="472">
        <v>0.11004087</v>
      </c>
      <c r="BI150" s="481">
        <v>0.11004087</v>
      </c>
      <c r="BJ150" s="472">
        <v>1.15E-6</v>
      </c>
      <c r="BK150" s="481">
        <v>1.15E-6</v>
      </c>
      <c r="BL150" s="473">
        <v>0.12483072000000001</v>
      </c>
      <c r="BM150" s="482">
        <v>0.12483072000000001</v>
      </c>
      <c r="BN150" s="451">
        <v>0</v>
      </c>
      <c r="BO150" s="470">
        <v>5.0000000000000004E-8</v>
      </c>
      <c r="BP150" s="483">
        <v>5.0000000000000004E-8</v>
      </c>
      <c r="BQ150" s="472">
        <v>0.28717920000000002</v>
      </c>
      <c r="BR150" s="483">
        <v>0.28717920000000002</v>
      </c>
      <c r="BS150" s="472">
        <v>1.6E-7</v>
      </c>
      <c r="BT150" s="483">
        <v>1.6E-7</v>
      </c>
      <c r="BU150" s="472">
        <v>1.679E-5</v>
      </c>
      <c r="BV150" s="483">
        <v>1.679E-5</v>
      </c>
      <c r="BW150" s="473">
        <v>0.28719620000000001</v>
      </c>
      <c r="BX150" s="484">
        <v>0.28719620000000001</v>
      </c>
      <c r="BY150" s="451">
        <v>0</v>
      </c>
      <c r="BZ150" s="470">
        <v>0.23345317000000002</v>
      </c>
      <c r="CA150" s="485">
        <v>0.23345317000000002</v>
      </c>
      <c r="CB150" s="472">
        <v>0.31204082</v>
      </c>
      <c r="CC150" s="485">
        <v>0.31204082</v>
      </c>
      <c r="CD150" s="472">
        <v>0.59781756032861355</v>
      </c>
      <c r="CE150" s="485">
        <v>0.59781756032861355</v>
      </c>
      <c r="CF150" s="472">
        <v>2.7590163400000001</v>
      </c>
      <c r="CG150" s="485">
        <v>2.7590163400000001</v>
      </c>
      <c r="CH150" s="473">
        <v>3.9023278903286136</v>
      </c>
      <c r="CI150" s="486">
        <v>3.9023278903286136</v>
      </c>
      <c r="CK150" s="470">
        <v>1.6299651399999999</v>
      </c>
      <c r="CL150" s="477">
        <v>1.6299651399999999</v>
      </c>
      <c r="CM150" s="472">
        <v>0.90471495999999996</v>
      </c>
      <c r="CN150" s="477">
        <v>0.90471495999999996</v>
      </c>
      <c r="CO150" s="472">
        <v>1.0641350799999998</v>
      </c>
      <c r="CP150" s="477">
        <v>1.0641350799999998</v>
      </c>
      <c r="CQ150" s="472">
        <v>1.4816065199999999</v>
      </c>
      <c r="CR150" s="477">
        <v>1.4816065199999999</v>
      </c>
      <c r="CS150" s="473">
        <v>5.0804216999999987</v>
      </c>
      <c r="CT150" s="478">
        <v>5.0804216999999987</v>
      </c>
      <c r="CV150" s="472">
        <v>1.4940920799999997</v>
      </c>
      <c r="CW150" s="487">
        <v>1.4940920799999997</v>
      </c>
      <c r="CX150" s="472">
        <v>2.4479496399999996</v>
      </c>
      <c r="CY150" s="487">
        <v>2.4479496399999996</v>
      </c>
      <c r="CZ150" s="472">
        <v>7.1880700000000004E-3</v>
      </c>
      <c r="DA150" s="487">
        <v>7.1880700000000004E-3</v>
      </c>
      <c r="DB150" s="472">
        <v>5.4702299999999995E-3</v>
      </c>
      <c r="DC150" s="487">
        <v>5.4702299999999995E-3</v>
      </c>
      <c r="DD150" s="481">
        <v>3.9547000199999993</v>
      </c>
      <c r="DE150" s="487">
        <v>3.9547000199999993</v>
      </c>
      <c r="DG150" s="472">
        <v>0.50793893999999995</v>
      </c>
      <c r="DH150" s="479">
        <v>0.50793893999999995</v>
      </c>
      <c r="DI150" s="472">
        <v>5.9809300000000006E-3</v>
      </c>
      <c r="DJ150" s="479">
        <v>5.9809300000000006E-3</v>
      </c>
      <c r="DK150" s="472">
        <v>0.13355602</v>
      </c>
      <c r="DL150" s="479">
        <v>0.13355602</v>
      </c>
      <c r="DM150" s="472">
        <v>5.3169199999999993E-3</v>
      </c>
      <c r="DN150" s="479">
        <v>5.3169199999999993E-3</v>
      </c>
      <c r="DO150" s="472">
        <v>0.65279280999999989</v>
      </c>
      <c r="DP150" s="479">
        <v>0.65279280999999989</v>
      </c>
      <c r="DR150" s="471">
        <v>5.3172499999999991E-3</v>
      </c>
      <c r="DS150" s="481">
        <v>5.3172499999999991E-3</v>
      </c>
      <c r="DT150" s="471">
        <v>4.1189699999999996E-3</v>
      </c>
      <c r="DU150" s="481">
        <v>4.1189699999999996E-3</v>
      </c>
      <c r="DV150" s="471">
        <v>5.3929500000000005E-3</v>
      </c>
      <c r="DW150" s="481">
        <v>5.3929500000000005E-3</v>
      </c>
      <c r="DX150" s="471">
        <v>3.5008599999999997E-3</v>
      </c>
      <c r="DY150" s="481">
        <v>3.5008599999999997E-3</v>
      </c>
      <c r="DZ150" s="471">
        <v>1.8330029999999997E-2</v>
      </c>
      <c r="EA150" s="481">
        <v>1.8330029999999997E-2</v>
      </c>
      <c r="EC150" s="471">
        <v>0.11050163</v>
      </c>
      <c r="ED150" s="481">
        <v>0.11050163</v>
      </c>
      <c r="EE150" s="471">
        <v>5.3169200000000002E-3</v>
      </c>
      <c r="EF150" s="481">
        <v>5.3169200000000002E-3</v>
      </c>
      <c r="EG150" s="471">
        <v>6.1005899999999995E-3</v>
      </c>
      <c r="EH150" s="481">
        <v>6.1005899999999995E-3</v>
      </c>
      <c r="EI150" s="471">
        <v>0.13220324999999999</v>
      </c>
      <c r="EJ150" s="481">
        <v>0.13220324999999999</v>
      </c>
      <c r="EK150" s="471">
        <v>0.25412239000000003</v>
      </c>
      <c r="EL150" s="481">
        <v>0.25412239000000003</v>
      </c>
      <c r="EN150" s="472">
        <v>1.0244966666666665E-3</v>
      </c>
      <c r="EO150" s="481">
        <v>4.0330000000000002E-5</v>
      </c>
      <c r="EP150" s="472">
        <v>5.3169200000000002E-3</v>
      </c>
      <c r="EQ150" s="481">
        <v>5.3169200000000002E-3</v>
      </c>
      <c r="ER150" s="472">
        <v>6.1005899999999995E-3</v>
      </c>
      <c r="ES150" s="481">
        <v>6.1005899999999995E-3</v>
      </c>
      <c r="ET150" s="472">
        <v>0.24168038333333339</v>
      </c>
      <c r="EU150" s="481">
        <v>0.24266455000000006</v>
      </c>
      <c r="EV150" s="472">
        <v>0.25412239000000003</v>
      </c>
      <c r="EW150" s="481">
        <v>0.25412239000000003</v>
      </c>
      <c r="EX150" s="119"/>
    </row>
    <row r="151" spans="2:154" x14ac:dyDescent="0.35">
      <c r="B151" s="120"/>
      <c r="C151" s="149"/>
      <c r="D151" s="149"/>
      <c r="E151" s="149" t="s">
        <v>248</v>
      </c>
      <c r="F151" s="149"/>
      <c r="G151" s="469"/>
      <c r="H151" s="469"/>
      <c r="I151" s="469"/>
      <c r="J151" s="548"/>
      <c r="K151" s="548"/>
      <c r="L151" s="549">
        <v>0</v>
      </c>
      <c r="M151" s="550">
        <v>0</v>
      </c>
      <c r="N151" s="551">
        <v>0</v>
      </c>
      <c r="O151" s="550">
        <v>0</v>
      </c>
      <c r="P151" s="551">
        <v>0</v>
      </c>
      <c r="Q151" s="550">
        <v>0</v>
      </c>
      <c r="R151" s="551">
        <v>0</v>
      </c>
      <c r="S151" s="550">
        <v>0</v>
      </c>
      <c r="T151" s="552">
        <v>0</v>
      </c>
      <c r="U151" s="553">
        <v>0</v>
      </c>
      <c r="V151" s="554"/>
      <c r="W151" s="549">
        <v>22.800964965193142</v>
      </c>
      <c r="X151" s="555">
        <v>22.800964965193142</v>
      </c>
      <c r="Y151" s="551">
        <v>26.347903755004108</v>
      </c>
      <c r="Z151" s="555">
        <v>26.347903755004108</v>
      </c>
      <c r="AA151" s="551">
        <v>27.626788014487982</v>
      </c>
      <c r="AB151" s="555">
        <v>27.626788014487982</v>
      </c>
      <c r="AC151" s="551">
        <v>11.565261395767843</v>
      </c>
      <c r="AD151" s="555">
        <v>11.565261395767843</v>
      </c>
      <c r="AE151" s="552">
        <v>22.085229532613269</v>
      </c>
      <c r="AF151" s="556">
        <v>22.085229532613269</v>
      </c>
      <c r="AG151" s="554"/>
      <c r="AH151" s="549">
        <v>0</v>
      </c>
      <c r="AI151" s="557">
        <v>0</v>
      </c>
      <c r="AJ151" s="551">
        <v>1347.1567605144251</v>
      </c>
      <c r="AK151" s="557">
        <v>1347.1567605144251</v>
      </c>
      <c r="AL151" s="551">
        <v>0</v>
      </c>
      <c r="AM151" s="557">
        <v>0</v>
      </c>
      <c r="AN151" s="551">
        <v>0</v>
      </c>
      <c r="AO151" s="557">
        <v>0</v>
      </c>
      <c r="AP151" s="552">
        <v>336.78919012860626</v>
      </c>
      <c r="AQ151" s="558">
        <v>336.78919012860626</v>
      </c>
      <c r="AR151" s="554"/>
      <c r="AS151" s="549">
        <v>17.874766742691268</v>
      </c>
      <c r="AT151" s="559">
        <v>17.874766742691268</v>
      </c>
      <c r="AU151" s="551">
        <v>161.78402468696223</v>
      </c>
      <c r="AV151" s="559">
        <v>161.78402468696223</v>
      </c>
      <c r="AW151" s="551">
        <v>27.41514360313316</v>
      </c>
      <c r="AX151" s="559">
        <v>27.41514360313316</v>
      </c>
      <c r="AY151" s="551">
        <v>0</v>
      </c>
      <c r="AZ151" s="559">
        <v>0</v>
      </c>
      <c r="BA151" s="552">
        <v>51.768483758196659</v>
      </c>
      <c r="BB151" s="560">
        <v>51.768483758196659</v>
      </c>
      <c r="BC151" s="554"/>
      <c r="BD151" s="549">
        <v>10.368586527526924</v>
      </c>
      <c r="BE151" s="561">
        <v>10.368586527526924</v>
      </c>
      <c r="BF151" s="551">
        <v>1.4909002448991446</v>
      </c>
      <c r="BG151" s="561">
        <v>1.4909002448991446</v>
      </c>
      <c r="BH151" s="551">
        <v>16.032789556739637</v>
      </c>
      <c r="BI151" s="561">
        <v>16.032789556739637</v>
      </c>
      <c r="BJ151" s="551">
        <v>81.643356643356654</v>
      </c>
      <c r="BK151" s="561">
        <v>81.643356643356654</v>
      </c>
      <c r="BL151" s="552">
        <v>27.383908243130595</v>
      </c>
      <c r="BM151" s="562">
        <v>27.383908243130595</v>
      </c>
      <c r="BN151" s="554">
        <v>0</v>
      </c>
      <c r="BO151" s="549">
        <v>500</v>
      </c>
      <c r="BP151" s="563">
        <v>500</v>
      </c>
      <c r="BQ151" s="551">
        <v>19.195331695331696</v>
      </c>
      <c r="BR151" s="563">
        <v>19.195331695331696</v>
      </c>
      <c r="BS151" s="551">
        <v>6265.6249999999991</v>
      </c>
      <c r="BT151" s="563">
        <v>6265.6249999999991</v>
      </c>
      <c r="BU151" s="551">
        <v>692.30557426472944</v>
      </c>
      <c r="BV151" s="563">
        <v>692.30557426472944</v>
      </c>
      <c r="BW151" s="552">
        <v>500</v>
      </c>
      <c r="BX151" s="564">
        <v>500</v>
      </c>
      <c r="BY151" s="554">
        <v>0</v>
      </c>
      <c r="BZ151" s="549">
        <v>11.085969461751551</v>
      </c>
      <c r="CA151" s="565">
        <v>11.085969461751551</v>
      </c>
      <c r="CB151" s="551">
        <v>12.969247550513373</v>
      </c>
      <c r="CC151" s="565">
        <v>12.969247550513373</v>
      </c>
      <c r="CD151" s="551">
        <v>23.337450297151491</v>
      </c>
      <c r="CE151" s="565">
        <v>23.337450297151491</v>
      </c>
      <c r="CF151" s="551">
        <v>12.591760869415291</v>
      </c>
      <c r="CG151" s="565">
        <v>12.591760869415291</v>
      </c>
      <c r="CH151" s="552">
        <v>14.996107044707927</v>
      </c>
      <c r="CI151" s="566">
        <v>14.996107044707927</v>
      </c>
      <c r="CK151" s="549">
        <v>16.233238964804318</v>
      </c>
      <c r="CL151" s="557">
        <v>16.233238964804318</v>
      </c>
      <c r="CM151" s="551">
        <v>12.827391760808473</v>
      </c>
      <c r="CN151" s="557">
        <v>12.827391760808473</v>
      </c>
      <c r="CO151" s="551">
        <v>13.604803830682869</v>
      </c>
      <c r="CP151" s="557">
        <v>13.604803830682869</v>
      </c>
      <c r="CQ151" s="551">
        <v>14.417523313076337</v>
      </c>
      <c r="CR151" s="557">
        <v>14.417523313076337</v>
      </c>
      <c r="CS151" s="552">
        <v>14.270739467342999</v>
      </c>
      <c r="CT151" s="558">
        <v>14.270739467342999</v>
      </c>
      <c r="CV151" s="551">
        <v>14.46701141422867</v>
      </c>
      <c r="CW151" s="567">
        <v>14.46701141422867</v>
      </c>
      <c r="CX151" s="551">
        <v>13.625778064483123</v>
      </c>
      <c r="CY151" s="567">
        <v>13.625778064483123</v>
      </c>
      <c r="CZ151" s="551">
        <v>14.005535494582688</v>
      </c>
      <c r="DA151" s="567">
        <v>14.005535494582688</v>
      </c>
      <c r="DB151" s="551">
        <v>13.831207948400994</v>
      </c>
      <c r="DC151" s="567">
        <v>13.831207948400994</v>
      </c>
      <c r="DD151" s="561">
        <v>13.982383230423869</v>
      </c>
      <c r="DE151" s="567">
        <v>13.982383230423869</v>
      </c>
      <c r="DG151" s="551">
        <v>13.386230867756417</v>
      </c>
      <c r="DH151" s="559">
        <v>13.386230867756417</v>
      </c>
      <c r="DI151" s="551">
        <v>13.077503646875883</v>
      </c>
      <c r="DJ151" s="559">
        <v>13.077503646875883</v>
      </c>
      <c r="DK151" s="551">
        <v>13.29911256290726</v>
      </c>
      <c r="DL151" s="559">
        <v>13.29911256290726</v>
      </c>
      <c r="DM151" s="551">
        <v>11.64674402956601</v>
      </c>
      <c r="DN151" s="559">
        <v>11.64674402956601</v>
      </c>
      <c r="DO151" s="551">
        <v>12.852397776776392</v>
      </c>
      <c r="DP151" s="559">
        <v>12.852397776776392</v>
      </c>
      <c r="DR151" s="550">
        <v>11.804624979301771</v>
      </c>
      <c r="DS151" s="561">
        <v>11.804624979301771</v>
      </c>
      <c r="DT151" s="550">
        <v>10.638576855163921</v>
      </c>
      <c r="DU151" s="561">
        <v>10.638576855163921</v>
      </c>
      <c r="DV151" s="550">
        <v>11.281560135920101</v>
      </c>
      <c r="DW151" s="561">
        <v>11.281560135920101</v>
      </c>
      <c r="DX151" s="550">
        <v>11.435822087697247</v>
      </c>
      <c r="DY151" s="561">
        <v>11.435822087697247</v>
      </c>
      <c r="DZ151" s="550">
        <v>11.29014601452076</v>
      </c>
      <c r="EA151" s="561">
        <v>11.29014601452076</v>
      </c>
      <c r="EC151" s="550">
        <v>12.572064420668847</v>
      </c>
      <c r="ED151" s="561">
        <v>12.572064420668847</v>
      </c>
      <c r="EE151" s="550">
        <v>14.928353561446791</v>
      </c>
      <c r="EF151" s="561">
        <v>14.928353561446791</v>
      </c>
      <c r="EG151" s="550">
        <v>58.507507414853819</v>
      </c>
      <c r="EH151" s="561">
        <v>58.507507414853819</v>
      </c>
      <c r="EI151" s="550">
        <v>66.307197826517381</v>
      </c>
      <c r="EJ151" s="561">
        <v>66.307197826517381</v>
      </c>
      <c r="EK151" s="550">
        <v>38.078780805871709</v>
      </c>
      <c r="EL151" s="561">
        <v>38.078780805871709</v>
      </c>
      <c r="EN151" s="551">
        <v>17.363429344619618</v>
      </c>
      <c r="EO151" s="561">
        <v>10.434343434343434</v>
      </c>
      <c r="EP151" s="551">
        <v>2.2764091428269705E-2</v>
      </c>
      <c r="EQ151" s="561">
        <v>2.2756497229325507E-2</v>
      </c>
      <c r="ER151" s="551">
        <v>3.7209860156789405E-2</v>
      </c>
      <c r="ES151" s="561">
        <v>3.7157208724417995E-2</v>
      </c>
      <c r="ET151" s="551">
        <v>2.2295110830006074E-2</v>
      </c>
      <c r="EU151" s="561">
        <v>2.2257999187160545E-2</v>
      </c>
      <c r="EV151" s="551">
        <v>0.14411919207620899</v>
      </c>
      <c r="EW151" s="561">
        <v>0.11310119089620316</v>
      </c>
      <c r="EX151" s="119"/>
    </row>
    <row r="152" spans="2:154" x14ac:dyDescent="0.35">
      <c r="B152" s="120"/>
      <c r="C152" s="149"/>
      <c r="D152" s="149" t="s">
        <v>254</v>
      </c>
      <c r="E152" s="149"/>
      <c r="F152" s="149"/>
      <c r="G152" s="469"/>
      <c r="H152" s="469"/>
      <c r="I152" s="469"/>
      <c r="J152" s="469"/>
      <c r="K152" s="469"/>
      <c r="L152" s="529">
        <v>7.4125007680491564</v>
      </c>
      <c r="M152" s="530">
        <v>7.4125007680491564</v>
      </c>
      <c r="N152" s="531">
        <v>7.5960931899641579</v>
      </c>
      <c r="O152" s="530">
        <v>7.5960931899641579</v>
      </c>
      <c r="P152" s="531">
        <v>7.4021505376344088</v>
      </c>
      <c r="Q152" s="530">
        <v>7.4021505376344088</v>
      </c>
      <c r="R152" s="531">
        <v>8.2307021369266362</v>
      </c>
      <c r="S152" s="530">
        <v>8.2307021369266362</v>
      </c>
      <c r="T152" s="532">
        <v>7.6603616581435894</v>
      </c>
      <c r="U152" s="533">
        <v>7.6603616581435894</v>
      </c>
      <c r="V152" s="534"/>
      <c r="W152" s="529">
        <v>7.3453333333333335</v>
      </c>
      <c r="X152" s="535">
        <v>7.3453333333333335</v>
      </c>
      <c r="Y152" s="531">
        <v>7.0309999999999997</v>
      </c>
      <c r="Z152" s="535">
        <v>7.0309999999999997</v>
      </c>
      <c r="AA152" s="531">
        <v>7.4478179042788026</v>
      </c>
      <c r="AB152" s="535">
        <v>7.4478179042788026</v>
      </c>
      <c r="AC152" s="531">
        <v>7.3608384175371588</v>
      </c>
      <c r="AD152" s="535">
        <v>7.3608384175371588</v>
      </c>
      <c r="AE152" s="532">
        <v>7.2962474137873237</v>
      </c>
      <c r="AF152" s="536">
        <v>7.2962474137873237</v>
      </c>
      <c r="AG152" s="534"/>
      <c r="AH152" s="529">
        <v>7.5160172212397596</v>
      </c>
      <c r="AI152" s="537">
        <v>7.5160172212397596</v>
      </c>
      <c r="AJ152" s="531">
        <v>7.4854836628977486</v>
      </c>
      <c r="AK152" s="537">
        <v>7.4854836628977486</v>
      </c>
      <c r="AL152" s="531">
        <v>7.1594946308650123</v>
      </c>
      <c r="AM152" s="537">
        <v>7.1594946308650123</v>
      </c>
      <c r="AN152" s="531">
        <v>6.879835487209462</v>
      </c>
      <c r="AO152" s="537">
        <v>6.879835487209462</v>
      </c>
      <c r="AP152" s="532">
        <v>7.2602077505529961</v>
      </c>
      <c r="AQ152" s="538">
        <v>7.2602077505529961</v>
      </c>
      <c r="AR152" s="534"/>
      <c r="AS152" s="529">
        <v>7.1028941903095806</v>
      </c>
      <c r="AT152" s="539">
        <v>7.1028941903095806</v>
      </c>
      <c r="AU152" s="531">
        <v>7.0562187269241425</v>
      </c>
      <c r="AV152" s="539">
        <v>7.0562187269241425</v>
      </c>
      <c r="AW152" s="531">
        <v>6.7457610693125547</v>
      </c>
      <c r="AX152" s="539">
        <v>6.7457610693125547</v>
      </c>
      <c r="AY152" s="531">
        <v>7.568585398013667</v>
      </c>
      <c r="AZ152" s="539">
        <v>7.568585398013667</v>
      </c>
      <c r="BA152" s="532">
        <v>7.1183648461399862</v>
      </c>
      <c r="BB152" s="540">
        <v>7.1183648461399862</v>
      </c>
      <c r="BC152" s="534"/>
      <c r="BD152" s="529">
        <v>7.4749535661033066</v>
      </c>
      <c r="BE152" s="541">
        <v>7.4749535661033066</v>
      </c>
      <c r="BF152" s="531">
        <v>6.9473776423515403</v>
      </c>
      <c r="BG152" s="541">
        <v>6.9473776423515403</v>
      </c>
      <c r="BH152" s="531">
        <v>6.8507437191251954</v>
      </c>
      <c r="BI152" s="541">
        <v>6.8507437191251954</v>
      </c>
      <c r="BJ152" s="531">
        <v>7.0037669892128749</v>
      </c>
      <c r="BK152" s="541">
        <v>7.0037669892128749</v>
      </c>
      <c r="BL152" s="532">
        <v>7.0692104791982286</v>
      </c>
      <c r="BM152" s="542">
        <v>7.0692104791982286</v>
      </c>
      <c r="BN152" s="534">
        <v>0</v>
      </c>
      <c r="BO152" s="529">
        <v>6.6658057393569594</v>
      </c>
      <c r="BP152" s="543">
        <v>6.6658057393569594</v>
      </c>
      <c r="BQ152" s="531">
        <v>6.9126387952483066</v>
      </c>
      <c r="BR152" s="543">
        <v>6.9126387952483066</v>
      </c>
      <c r="BS152" s="531">
        <v>7.0066240749434856</v>
      </c>
      <c r="BT152" s="543">
        <v>7.0066240749434856</v>
      </c>
      <c r="BU152" s="531">
        <v>7.8986080600474367</v>
      </c>
      <c r="BV152" s="543">
        <v>7.8986080600474367</v>
      </c>
      <c r="BW152" s="532">
        <v>7.1209191673990464</v>
      </c>
      <c r="BX152" s="544">
        <v>7.1209191673990464</v>
      </c>
      <c r="BY152" s="534">
        <v>0</v>
      </c>
      <c r="BZ152" s="529">
        <v>7.0240431850203935</v>
      </c>
      <c r="CA152" s="545">
        <v>7.0240431850203935</v>
      </c>
      <c r="CB152" s="531">
        <v>6.6966753906810039</v>
      </c>
      <c r="CC152" s="545">
        <v>6.6966753906810039</v>
      </c>
      <c r="CD152" s="531">
        <v>6.8292111218637999</v>
      </c>
      <c r="CE152" s="545">
        <v>6.8292111218637999</v>
      </c>
      <c r="CF152" s="531">
        <v>6.8788894050179215</v>
      </c>
      <c r="CG152" s="545">
        <v>6.8788894050179215</v>
      </c>
      <c r="CH152" s="532">
        <v>6.8572047756457799</v>
      </c>
      <c r="CI152" s="546">
        <v>6.8572047756457799</v>
      </c>
      <c r="CK152" s="529">
        <v>6.6922315575537636</v>
      </c>
      <c r="CL152" s="537">
        <v>6.6922315575537636</v>
      </c>
      <c r="CM152" s="531">
        <v>6.351700054835125</v>
      </c>
      <c r="CN152" s="537">
        <v>6.351700054835125</v>
      </c>
      <c r="CO152" s="531">
        <v>6.6346750547813622</v>
      </c>
      <c r="CP152" s="537">
        <v>6.6346750547813622</v>
      </c>
      <c r="CQ152" s="531">
        <v>6.5037798285806447</v>
      </c>
      <c r="CR152" s="537">
        <v>6.5037798285806447</v>
      </c>
      <c r="CS152" s="532">
        <v>6.5455966239377243</v>
      </c>
      <c r="CT152" s="538">
        <v>6.5455966239377243</v>
      </c>
      <c r="CV152" s="531">
        <v>7.1143771656339796</v>
      </c>
      <c r="CW152" s="547">
        <v>7.1143771656339796</v>
      </c>
      <c r="CX152" s="531">
        <v>6.9258570450303907</v>
      </c>
      <c r="CY152" s="547">
        <v>6.9258570450303907</v>
      </c>
      <c r="CZ152" s="531">
        <v>7.1242814866207098</v>
      </c>
      <c r="DA152" s="547">
        <v>7.1242814866207098</v>
      </c>
      <c r="DB152" s="531">
        <v>6.9477472847394424</v>
      </c>
      <c r="DC152" s="547">
        <v>6.9477472847394424</v>
      </c>
      <c r="DD152" s="541">
        <v>7.0280657455061304</v>
      </c>
      <c r="DE152" s="547">
        <v>7.0280657455061304</v>
      </c>
      <c r="DG152" s="531">
        <v>6.415839167218266</v>
      </c>
      <c r="DH152" s="539">
        <v>6.415839167218266</v>
      </c>
      <c r="DI152" s="531">
        <v>6.6074112627736206</v>
      </c>
      <c r="DJ152" s="539">
        <v>6.6074112627736206</v>
      </c>
      <c r="DK152" s="531">
        <v>6.4581858821913727</v>
      </c>
      <c r="DL152" s="539">
        <v>6.4581858821913727</v>
      </c>
      <c r="DM152" s="531">
        <v>6.5865431633600986</v>
      </c>
      <c r="DN152" s="539">
        <v>6.5865431633600986</v>
      </c>
      <c r="DO152" s="531">
        <v>26.067979475543357</v>
      </c>
      <c r="DP152" s="539">
        <v>26.067979475543357</v>
      </c>
      <c r="DR152" s="530">
        <v>6.328381790968642</v>
      </c>
      <c r="DS152" s="541">
        <v>6.328381790968642</v>
      </c>
      <c r="DT152" s="530">
        <v>5.9916995987231436</v>
      </c>
      <c r="DU152" s="541">
        <v>5.9916995987231436</v>
      </c>
      <c r="DV152" s="530">
        <v>5.9699009569667218</v>
      </c>
      <c r="DW152" s="541">
        <v>5.9699009569667218</v>
      </c>
      <c r="DX152" s="530">
        <v>5.9664745192840201</v>
      </c>
      <c r="DY152" s="541">
        <v>5.9664745192840201</v>
      </c>
      <c r="DZ152" s="530">
        <v>24.256456865942528</v>
      </c>
      <c r="EA152" s="541">
        <v>24.256456865942528</v>
      </c>
      <c r="EC152" s="530">
        <v>6.4396133560621109</v>
      </c>
      <c r="ED152" s="541">
        <v>6.4396133560621109</v>
      </c>
      <c r="EE152" s="530">
        <v>5.9445253267609379</v>
      </c>
      <c r="EF152" s="541">
        <v>5.9445253267609379</v>
      </c>
      <c r="EG152" s="530">
        <v>5.9072649726569209</v>
      </c>
      <c r="EH152" s="541">
        <v>5.9072649726569209</v>
      </c>
      <c r="EI152" s="530">
        <v>6.0665339044134683</v>
      </c>
      <c r="EJ152" s="541">
        <v>6.0665339044134683</v>
      </c>
      <c r="EK152" s="530">
        <v>6.0894843899733599</v>
      </c>
      <c r="EL152" s="541">
        <v>6.0894843899733599</v>
      </c>
      <c r="EN152" s="531">
        <v>5.3676756190090513</v>
      </c>
      <c r="EO152" s="541">
        <v>5.9910094542430379</v>
      </c>
      <c r="EP152" s="531">
        <v>5.7017088793385788</v>
      </c>
      <c r="EQ152" s="541">
        <v>5.7015393412147786</v>
      </c>
      <c r="ER152" s="531">
        <v>5.6430410811084588</v>
      </c>
      <c r="ES152" s="541">
        <v>5.6430881771672876</v>
      </c>
      <c r="ET152" s="531">
        <v>5.9413926461689854</v>
      </c>
      <c r="EU152" s="541">
        <v>5.6664112265014577</v>
      </c>
      <c r="EV152" s="531">
        <v>5.6634545564062684</v>
      </c>
      <c r="EW152" s="541">
        <v>5.7505120497816407</v>
      </c>
      <c r="EX152" s="119"/>
    </row>
    <row r="153" spans="2:154" x14ac:dyDescent="0.35">
      <c r="B153" s="120"/>
      <c r="C153" s="149"/>
      <c r="D153" s="149" t="s">
        <v>255</v>
      </c>
      <c r="E153" s="149"/>
      <c r="F153" s="149"/>
      <c r="G153" s="469"/>
      <c r="H153" s="469"/>
      <c r="I153" s="469"/>
      <c r="J153" s="469"/>
      <c r="K153" s="469"/>
      <c r="L153" s="568">
        <v>321.99391760155902</v>
      </c>
      <c r="M153" s="569">
        <v>321.99391760155902</v>
      </c>
      <c r="N153" s="570">
        <v>308.7732347685635</v>
      </c>
      <c r="O153" s="569">
        <v>308.7732347685635</v>
      </c>
      <c r="P153" s="570">
        <v>293.51129353721046</v>
      </c>
      <c r="Q153" s="569">
        <v>293.51129353721046</v>
      </c>
      <c r="R153" s="570">
        <v>375.39436937668768</v>
      </c>
      <c r="S153" s="569">
        <v>375.39436937668768</v>
      </c>
      <c r="T153" s="571">
        <v>1299.6728152840205</v>
      </c>
      <c r="U153" s="572">
        <v>1299.6728152840205</v>
      </c>
      <c r="V153" s="573"/>
      <c r="W153" s="568">
        <v>311.897938035538</v>
      </c>
      <c r="X153" s="574">
        <v>311.897938035538</v>
      </c>
      <c r="Y153" s="570">
        <v>388.25928545649549</v>
      </c>
      <c r="Z153" s="574">
        <v>388.25928545649549</v>
      </c>
      <c r="AA153" s="570">
        <v>325.15146577200989</v>
      </c>
      <c r="AB153" s="574">
        <v>325.15146577200989</v>
      </c>
      <c r="AC153" s="570">
        <v>298.51789725011338</v>
      </c>
      <c r="AD153" s="574">
        <v>298.51789725011338</v>
      </c>
      <c r="AE153" s="571">
        <v>1323.8265865141566</v>
      </c>
      <c r="AF153" s="575">
        <v>1323.8265865141566</v>
      </c>
      <c r="AG153" s="573"/>
      <c r="AH153" s="568">
        <v>346.46124904683325</v>
      </c>
      <c r="AI153" s="576">
        <v>346.46124904683325</v>
      </c>
      <c r="AJ153" s="570">
        <v>354.46931158562876</v>
      </c>
      <c r="AK153" s="576">
        <v>354.46931158562876</v>
      </c>
      <c r="AL153" s="570">
        <v>383.62885546408972</v>
      </c>
      <c r="AM153" s="576">
        <v>383.62885546408972</v>
      </c>
      <c r="AN153" s="570">
        <v>362.78938867619905</v>
      </c>
      <c r="AO153" s="576">
        <v>362.78938867619905</v>
      </c>
      <c r="AP153" s="571">
        <v>1447.3488047727508</v>
      </c>
      <c r="AQ153" s="577">
        <v>1447.3488047727508</v>
      </c>
      <c r="AR153" s="573"/>
      <c r="AS153" s="568">
        <v>364.33032118449836</v>
      </c>
      <c r="AT153" s="578">
        <v>364.33032118449836</v>
      </c>
      <c r="AU153" s="570">
        <v>384.55378964828373</v>
      </c>
      <c r="AV153" s="578">
        <v>384.55378964828373</v>
      </c>
      <c r="AW153" s="570">
        <v>360.2529608164233</v>
      </c>
      <c r="AX153" s="578">
        <v>360.2529608164233</v>
      </c>
      <c r="AY153" s="570">
        <v>403.83117688174167</v>
      </c>
      <c r="AZ153" s="578">
        <v>403.83117688174167</v>
      </c>
      <c r="BA153" s="571">
        <v>1512.9682485309472</v>
      </c>
      <c r="BB153" s="579">
        <v>1512.9682485309472</v>
      </c>
      <c r="BC153" s="573"/>
      <c r="BD153" s="568">
        <v>404.26049106005439</v>
      </c>
      <c r="BE153" s="580">
        <v>404.26049106005439</v>
      </c>
      <c r="BF153" s="570">
        <v>383.05601691931179</v>
      </c>
      <c r="BG153" s="580">
        <v>383.05601691931179</v>
      </c>
      <c r="BH153" s="570">
        <v>392.07573454086508</v>
      </c>
      <c r="BI153" s="580">
        <v>392.07573454086508</v>
      </c>
      <c r="BJ153" s="570">
        <v>385.71239944633146</v>
      </c>
      <c r="BK153" s="580">
        <v>385.71239944633146</v>
      </c>
      <c r="BL153" s="571">
        <v>1565.1046419665627</v>
      </c>
      <c r="BM153" s="581">
        <v>1565.1046419665627</v>
      </c>
      <c r="BN153" s="573">
        <v>0</v>
      </c>
      <c r="BO153" s="568">
        <v>390.61186698000256</v>
      </c>
      <c r="BP153" s="582">
        <v>390.61186698000256</v>
      </c>
      <c r="BQ153" s="570">
        <v>394.13547477617004</v>
      </c>
      <c r="BR153" s="582">
        <v>394.13547477617004</v>
      </c>
      <c r="BS153" s="570">
        <v>427.61587874483615</v>
      </c>
      <c r="BT153" s="582">
        <v>427.61587874483615</v>
      </c>
      <c r="BU153" s="570">
        <v>432.9019659887764</v>
      </c>
      <c r="BV153" s="582">
        <v>432.9019659887764</v>
      </c>
      <c r="BW153" s="571">
        <v>1645.265186489785</v>
      </c>
      <c r="BX153" s="583">
        <v>1645.265186489785</v>
      </c>
      <c r="BY153" s="573">
        <v>0</v>
      </c>
      <c r="BZ153" s="568">
        <v>422.50210440703802</v>
      </c>
      <c r="CA153" s="584">
        <v>422.50210440703802</v>
      </c>
      <c r="CB153" s="570">
        <v>383.4524779990312</v>
      </c>
      <c r="CC153" s="584">
        <v>383.4524779990312</v>
      </c>
      <c r="CD153" s="570">
        <v>386.36340630397547</v>
      </c>
      <c r="CE153" s="584">
        <v>386.36340630397547</v>
      </c>
      <c r="CF153" s="570">
        <v>391.51671133553458</v>
      </c>
      <c r="CG153" s="584">
        <v>391.51671133553458</v>
      </c>
      <c r="CH153" s="571">
        <v>1583.8347000455792</v>
      </c>
      <c r="CI153" s="585">
        <v>1583.8347000455792</v>
      </c>
      <c r="CK153" s="568">
        <v>415.23902276345916</v>
      </c>
      <c r="CL153" s="576">
        <v>415.23902276345916</v>
      </c>
      <c r="CM153" s="570">
        <v>417.62680423486006</v>
      </c>
      <c r="CN153" s="576">
        <v>417.62680423486006</v>
      </c>
      <c r="CO153" s="570">
        <v>430.16896296515671</v>
      </c>
      <c r="CP153" s="576">
        <v>430.16896296515671</v>
      </c>
      <c r="CQ153" s="570">
        <v>407.67622525586648</v>
      </c>
      <c r="CR153" s="576">
        <v>407.67622525586648</v>
      </c>
      <c r="CS153" s="571">
        <v>1670.7110152193422</v>
      </c>
      <c r="CT153" s="577">
        <v>1670.7110152193422</v>
      </c>
      <c r="CV153" s="570">
        <v>412.46213192524158</v>
      </c>
      <c r="CW153" s="586">
        <v>412.46213192524158</v>
      </c>
      <c r="CX153" s="570">
        <v>430.36016955063963</v>
      </c>
      <c r="CY153" s="586">
        <v>430.36016955063963</v>
      </c>
      <c r="CZ153" s="570">
        <v>455.76851480902053</v>
      </c>
      <c r="DA153" s="586">
        <v>455.76851480902053</v>
      </c>
      <c r="DB153" s="570">
        <v>428.34513311717922</v>
      </c>
      <c r="DC153" s="586">
        <v>428.34513311717922</v>
      </c>
      <c r="DD153" s="580">
        <v>1726.935949402081</v>
      </c>
      <c r="DE153" s="586">
        <v>1726.935949402081</v>
      </c>
      <c r="DG153" s="570">
        <v>420.36061656707682</v>
      </c>
      <c r="DH153" s="578">
        <v>420.36061656707682</v>
      </c>
      <c r="DI153" s="570">
        <v>436.08874617947754</v>
      </c>
      <c r="DJ153" s="578">
        <v>436.08874617947754</v>
      </c>
      <c r="DK153" s="570">
        <v>449.84602518132721</v>
      </c>
      <c r="DL153" s="578">
        <v>449.84602518132721</v>
      </c>
      <c r="DM153" s="570">
        <v>440.88721010560499</v>
      </c>
      <c r="DN153" s="578">
        <v>440.88721010560499</v>
      </c>
      <c r="DO153" s="570">
        <v>1747.1825980334866</v>
      </c>
      <c r="DP153" s="578">
        <v>1747.1825980334866</v>
      </c>
      <c r="DR153" s="569">
        <v>423.67451961255063</v>
      </c>
      <c r="DS153" s="580">
        <v>423.67451961255063</v>
      </c>
      <c r="DT153" s="569">
        <v>399.44418224203656</v>
      </c>
      <c r="DU153" s="580">
        <v>399.44418224203656</v>
      </c>
      <c r="DV153" s="569">
        <v>390.48483148284618</v>
      </c>
      <c r="DW153" s="580">
        <v>390.48483148284618</v>
      </c>
      <c r="DX153" s="569">
        <v>398.89420776056471</v>
      </c>
      <c r="DY153" s="580">
        <v>398.89420776056471</v>
      </c>
      <c r="DZ153" s="569">
        <v>1612.4977410979982</v>
      </c>
      <c r="EA153" s="580">
        <v>1612.4977410979982</v>
      </c>
      <c r="EC153" s="569">
        <v>455.81616968636195</v>
      </c>
      <c r="ED153" s="580">
        <v>455.81616968636195</v>
      </c>
      <c r="EE153" s="569">
        <v>408.52920640896969</v>
      </c>
      <c r="EF153" s="580">
        <v>408.52920640896969</v>
      </c>
      <c r="EG153" s="569">
        <v>420.9552290298418</v>
      </c>
      <c r="EH153" s="580">
        <v>420.9552290298418</v>
      </c>
      <c r="EI153" s="569">
        <v>411.87999665702853</v>
      </c>
      <c r="EJ153" s="580">
        <v>411.87999665702853</v>
      </c>
      <c r="EK153" s="569">
        <v>1697.1806017822018</v>
      </c>
      <c r="EL153" s="580">
        <v>1697.1806017822018</v>
      </c>
      <c r="EN153" s="570">
        <v>441.9941547606341</v>
      </c>
      <c r="EO153" s="580">
        <v>442.794154760634</v>
      </c>
      <c r="EP153" s="570">
        <v>434.61922675827321</v>
      </c>
      <c r="EQ153" s="580">
        <v>434.47423591234485</v>
      </c>
      <c r="ER153" s="570">
        <v>439.00486891302984</v>
      </c>
      <c r="ES153" s="580">
        <v>438.38368315557472</v>
      </c>
      <c r="ET153" s="570">
        <v>445.53922328391332</v>
      </c>
      <c r="EU153" s="580">
        <v>444.79759465267398</v>
      </c>
      <c r="EV153" s="570">
        <v>1761.1574737158505</v>
      </c>
      <c r="EW153" s="580">
        <v>1760.4496684812275</v>
      </c>
      <c r="EX153" s="119"/>
    </row>
    <row r="154" spans="2:154" x14ac:dyDescent="0.35">
      <c r="B154" s="120"/>
      <c r="C154" s="149"/>
      <c r="D154" s="149"/>
      <c r="E154" s="149"/>
      <c r="F154" s="149"/>
      <c r="G154" s="469"/>
      <c r="H154" s="469"/>
      <c r="I154" s="469"/>
      <c r="J154" s="469"/>
      <c r="K154" s="469"/>
      <c r="L154" s="427"/>
      <c r="M154" s="428"/>
      <c r="N154" s="429"/>
      <c r="O154" s="428"/>
      <c r="P154" s="429"/>
      <c r="Q154" s="428"/>
      <c r="R154" s="429"/>
      <c r="S154" s="428"/>
      <c r="T154" s="430"/>
      <c r="U154" s="431"/>
      <c r="V154" s="58"/>
      <c r="W154" s="427"/>
      <c r="X154" s="432"/>
      <c r="Y154" s="429"/>
      <c r="Z154" s="432"/>
      <c r="AA154" s="429"/>
      <c r="AB154" s="432"/>
      <c r="AC154" s="429"/>
      <c r="AD154" s="432"/>
      <c r="AE154" s="430"/>
      <c r="AF154" s="433"/>
      <c r="AG154" s="58"/>
      <c r="AH154" s="427"/>
      <c r="AI154" s="434"/>
      <c r="AJ154" s="429"/>
      <c r="AK154" s="434"/>
      <c r="AL154" s="429"/>
      <c r="AM154" s="434"/>
      <c r="AN154" s="429"/>
      <c r="AO154" s="434"/>
      <c r="AP154" s="430"/>
      <c r="AQ154" s="435"/>
      <c r="AR154" s="58"/>
      <c r="AS154" s="427"/>
      <c r="AT154" s="436"/>
      <c r="AU154" s="429"/>
      <c r="AV154" s="436"/>
      <c r="AW154" s="429"/>
      <c r="AX154" s="436"/>
      <c r="AY154" s="429"/>
      <c r="AZ154" s="436"/>
      <c r="BA154" s="430"/>
      <c r="BB154" s="437"/>
      <c r="BC154" s="58"/>
      <c r="BD154" s="427"/>
      <c r="BE154" s="438"/>
      <c r="BF154" s="429"/>
      <c r="BG154" s="438"/>
      <c r="BH154" s="429"/>
      <c r="BI154" s="438"/>
      <c r="BJ154" s="429"/>
      <c r="BK154" s="438"/>
      <c r="BL154" s="430"/>
      <c r="BM154" s="439"/>
      <c r="BN154" s="58"/>
      <c r="BO154" s="427"/>
      <c r="BP154" s="440"/>
      <c r="BQ154" s="429"/>
      <c r="BR154" s="440"/>
      <c r="BS154" s="429"/>
      <c r="BT154" s="440"/>
      <c r="BU154" s="429"/>
      <c r="BV154" s="440"/>
      <c r="BW154" s="430"/>
      <c r="BX154" s="441"/>
      <c r="BY154" s="58"/>
      <c r="BZ154" s="427"/>
      <c r="CA154" s="442"/>
      <c r="CB154" s="429"/>
      <c r="CC154" s="442"/>
      <c r="CD154" s="429"/>
      <c r="CE154" s="442"/>
      <c r="CF154" s="429"/>
      <c r="CG154" s="442"/>
      <c r="CH154" s="430"/>
      <c r="CI154" s="443"/>
      <c r="CK154" s="427"/>
      <c r="CL154" s="434"/>
      <c r="CM154" s="429"/>
      <c r="CN154" s="434"/>
      <c r="CO154" s="429"/>
      <c r="CP154" s="434"/>
      <c r="CQ154" s="429"/>
      <c r="CR154" s="434"/>
      <c r="CS154" s="430"/>
      <c r="CT154" s="435"/>
      <c r="CV154" s="429"/>
      <c r="CW154" s="444"/>
      <c r="CX154" s="429"/>
      <c r="CY154" s="444"/>
      <c r="CZ154" s="429"/>
      <c r="DA154" s="444"/>
      <c r="DB154" s="429"/>
      <c r="DC154" s="444"/>
      <c r="DD154" s="438"/>
      <c r="DE154" s="444"/>
      <c r="DG154" s="429"/>
      <c r="DH154" s="436"/>
      <c r="DI154" s="429"/>
      <c r="DJ154" s="436"/>
      <c r="DK154" s="429"/>
      <c r="DL154" s="436"/>
      <c r="DM154" s="429"/>
      <c r="DN154" s="436"/>
      <c r="DO154" s="429"/>
      <c r="DP154" s="436"/>
      <c r="DR154" s="428"/>
      <c r="DS154" s="438"/>
      <c r="DT154" s="428"/>
      <c r="DU154" s="438"/>
      <c r="DV154" s="428"/>
      <c r="DW154" s="438"/>
      <c r="DX154" s="428"/>
      <c r="DY154" s="438"/>
      <c r="DZ154" s="428"/>
      <c r="EA154" s="438"/>
      <c r="EC154" s="428"/>
      <c r="ED154" s="438"/>
      <c r="EE154" s="428"/>
      <c r="EF154" s="438"/>
      <c r="EG154" s="428"/>
      <c r="EH154" s="438"/>
      <c r="EI154" s="428"/>
      <c r="EJ154" s="438"/>
      <c r="EK154" s="428"/>
      <c r="EL154" s="438"/>
      <c r="EN154" s="429"/>
      <c r="EO154" s="438"/>
      <c r="EP154" s="429"/>
      <c r="EQ154" s="438"/>
      <c r="ER154" s="429"/>
      <c r="ES154" s="438"/>
      <c r="ET154" s="429"/>
      <c r="EU154" s="438"/>
      <c r="EV154" s="429"/>
      <c r="EW154" s="438"/>
      <c r="EX154" s="119"/>
    </row>
    <row r="155" spans="2:154" x14ac:dyDescent="0.35">
      <c r="B155" s="151"/>
      <c r="C155" s="121" t="s">
        <v>256</v>
      </c>
      <c r="D155" s="121"/>
      <c r="E155" s="121"/>
      <c r="F155" s="121"/>
      <c r="G155" s="152"/>
      <c r="H155" s="152"/>
      <c r="I155" s="152"/>
      <c r="J155" s="152"/>
      <c r="K155" s="152"/>
      <c r="L155" s="491">
        <v>1804.6840894700001</v>
      </c>
      <c r="M155" s="492">
        <v>1804.6840894700001</v>
      </c>
      <c r="N155" s="493">
        <v>1993.2591549199997</v>
      </c>
      <c r="O155" s="492">
        <v>1993.2591549199997</v>
      </c>
      <c r="P155" s="493">
        <v>1787.1569999999999</v>
      </c>
      <c r="Q155" s="492">
        <v>1787.1569999999999</v>
      </c>
      <c r="R155" s="493">
        <v>1742.6530240161499</v>
      </c>
      <c r="S155" s="492">
        <v>1742.6530240161499</v>
      </c>
      <c r="T155" s="494">
        <v>7327.7532684061507</v>
      </c>
      <c r="U155" s="495">
        <v>7327.7532684061507</v>
      </c>
      <c r="V155" s="587"/>
      <c r="W155" s="491">
        <v>2388.0008188000002</v>
      </c>
      <c r="X155" s="496">
        <v>2388.0008188000002</v>
      </c>
      <c r="Y155" s="493">
        <v>2966.6698665227004</v>
      </c>
      <c r="Z155" s="496">
        <v>2966.6698665227004</v>
      </c>
      <c r="AA155" s="493">
        <v>3358.5856171107789</v>
      </c>
      <c r="AB155" s="496">
        <v>3358.5856171107789</v>
      </c>
      <c r="AC155" s="493">
        <v>2490.1725581860387</v>
      </c>
      <c r="AD155" s="496">
        <v>2490.1725581860387</v>
      </c>
      <c r="AE155" s="494">
        <v>11203.428860619519</v>
      </c>
      <c r="AF155" s="497">
        <v>11203.428860619519</v>
      </c>
      <c r="AG155" s="587"/>
      <c r="AH155" s="491">
        <v>2772.181217502532</v>
      </c>
      <c r="AI155" s="498">
        <v>2772.181217502532</v>
      </c>
      <c r="AJ155" s="493">
        <v>2492.3094511477502</v>
      </c>
      <c r="AK155" s="498">
        <v>2492.3094511477502</v>
      </c>
      <c r="AL155" s="493">
        <v>2036.6694740827002</v>
      </c>
      <c r="AM155" s="498">
        <v>2036.6694740827002</v>
      </c>
      <c r="AN155" s="493">
        <v>1739.0564931608001</v>
      </c>
      <c r="AO155" s="498">
        <v>1739.0564931608001</v>
      </c>
      <c r="AP155" s="494">
        <v>9040.2166358937811</v>
      </c>
      <c r="AQ155" s="499">
        <v>9040.2166358937811</v>
      </c>
      <c r="AR155" s="587"/>
      <c r="AS155" s="491">
        <v>1982.5364951417494</v>
      </c>
      <c r="AT155" s="500">
        <v>1982.5364951417494</v>
      </c>
      <c r="AU155" s="493">
        <v>1736.8545975509999</v>
      </c>
      <c r="AV155" s="500">
        <v>1736.8545975509999</v>
      </c>
      <c r="AW155" s="493">
        <v>1613.3467220099994</v>
      </c>
      <c r="AX155" s="500">
        <v>1613.3467220099994</v>
      </c>
      <c r="AY155" s="493">
        <v>1748.7484596500008</v>
      </c>
      <c r="AZ155" s="500">
        <v>1748.7484596500008</v>
      </c>
      <c r="BA155" s="494">
        <v>7081.486274352751</v>
      </c>
      <c r="BB155" s="501">
        <v>7081.486274352751</v>
      </c>
      <c r="BC155" s="587"/>
      <c r="BD155" s="491">
        <v>2037.2992967939995</v>
      </c>
      <c r="BE155" s="502">
        <v>2037.2992967939995</v>
      </c>
      <c r="BF155" s="493">
        <v>1598.289189716</v>
      </c>
      <c r="BG155" s="502">
        <v>1598.289189716</v>
      </c>
      <c r="BH155" s="493">
        <v>1471.3616824319997</v>
      </c>
      <c r="BI155" s="502">
        <v>1471.3616824319997</v>
      </c>
      <c r="BJ155" s="493">
        <v>1744.3709548620002</v>
      </c>
      <c r="BK155" s="502">
        <v>1744.3709548620002</v>
      </c>
      <c r="BL155" s="494">
        <v>6851.3211238039985</v>
      </c>
      <c r="BM155" s="503">
        <v>6851.3211238039985</v>
      </c>
      <c r="BN155" s="587">
        <v>0</v>
      </c>
      <c r="BO155" s="491">
        <v>1224.5339973699997</v>
      </c>
      <c r="BP155" s="504">
        <v>1224.5339973699997</v>
      </c>
      <c r="BQ155" s="493">
        <v>1028.3830542031997</v>
      </c>
      <c r="BR155" s="504">
        <v>1028.3830542031997</v>
      </c>
      <c r="BS155" s="493">
        <v>769.60082068000008</v>
      </c>
      <c r="BT155" s="504">
        <v>769.60082068000008</v>
      </c>
      <c r="BU155" s="493">
        <v>1308.8873326399998</v>
      </c>
      <c r="BV155" s="504">
        <v>1308.8873326399998</v>
      </c>
      <c r="BW155" s="494">
        <v>4331.4052048932017</v>
      </c>
      <c r="BX155" s="505">
        <v>4331.4052048932017</v>
      </c>
      <c r="BY155" s="587">
        <v>0</v>
      </c>
      <c r="BZ155" s="491">
        <v>767.68351919550037</v>
      </c>
      <c r="CA155" s="506">
        <v>767.68351919550037</v>
      </c>
      <c r="CB155" s="493">
        <v>449.12870958330006</v>
      </c>
      <c r="CC155" s="506">
        <v>449.12870958330006</v>
      </c>
      <c r="CD155" s="493">
        <v>742.2435402192001</v>
      </c>
      <c r="CE155" s="506">
        <v>742.2435402192001</v>
      </c>
      <c r="CF155" s="493">
        <v>1004.6151352208001</v>
      </c>
      <c r="CG155" s="506">
        <v>1004.6151352208001</v>
      </c>
      <c r="CH155" s="494">
        <v>2963.6709042188013</v>
      </c>
      <c r="CI155" s="507">
        <v>2963.6709042188013</v>
      </c>
      <c r="CK155" s="491">
        <v>631.00382707040001</v>
      </c>
      <c r="CL155" s="498">
        <v>631.00382707040001</v>
      </c>
      <c r="CM155" s="493">
        <v>822.61118191569994</v>
      </c>
      <c r="CN155" s="498">
        <v>822.61118191569994</v>
      </c>
      <c r="CO155" s="493">
        <v>817.63898385769994</v>
      </c>
      <c r="CP155" s="498">
        <v>817.63898385769994</v>
      </c>
      <c r="CQ155" s="493">
        <v>977.88418004762013</v>
      </c>
      <c r="CR155" s="498">
        <v>977.88418004762013</v>
      </c>
      <c r="CS155" s="494">
        <v>3249.1381728914193</v>
      </c>
      <c r="CT155" s="499">
        <v>3249.1381728914193</v>
      </c>
      <c r="CV155" s="493">
        <v>1038.5176250855718</v>
      </c>
      <c r="CW155" s="508">
        <v>1038.5176250855718</v>
      </c>
      <c r="CX155" s="493">
        <v>973.54838133460021</v>
      </c>
      <c r="CY155" s="508">
        <v>973.54838133460021</v>
      </c>
      <c r="CZ155" s="493">
        <v>1129.8167820929737</v>
      </c>
      <c r="DA155" s="508">
        <v>1129.8167820929737</v>
      </c>
      <c r="DB155" s="493">
        <v>891.5447731998172</v>
      </c>
      <c r="DC155" s="508">
        <v>891.5447731998172</v>
      </c>
      <c r="DD155" s="502">
        <v>4033.4275617129642</v>
      </c>
      <c r="DE155" s="508">
        <v>4033.4275617129642</v>
      </c>
      <c r="DG155" s="493">
        <v>903.98042252857374</v>
      </c>
      <c r="DH155" s="500">
        <v>903.98042252857374</v>
      </c>
      <c r="DI155" s="493">
        <v>515.67141504477377</v>
      </c>
      <c r="DJ155" s="500">
        <v>515.67141504477377</v>
      </c>
      <c r="DK155" s="493">
        <v>556.65152849001947</v>
      </c>
      <c r="DL155" s="500">
        <v>556.65152849001947</v>
      </c>
      <c r="DM155" s="493">
        <v>361.0313443610255</v>
      </c>
      <c r="DN155" s="500">
        <v>361.0313443610255</v>
      </c>
      <c r="DO155" s="493">
        <v>2337.3347104243926</v>
      </c>
      <c r="DP155" s="500">
        <v>2337.3347104243926</v>
      </c>
      <c r="DR155" s="492">
        <v>238.5519258029567</v>
      </c>
      <c r="DS155" s="502">
        <v>238.5519258029567</v>
      </c>
      <c r="DT155" s="492">
        <v>257.31505638073162</v>
      </c>
      <c r="DU155" s="502">
        <v>257.31505638073162</v>
      </c>
      <c r="DV155" s="492">
        <v>154.63765970469092</v>
      </c>
      <c r="DW155" s="502">
        <v>154.63765970469092</v>
      </c>
      <c r="DX155" s="492">
        <v>174.61950547786375</v>
      </c>
      <c r="DY155" s="502">
        <v>174.61950547786375</v>
      </c>
      <c r="DZ155" s="492">
        <v>825.12414736624373</v>
      </c>
      <c r="EA155" s="502">
        <v>825.12414736624373</v>
      </c>
      <c r="EC155" s="492">
        <v>-210.4023055511085</v>
      </c>
      <c r="ED155" s="502">
        <v>-210.4023055511085</v>
      </c>
      <c r="EE155" s="492">
        <v>59.653698487247652</v>
      </c>
      <c r="EF155" s="502">
        <v>59.653698487247652</v>
      </c>
      <c r="EG155" s="492">
        <v>-178.36496769930659</v>
      </c>
      <c r="EH155" s="502">
        <v>-178.36496769930659</v>
      </c>
      <c r="EI155" s="492">
        <v>44.649302263158347</v>
      </c>
      <c r="EJ155" s="502">
        <v>44.649302263158347</v>
      </c>
      <c r="EK155" s="492">
        <v>-284.46427250000852</v>
      </c>
      <c r="EL155" s="502">
        <v>-284.46427250000852</v>
      </c>
      <c r="EN155" s="493">
        <v>-442.4054416812113</v>
      </c>
      <c r="EO155" s="502">
        <v>-699.30749453061344</v>
      </c>
      <c r="EP155" s="493">
        <v>163.07804579707295</v>
      </c>
      <c r="EQ155" s="502">
        <v>184.48782519551173</v>
      </c>
      <c r="ER155" s="493">
        <v>-77.726523493201739</v>
      </c>
      <c r="ES155" s="502">
        <v>-13.963582871648441</v>
      </c>
      <c r="ET155" s="493">
        <v>-40.672107788168205</v>
      </c>
      <c r="EU155" s="502">
        <v>26.287675985038504</v>
      </c>
      <c r="EV155" s="493">
        <v>-396.76410137233052</v>
      </c>
      <c r="EW155" s="502">
        <v>-501.56302504024461</v>
      </c>
      <c r="EX155" s="119"/>
    </row>
    <row r="156" spans="2:154" x14ac:dyDescent="0.35">
      <c r="B156" s="120"/>
      <c r="C156" s="149"/>
      <c r="D156" s="445" t="s">
        <v>239</v>
      </c>
      <c r="E156" s="149"/>
      <c r="F156" s="149"/>
      <c r="G156" s="509"/>
      <c r="H156" s="509"/>
      <c r="I156" s="509"/>
      <c r="J156" s="509"/>
      <c r="K156" s="509"/>
      <c r="L156" s="510">
        <v>3021.7310894699999</v>
      </c>
      <c r="M156" s="511">
        <v>3021.7310894699999</v>
      </c>
      <c r="N156" s="512">
        <v>3306.4979999999996</v>
      </c>
      <c r="O156" s="511">
        <v>3306.4979999999996</v>
      </c>
      <c r="P156" s="512">
        <v>3201.223</v>
      </c>
      <c r="Q156" s="511">
        <v>3201.223</v>
      </c>
      <c r="R156" s="512">
        <v>3438.2339999999999</v>
      </c>
      <c r="S156" s="511">
        <v>3438.2339999999999</v>
      </c>
      <c r="T156" s="513">
        <v>12967.68608947</v>
      </c>
      <c r="U156" s="514">
        <v>12967.68608947</v>
      </c>
      <c r="V156" s="451"/>
      <c r="W156" s="510">
        <v>3954.1418188000002</v>
      </c>
      <c r="X156" s="516">
        <v>3954.1418188000002</v>
      </c>
      <c r="Y156" s="512">
        <v>4657.5228665226996</v>
      </c>
      <c r="Z156" s="516">
        <v>4657.5228665226996</v>
      </c>
      <c r="AA156" s="512">
        <v>5278.3610820937793</v>
      </c>
      <c r="AB156" s="516">
        <v>5278.3610820937793</v>
      </c>
      <c r="AC156" s="512">
        <v>4600.7145181860387</v>
      </c>
      <c r="AD156" s="516">
        <v>4600.7145181860387</v>
      </c>
      <c r="AE156" s="513">
        <v>18490.740285602518</v>
      </c>
      <c r="AF156" s="517">
        <v>18490.740285602518</v>
      </c>
      <c r="AG156" s="451"/>
      <c r="AH156" s="510">
        <v>5188.6153786474824</v>
      </c>
      <c r="AI156" s="518">
        <v>5188.6153786474824</v>
      </c>
      <c r="AJ156" s="512">
        <v>4772.2682965700005</v>
      </c>
      <c r="AK156" s="518">
        <v>4772.2682965700005</v>
      </c>
      <c r="AL156" s="512">
        <v>3909.04230001</v>
      </c>
      <c r="AM156" s="518">
        <v>3909.04230001</v>
      </c>
      <c r="AN156" s="512">
        <v>3810.2125948600001</v>
      </c>
      <c r="AO156" s="518">
        <v>3810.2125948600001</v>
      </c>
      <c r="AP156" s="513">
        <v>17680.138570087482</v>
      </c>
      <c r="AQ156" s="519">
        <v>17680.138570087482</v>
      </c>
      <c r="AR156" s="451"/>
      <c r="AS156" s="510">
        <v>4175.2181311199993</v>
      </c>
      <c r="AT156" s="520">
        <v>4175.2181311199993</v>
      </c>
      <c r="AU156" s="512">
        <v>3670.2549921699997</v>
      </c>
      <c r="AV156" s="520">
        <v>3670.2549921699997</v>
      </c>
      <c r="AW156" s="512">
        <v>3725.3990705099995</v>
      </c>
      <c r="AX156" s="520">
        <v>3725.3990705099995</v>
      </c>
      <c r="AY156" s="512">
        <v>4128.7810805500003</v>
      </c>
      <c r="AZ156" s="520">
        <v>4128.7810805500003</v>
      </c>
      <c r="BA156" s="513">
        <v>15699.653274350001</v>
      </c>
      <c r="BB156" s="521">
        <v>15699.653274350001</v>
      </c>
      <c r="BC156" s="451"/>
      <c r="BD156" s="510">
        <v>4092.4535494099996</v>
      </c>
      <c r="BE156" s="522">
        <v>4092.4535494099996</v>
      </c>
      <c r="BF156" s="512">
        <v>3629.3875799999996</v>
      </c>
      <c r="BG156" s="522">
        <v>3629.3875799999996</v>
      </c>
      <c r="BH156" s="512">
        <v>3672.12959254</v>
      </c>
      <c r="BI156" s="522">
        <v>3672.12959254</v>
      </c>
      <c r="BJ156" s="512">
        <v>3552.52607433</v>
      </c>
      <c r="BK156" s="522">
        <v>3552.52607433</v>
      </c>
      <c r="BL156" s="513">
        <v>14946.496796279998</v>
      </c>
      <c r="BM156" s="523">
        <v>14946.496796279998</v>
      </c>
      <c r="BN156" s="451">
        <v>0</v>
      </c>
      <c r="BO156" s="510">
        <v>2590.6482565699998</v>
      </c>
      <c r="BP156" s="524">
        <v>2590.6482565699998</v>
      </c>
      <c r="BQ156" s="512">
        <v>2279.8003736699998</v>
      </c>
      <c r="BR156" s="524">
        <v>2279.8003736699998</v>
      </c>
      <c r="BS156" s="512">
        <v>2011.2908293799999</v>
      </c>
      <c r="BT156" s="524">
        <v>2011.2908293799999</v>
      </c>
      <c r="BU156" s="512">
        <v>2469.2662032599997</v>
      </c>
      <c r="BV156" s="524">
        <v>2469.2662032599997</v>
      </c>
      <c r="BW156" s="513">
        <v>9351.0056628800012</v>
      </c>
      <c r="BX156" s="525">
        <v>9351.0056628800012</v>
      </c>
      <c r="BY156" s="451">
        <v>0</v>
      </c>
      <c r="BZ156" s="510">
        <v>1633.4792486405001</v>
      </c>
      <c r="CA156" s="526">
        <v>1633.4792486405001</v>
      </c>
      <c r="CB156" s="512">
        <v>1414.1598277082999</v>
      </c>
      <c r="CC156" s="526">
        <v>1414.1598277082999</v>
      </c>
      <c r="CD156" s="512">
        <v>1638.1696665142001</v>
      </c>
      <c r="CE156" s="526">
        <v>1638.1696665142001</v>
      </c>
      <c r="CF156" s="512">
        <v>1963.1643794008</v>
      </c>
      <c r="CG156" s="526">
        <v>1963.1643794008</v>
      </c>
      <c r="CH156" s="513">
        <v>6648.9731222638011</v>
      </c>
      <c r="CI156" s="527">
        <v>6648.9731222638011</v>
      </c>
      <c r="CK156" s="510">
        <v>1997.2856549304001</v>
      </c>
      <c r="CL156" s="518">
        <v>1997.2856549304001</v>
      </c>
      <c r="CM156" s="512">
        <v>1875.0462816057</v>
      </c>
      <c r="CN156" s="518">
        <v>1875.0462816057</v>
      </c>
      <c r="CO156" s="512">
        <v>2024.4291978376998</v>
      </c>
      <c r="CP156" s="518">
        <v>2024.4291978376998</v>
      </c>
      <c r="CQ156" s="512">
        <v>2173.5932026548999</v>
      </c>
      <c r="CR156" s="518">
        <v>2173.5932026548999</v>
      </c>
      <c r="CS156" s="513">
        <v>8070.3543370286989</v>
      </c>
      <c r="CT156" s="519">
        <v>8070.3543370286989</v>
      </c>
      <c r="CV156" s="512">
        <v>2275.3424203655718</v>
      </c>
      <c r="CW156" s="528">
        <v>2275.3424203655718</v>
      </c>
      <c r="CX156" s="512">
        <v>2296.7922724446003</v>
      </c>
      <c r="CY156" s="528">
        <v>2296.7922724446003</v>
      </c>
      <c r="CZ156" s="512">
        <v>2448.2265452434999</v>
      </c>
      <c r="DA156" s="528">
        <v>2448.2265452434999</v>
      </c>
      <c r="DB156" s="512">
        <v>2755.2727662313964</v>
      </c>
      <c r="DC156" s="528">
        <v>2755.2727662313964</v>
      </c>
      <c r="DD156" s="522">
        <v>9775.6340042850698</v>
      </c>
      <c r="DE156" s="528">
        <v>9775.6340042850698</v>
      </c>
      <c r="DG156" s="512">
        <v>2120.8708391190999</v>
      </c>
      <c r="DH156" s="520">
        <v>2120.8708391190999</v>
      </c>
      <c r="DI156" s="512">
        <v>1844.3734563353</v>
      </c>
      <c r="DJ156" s="520">
        <v>1844.3734563353</v>
      </c>
      <c r="DK156" s="512">
        <v>1704.0474481198</v>
      </c>
      <c r="DL156" s="520">
        <v>1704.0474481198</v>
      </c>
      <c r="DM156" s="512">
        <v>1846.1783552674999</v>
      </c>
      <c r="DN156" s="520">
        <v>1846.1783552674999</v>
      </c>
      <c r="DO156" s="512">
        <v>7515.4700988416998</v>
      </c>
      <c r="DP156" s="520">
        <v>7515.4700988416998</v>
      </c>
      <c r="DR156" s="511">
        <v>1590.6187829666333</v>
      </c>
      <c r="DS156" s="522">
        <v>1590.6187829666333</v>
      </c>
      <c r="DT156" s="511">
        <v>1212.5041316462</v>
      </c>
      <c r="DU156" s="522">
        <v>1212.5041316462</v>
      </c>
      <c r="DV156" s="511">
        <v>1073.2522606462999</v>
      </c>
      <c r="DW156" s="522">
        <v>1073.2522606462999</v>
      </c>
      <c r="DX156" s="511">
        <v>1235.3805147019002</v>
      </c>
      <c r="DY156" s="522">
        <v>1235.3805147019002</v>
      </c>
      <c r="DZ156" s="511">
        <v>5111.7556899610336</v>
      </c>
      <c r="EA156" s="522">
        <v>5111.7556899610336</v>
      </c>
      <c r="EC156" s="511">
        <v>1367.6280309199001</v>
      </c>
      <c r="ED156" s="522">
        <v>1367.6280309199001</v>
      </c>
      <c r="EE156" s="511">
        <v>1587.3401702465003</v>
      </c>
      <c r="EF156" s="522">
        <v>1587.3401702465003</v>
      </c>
      <c r="EG156" s="511">
        <v>1827.2169405080999</v>
      </c>
      <c r="EH156" s="522">
        <v>1827.2169405080999</v>
      </c>
      <c r="EI156" s="511">
        <v>2400.2703505879003</v>
      </c>
      <c r="EJ156" s="522">
        <v>2400.2703505879003</v>
      </c>
      <c r="EK156" s="511">
        <v>7182.4554922624011</v>
      </c>
      <c r="EL156" s="522">
        <v>7182.4554922624011</v>
      </c>
      <c r="EN156" s="512">
        <v>2068.7038032426613</v>
      </c>
      <c r="EO156" s="522">
        <v>1954.277030324062</v>
      </c>
      <c r="EP156" s="512">
        <v>3023.1182167374232</v>
      </c>
      <c r="EQ156" s="522">
        <v>3023.1182167374218</v>
      </c>
      <c r="ER156" s="512">
        <v>2768.9525864965854</v>
      </c>
      <c r="ES156" s="522">
        <v>2768.9686675615148</v>
      </c>
      <c r="ET156" s="512">
        <v>2913.90801587837</v>
      </c>
      <c r="EU156" s="522">
        <v>2913.9638393306423</v>
      </c>
      <c r="EV156" s="512">
        <v>10775.58579052504</v>
      </c>
      <c r="EW156" s="522">
        <v>10661.230922123641</v>
      </c>
      <c r="EX156" s="119"/>
    </row>
    <row r="157" spans="2:154" hidden="1" x14ac:dyDescent="0.35">
      <c r="B157" s="120"/>
      <c r="C157" s="149"/>
      <c r="D157" s="149"/>
      <c r="E157" s="149"/>
      <c r="F157" s="150"/>
      <c r="G157" s="509"/>
      <c r="H157" s="509"/>
      <c r="I157" s="509"/>
      <c r="J157" s="509"/>
      <c r="K157" s="509"/>
      <c r="L157" s="510"/>
      <c r="M157" s="511"/>
      <c r="N157" s="512"/>
      <c r="O157" s="511"/>
      <c r="P157" s="512"/>
      <c r="Q157" s="511"/>
      <c r="R157" s="512"/>
      <c r="S157" s="511"/>
      <c r="T157" s="513"/>
      <c r="U157" s="514"/>
      <c r="V157" s="451"/>
      <c r="W157" s="510"/>
      <c r="X157" s="516"/>
      <c r="Y157" s="512"/>
      <c r="Z157" s="516"/>
      <c r="AA157" s="512"/>
      <c r="AB157" s="516"/>
      <c r="AC157" s="512"/>
      <c r="AD157" s="516"/>
      <c r="AE157" s="513"/>
      <c r="AF157" s="517"/>
      <c r="AG157" s="451"/>
      <c r="AH157" s="510"/>
      <c r="AI157" s="518"/>
      <c r="AJ157" s="512"/>
      <c r="AK157" s="518"/>
      <c r="AL157" s="512"/>
      <c r="AM157" s="518"/>
      <c r="AN157" s="512"/>
      <c r="AO157" s="518"/>
      <c r="AP157" s="513"/>
      <c r="AQ157" s="519"/>
      <c r="AR157" s="451"/>
      <c r="AS157" s="510"/>
      <c r="AT157" s="520"/>
      <c r="AU157" s="512"/>
      <c r="AV157" s="520"/>
      <c r="AW157" s="512"/>
      <c r="AX157" s="520"/>
      <c r="AY157" s="512"/>
      <c r="AZ157" s="520"/>
      <c r="BA157" s="513"/>
      <c r="BB157" s="521"/>
      <c r="BC157" s="451"/>
      <c r="BD157" s="510"/>
      <c r="BE157" s="522"/>
      <c r="BF157" s="512"/>
      <c r="BG157" s="522"/>
      <c r="BH157" s="512"/>
      <c r="BI157" s="522"/>
      <c r="BJ157" s="512"/>
      <c r="BK157" s="522"/>
      <c r="BL157" s="513"/>
      <c r="BM157" s="523"/>
      <c r="BN157" s="451"/>
      <c r="BO157" s="510"/>
      <c r="BP157" s="524"/>
      <c r="BQ157" s="512"/>
      <c r="BR157" s="524"/>
      <c r="BS157" s="512"/>
      <c r="BT157" s="524"/>
      <c r="BU157" s="512"/>
      <c r="BV157" s="524"/>
      <c r="BW157" s="513"/>
      <c r="BX157" s="525"/>
      <c r="BY157" s="451"/>
      <c r="BZ157" s="510"/>
      <c r="CA157" s="526"/>
      <c r="CB157" s="512"/>
      <c r="CC157" s="526"/>
      <c r="CD157" s="512"/>
      <c r="CE157" s="526"/>
      <c r="CF157" s="512"/>
      <c r="CG157" s="526"/>
      <c r="CH157" s="513"/>
      <c r="CI157" s="527"/>
      <c r="CK157" s="510"/>
      <c r="CL157" s="518"/>
      <c r="CM157" s="512"/>
      <c r="CN157" s="518"/>
      <c r="CO157" s="512"/>
      <c r="CP157" s="518"/>
      <c r="CQ157" s="512"/>
      <c r="CR157" s="518"/>
      <c r="CS157" s="513"/>
      <c r="CT157" s="519"/>
      <c r="CV157" s="512"/>
      <c r="CW157" s="528"/>
      <c r="CX157" s="512"/>
      <c r="CY157" s="528"/>
      <c r="CZ157" s="512"/>
      <c r="DA157" s="528"/>
      <c r="DB157" s="512"/>
      <c r="DC157" s="528"/>
      <c r="DD157" s="522"/>
      <c r="DE157" s="528"/>
      <c r="DG157" s="512"/>
      <c r="DH157" s="520"/>
      <c r="DI157" s="512"/>
      <c r="DJ157" s="520"/>
      <c r="DK157" s="512"/>
      <c r="DL157" s="520"/>
      <c r="DM157" s="512"/>
      <c r="DN157" s="520"/>
      <c r="DO157" s="512"/>
      <c r="DP157" s="520"/>
      <c r="DR157" s="511"/>
      <c r="DS157" s="522"/>
      <c r="DT157" s="511"/>
      <c r="DU157" s="522"/>
      <c r="DV157" s="511"/>
      <c r="DW157" s="522"/>
      <c r="DX157" s="511"/>
      <c r="DY157" s="522"/>
      <c r="DZ157" s="511"/>
      <c r="EA157" s="522"/>
      <c r="EC157" s="511"/>
      <c r="ED157" s="522"/>
      <c r="EE157" s="511"/>
      <c r="EF157" s="522"/>
      <c r="EG157" s="511"/>
      <c r="EH157" s="522"/>
      <c r="EI157" s="511"/>
      <c r="EJ157" s="522"/>
      <c r="EK157" s="511"/>
      <c r="EL157" s="522"/>
      <c r="EN157" s="512"/>
      <c r="EO157" s="522"/>
      <c r="EP157" s="512"/>
      <c r="EQ157" s="522"/>
      <c r="ER157" s="512"/>
      <c r="ES157" s="522"/>
      <c r="ET157" s="512"/>
      <c r="EU157" s="522"/>
      <c r="EV157" s="512"/>
      <c r="EW157" s="522"/>
      <c r="EX157" s="119"/>
    </row>
    <row r="158" spans="2:154" hidden="1" x14ac:dyDescent="0.35">
      <c r="B158" s="120"/>
      <c r="C158" s="149"/>
      <c r="D158" s="149"/>
      <c r="E158" s="149"/>
      <c r="F158" s="150"/>
      <c r="G158" s="509"/>
      <c r="H158" s="509"/>
      <c r="I158" s="509"/>
      <c r="J158" s="509"/>
      <c r="K158" s="509"/>
      <c r="L158" s="510"/>
      <c r="M158" s="511"/>
      <c r="N158" s="512"/>
      <c r="O158" s="511"/>
      <c r="P158" s="512"/>
      <c r="Q158" s="511"/>
      <c r="R158" s="512"/>
      <c r="S158" s="511"/>
      <c r="T158" s="513"/>
      <c r="U158" s="514"/>
      <c r="V158" s="451"/>
      <c r="W158" s="510"/>
      <c r="X158" s="516"/>
      <c r="Y158" s="512"/>
      <c r="Z158" s="516"/>
      <c r="AA158" s="512"/>
      <c r="AB158" s="516"/>
      <c r="AC158" s="512"/>
      <c r="AD158" s="516"/>
      <c r="AE158" s="513"/>
      <c r="AF158" s="517"/>
      <c r="AG158" s="451"/>
      <c r="AH158" s="510"/>
      <c r="AI158" s="518"/>
      <c r="AJ158" s="512"/>
      <c r="AK158" s="518"/>
      <c r="AL158" s="512"/>
      <c r="AM158" s="518"/>
      <c r="AN158" s="512"/>
      <c r="AO158" s="518"/>
      <c r="AP158" s="513"/>
      <c r="AQ158" s="519"/>
      <c r="AR158" s="451"/>
      <c r="AS158" s="510"/>
      <c r="AT158" s="520"/>
      <c r="AU158" s="512"/>
      <c r="AV158" s="520"/>
      <c r="AW158" s="512"/>
      <c r="AX158" s="520"/>
      <c r="AY158" s="512"/>
      <c r="AZ158" s="520"/>
      <c r="BA158" s="513"/>
      <c r="BB158" s="521"/>
      <c r="BC158" s="451"/>
      <c r="BD158" s="510"/>
      <c r="BE158" s="522"/>
      <c r="BF158" s="512"/>
      <c r="BG158" s="522"/>
      <c r="BH158" s="512"/>
      <c r="BI158" s="522"/>
      <c r="BJ158" s="512"/>
      <c r="BK158" s="522"/>
      <c r="BL158" s="513"/>
      <c r="BM158" s="523"/>
      <c r="BN158" s="451"/>
      <c r="BO158" s="510"/>
      <c r="BP158" s="524"/>
      <c r="BQ158" s="512"/>
      <c r="BR158" s="524"/>
      <c r="BS158" s="512"/>
      <c r="BT158" s="524"/>
      <c r="BU158" s="512"/>
      <c r="BV158" s="524"/>
      <c r="BW158" s="513"/>
      <c r="BX158" s="525"/>
      <c r="BY158" s="451"/>
      <c r="BZ158" s="510"/>
      <c r="CA158" s="526"/>
      <c r="CB158" s="512"/>
      <c r="CC158" s="526"/>
      <c r="CD158" s="512"/>
      <c r="CE158" s="526"/>
      <c r="CF158" s="512"/>
      <c r="CG158" s="526"/>
      <c r="CH158" s="513"/>
      <c r="CI158" s="527"/>
      <c r="CK158" s="510"/>
      <c r="CL158" s="518"/>
      <c r="CM158" s="512"/>
      <c r="CN158" s="518"/>
      <c r="CO158" s="512"/>
      <c r="CP158" s="518"/>
      <c r="CQ158" s="512"/>
      <c r="CR158" s="518"/>
      <c r="CS158" s="513"/>
      <c r="CT158" s="519"/>
      <c r="CV158" s="512"/>
      <c r="CW158" s="528"/>
      <c r="CX158" s="512"/>
      <c r="CY158" s="528"/>
      <c r="CZ158" s="512"/>
      <c r="DA158" s="528"/>
      <c r="DB158" s="512"/>
      <c r="DC158" s="528"/>
      <c r="DD158" s="522"/>
      <c r="DE158" s="528"/>
      <c r="DG158" s="512"/>
      <c r="DH158" s="520"/>
      <c r="DI158" s="512"/>
      <c r="DJ158" s="520"/>
      <c r="DK158" s="512"/>
      <c r="DL158" s="520"/>
      <c r="DM158" s="512"/>
      <c r="DN158" s="520"/>
      <c r="DO158" s="512"/>
      <c r="DP158" s="520"/>
      <c r="DR158" s="511"/>
      <c r="DS158" s="522"/>
      <c r="DT158" s="511"/>
      <c r="DU158" s="522"/>
      <c r="DV158" s="511"/>
      <c r="DW158" s="522"/>
      <c r="DX158" s="511"/>
      <c r="DY158" s="522"/>
      <c r="DZ158" s="511"/>
      <c r="EA158" s="522"/>
      <c r="EC158" s="511"/>
      <c r="ED158" s="522"/>
      <c r="EE158" s="511"/>
      <c r="EF158" s="522"/>
      <c r="EG158" s="511"/>
      <c r="EH158" s="522"/>
      <c r="EI158" s="511"/>
      <c r="EJ158" s="522"/>
      <c r="EK158" s="511"/>
      <c r="EL158" s="522"/>
      <c r="EN158" s="512"/>
      <c r="EO158" s="522"/>
      <c r="EP158" s="512"/>
      <c r="EQ158" s="522"/>
      <c r="ER158" s="512"/>
      <c r="ES158" s="522"/>
      <c r="ET158" s="512"/>
      <c r="EU158" s="522"/>
      <c r="EV158" s="512"/>
      <c r="EW158" s="522"/>
      <c r="EX158" s="119"/>
    </row>
    <row r="159" spans="2:154" hidden="1" x14ac:dyDescent="0.35">
      <c r="B159" s="120"/>
      <c r="C159" s="149"/>
      <c r="D159" s="149"/>
      <c r="E159" s="149"/>
      <c r="F159" s="150"/>
      <c r="G159" s="509"/>
      <c r="H159" s="509"/>
      <c r="I159" s="509"/>
      <c r="J159" s="509"/>
      <c r="K159" s="509"/>
      <c r="L159" s="510"/>
      <c r="M159" s="511"/>
      <c r="N159" s="512"/>
      <c r="O159" s="511"/>
      <c r="P159" s="512"/>
      <c r="Q159" s="511"/>
      <c r="R159" s="512"/>
      <c r="S159" s="511"/>
      <c r="T159" s="513"/>
      <c r="U159" s="514"/>
      <c r="V159" s="451"/>
      <c r="W159" s="510"/>
      <c r="X159" s="516"/>
      <c r="Y159" s="512"/>
      <c r="Z159" s="516"/>
      <c r="AA159" s="512"/>
      <c r="AB159" s="516"/>
      <c r="AC159" s="512"/>
      <c r="AD159" s="516"/>
      <c r="AE159" s="513"/>
      <c r="AF159" s="517"/>
      <c r="AG159" s="451"/>
      <c r="AH159" s="510"/>
      <c r="AI159" s="518"/>
      <c r="AJ159" s="512"/>
      <c r="AK159" s="518"/>
      <c r="AL159" s="512"/>
      <c r="AM159" s="518"/>
      <c r="AN159" s="512"/>
      <c r="AO159" s="518"/>
      <c r="AP159" s="513"/>
      <c r="AQ159" s="519"/>
      <c r="AR159" s="451"/>
      <c r="AS159" s="510"/>
      <c r="AT159" s="520"/>
      <c r="AU159" s="512"/>
      <c r="AV159" s="520"/>
      <c r="AW159" s="512"/>
      <c r="AX159" s="520"/>
      <c r="AY159" s="512"/>
      <c r="AZ159" s="520"/>
      <c r="BA159" s="513"/>
      <c r="BB159" s="521"/>
      <c r="BC159" s="451"/>
      <c r="BD159" s="510"/>
      <c r="BE159" s="522"/>
      <c r="BF159" s="512"/>
      <c r="BG159" s="522"/>
      <c r="BH159" s="512"/>
      <c r="BI159" s="522"/>
      <c r="BJ159" s="512"/>
      <c r="BK159" s="522"/>
      <c r="BL159" s="513"/>
      <c r="BM159" s="523"/>
      <c r="BN159" s="451"/>
      <c r="BO159" s="510"/>
      <c r="BP159" s="524"/>
      <c r="BQ159" s="512"/>
      <c r="BR159" s="524"/>
      <c r="BS159" s="512"/>
      <c r="BT159" s="524"/>
      <c r="BU159" s="512"/>
      <c r="BV159" s="524"/>
      <c r="BW159" s="513"/>
      <c r="BX159" s="525"/>
      <c r="BY159" s="451"/>
      <c r="BZ159" s="510"/>
      <c r="CA159" s="526"/>
      <c r="CB159" s="512"/>
      <c r="CC159" s="526"/>
      <c r="CD159" s="512"/>
      <c r="CE159" s="526"/>
      <c r="CF159" s="512"/>
      <c r="CG159" s="526"/>
      <c r="CH159" s="513"/>
      <c r="CI159" s="527"/>
      <c r="CK159" s="510"/>
      <c r="CL159" s="518"/>
      <c r="CM159" s="512"/>
      <c r="CN159" s="518"/>
      <c r="CO159" s="512"/>
      <c r="CP159" s="518"/>
      <c r="CQ159" s="512"/>
      <c r="CR159" s="518"/>
      <c r="CS159" s="513"/>
      <c r="CT159" s="519"/>
      <c r="CV159" s="512"/>
      <c r="CW159" s="528"/>
      <c r="CX159" s="512"/>
      <c r="CY159" s="528"/>
      <c r="CZ159" s="512"/>
      <c r="DA159" s="528"/>
      <c r="DB159" s="512"/>
      <c r="DC159" s="528"/>
      <c r="DD159" s="522"/>
      <c r="DE159" s="528"/>
      <c r="DG159" s="512"/>
      <c r="DH159" s="520"/>
      <c r="DI159" s="512"/>
      <c r="DJ159" s="520"/>
      <c r="DK159" s="512"/>
      <c r="DL159" s="520"/>
      <c r="DM159" s="512"/>
      <c r="DN159" s="520"/>
      <c r="DO159" s="512"/>
      <c r="DP159" s="520"/>
      <c r="DR159" s="511"/>
      <c r="DS159" s="522"/>
      <c r="DT159" s="511"/>
      <c r="DU159" s="522"/>
      <c r="DV159" s="511"/>
      <c r="DW159" s="522"/>
      <c r="DX159" s="511"/>
      <c r="DY159" s="522"/>
      <c r="DZ159" s="511"/>
      <c r="EA159" s="522"/>
      <c r="EC159" s="511"/>
      <c r="ED159" s="522"/>
      <c r="EE159" s="511"/>
      <c r="EF159" s="522"/>
      <c r="EG159" s="511"/>
      <c r="EH159" s="522"/>
      <c r="EI159" s="511"/>
      <c r="EJ159" s="522"/>
      <c r="EK159" s="511"/>
      <c r="EL159" s="522"/>
      <c r="EN159" s="512"/>
      <c r="EO159" s="522"/>
      <c r="EP159" s="512"/>
      <c r="EQ159" s="522"/>
      <c r="ER159" s="512"/>
      <c r="ES159" s="522"/>
      <c r="ET159" s="512"/>
      <c r="EU159" s="522"/>
      <c r="EV159" s="512"/>
      <c r="EW159" s="522"/>
      <c r="EX159" s="119"/>
    </row>
    <row r="160" spans="2:154" hidden="1" x14ac:dyDescent="0.35">
      <c r="B160" s="120"/>
      <c r="C160" s="149"/>
      <c r="D160" s="149"/>
      <c r="E160" s="149"/>
      <c r="F160" s="150"/>
      <c r="G160" s="150"/>
      <c r="H160" s="150"/>
      <c r="I160" s="150"/>
      <c r="J160" s="150"/>
      <c r="K160" s="150"/>
      <c r="L160" s="510"/>
      <c r="M160" s="511"/>
      <c r="N160" s="512"/>
      <c r="O160" s="511"/>
      <c r="P160" s="512"/>
      <c r="Q160" s="511"/>
      <c r="R160" s="512"/>
      <c r="S160" s="511"/>
      <c r="T160" s="513"/>
      <c r="U160" s="514"/>
      <c r="V160" s="451"/>
      <c r="W160" s="510"/>
      <c r="X160" s="516"/>
      <c r="Y160" s="512"/>
      <c r="Z160" s="516"/>
      <c r="AA160" s="512"/>
      <c r="AB160" s="516"/>
      <c r="AC160" s="512"/>
      <c r="AD160" s="516"/>
      <c r="AE160" s="513"/>
      <c r="AF160" s="517"/>
      <c r="AG160" s="451"/>
      <c r="AH160" s="510"/>
      <c r="AI160" s="518"/>
      <c r="AJ160" s="512"/>
      <c r="AK160" s="518"/>
      <c r="AL160" s="512"/>
      <c r="AM160" s="518"/>
      <c r="AN160" s="512"/>
      <c r="AO160" s="518"/>
      <c r="AP160" s="513"/>
      <c r="AQ160" s="519"/>
      <c r="AR160" s="451"/>
      <c r="AS160" s="510"/>
      <c r="AT160" s="520"/>
      <c r="AU160" s="512"/>
      <c r="AV160" s="520"/>
      <c r="AW160" s="512"/>
      <c r="AX160" s="520"/>
      <c r="AY160" s="512"/>
      <c r="AZ160" s="520"/>
      <c r="BA160" s="513"/>
      <c r="BB160" s="521"/>
      <c r="BC160" s="451"/>
      <c r="BD160" s="510"/>
      <c r="BE160" s="522"/>
      <c r="BF160" s="512"/>
      <c r="BG160" s="522"/>
      <c r="BH160" s="512"/>
      <c r="BI160" s="522"/>
      <c r="BJ160" s="512"/>
      <c r="BK160" s="522"/>
      <c r="BL160" s="513"/>
      <c r="BM160" s="523"/>
      <c r="BN160" s="451"/>
      <c r="BO160" s="510"/>
      <c r="BP160" s="524"/>
      <c r="BQ160" s="512"/>
      <c r="BR160" s="524"/>
      <c r="BS160" s="512"/>
      <c r="BT160" s="524"/>
      <c r="BU160" s="512"/>
      <c r="BV160" s="524"/>
      <c r="BW160" s="513"/>
      <c r="BX160" s="525"/>
      <c r="BY160" s="451"/>
      <c r="BZ160" s="510"/>
      <c r="CA160" s="526"/>
      <c r="CB160" s="512"/>
      <c r="CC160" s="526"/>
      <c r="CD160" s="512"/>
      <c r="CE160" s="526"/>
      <c r="CF160" s="512"/>
      <c r="CG160" s="526"/>
      <c r="CH160" s="513"/>
      <c r="CI160" s="527"/>
      <c r="CK160" s="510"/>
      <c r="CL160" s="518"/>
      <c r="CM160" s="512"/>
      <c r="CN160" s="518"/>
      <c r="CO160" s="512"/>
      <c r="CP160" s="518"/>
      <c r="CQ160" s="512"/>
      <c r="CR160" s="518"/>
      <c r="CS160" s="513"/>
      <c r="CT160" s="519"/>
      <c r="CV160" s="512"/>
      <c r="CW160" s="528"/>
      <c r="CX160" s="512"/>
      <c r="CY160" s="528"/>
      <c r="CZ160" s="512"/>
      <c r="DA160" s="528"/>
      <c r="DB160" s="512"/>
      <c r="DC160" s="528"/>
      <c r="DD160" s="522"/>
      <c r="DE160" s="528"/>
      <c r="DG160" s="512"/>
      <c r="DH160" s="520"/>
      <c r="DI160" s="512"/>
      <c r="DJ160" s="520"/>
      <c r="DK160" s="512"/>
      <c r="DL160" s="520"/>
      <c r="DM160" s="512"/>
      <c r="DN160" s="520"/>
      <c r="DO160" s="512"/>
      <c r="DP160" s="520"/>
      <c r="DR160" s="511"/>
      <c r="DS160" s="522"/>
      <c r="DT160" s="511"/>
      <c r="DU160" s="522"/>
      <c r="DV160" s="511"/>
      <c r="DW160" s="522"/>
      <c r="DX160" s="511"/>
      <c r="DY160" s="522"/>
      <c r="DZ160" s="511"/>
      <c r="EA160" s="522"/>
      <c r="EC160" s="511"/>
      <c r="ED160" s="522"/>
      <c r="EE160" s="511"/>
      <c r="EF160" s="522"/>
      <c r="EG160" s="511"/>
      <c r="EH160" s="522"/>
      <c r="EI160" s="511"/>
      <c r="EJ160" s="522"/>
      <c r="EK160" s="511"/>
      <c r="EL160" s="522"/>
      <c r="EN160" s="512"/>
      <c r="EO160" s="522"/>
      <c r="EP160" s="512"/>
      <c r="EQ160" s="522"/>
      <c r="ER160" s="512"/>
      <c r="ES160" s="522"/>
      <c r="ET160" s="512"/>
      <c r="EU160" s="522"/>
      <c r="EV160" s="512"/>
      <c r="EW160" s="522"/>
      <c r="EX160" s="119"/>
    </row>
    <row r="161" spans="2:154" x14ac:dyDescent="0.35">
      <c r="B161" s="120"/>
      <c r="C161" s="149"/>
      <c r="D161" s="445" t="s">
        <v>242</v>
      </c>
      <c r="E161" s="149"/>
      <c r="F161" s="149"/>
      <c r="G161" s="509"/>
      <c r="H161" s="509"/>
      <c r="I161" s="509"/>
      <c r="J161" s="509"/>
      <c r="K161" s="509"/>
      <c r="L161" s="510">
        <v>-216.55914999999999</v>
      </c>
      <c r="M161" s="511">
        <v>-216.55914999999999</v>
      </c>
      <c r="N161" s="512">
        <v>-199.63653882599999</v>
      </c>
      <c r="O161" s="511">
        <v>-199.63653882599999</v>
      </c>
      <c r="P161" s="512">
        <v>-221.58370000000002</v>
      </c>
      <c r="Q161" s="511">
        <v>-221.58370000000002</v>
      </c>
      <c r="R161" s="512">
        <v>-444.3919271846575</v>
      </c>
      <c r="S161" s="511">
        <v>-444.3919271846575</v>
      </c>
      <c r="T161" s="513">
        <v>-1082.1713160106574</v>
      </c>
      <c r="U161" s="514">
        <v>-1082.1713160106574</v>
      </c>
      <c r="V161" s="451"/>
      <c r="W161" s="510">
        <v>-374.95550000000003</v>
      </c>
      <c r="X161" s="516">
        <v>-374.95550000000003</v>
      </c>
      <c r="Y161" s="512">
        <v>-305.76035000000002</v>
      </c>
      <c r="Z161" s="516">
        <v>-305.76035000000002</v>
      </c>
      <c r="AA161" s="512">
        <v>-557.22675123385</v>
      </c>
      <c r="AB161" s="516">
        <v>-557.22675123385</v>
      </c>
      <c r="AC161" s="512">
        <v>-376.63225</v>
      </c>
      <c r="AD161" s="516">
        <v>-376.63225</v>
      </c>
      <c r="AE161" s="513">
        <v>-1614.57485123385</v>
      </c>
      <c r="AF161" s="517">
        <v>-1614.57485123385</v>
      </c>
      <c r="AG161" s="451"/>
      <c r="AH161" s="510">
        <v>-794.8974530877025</v>
      </c>
      <c r="AI161" s="518">
        <v>-794.8974530877025</v>
      </c>
      <c r="AJ161" s="512">
        <v>-596.76201815113745</v>
      </c>
      <c r="AK161" s="518">
        <v>-596.76201815113745</v>
      </c>
      <c r="AL161" s="512">
        <v>-465.97567063093493</v>
      </c>
      <c r="AM161" s="518">
        <v>-465.97567063093493</v>
      </c>
      <c r="AN161" s="512">
        <v>-625.36160953623994</v>
      </c>
      <c r="AO161" s="518">
        <v>-625.36160953623994</v>
      </c>
      <c r="AP161" s="513">
        <v>-2482.9967514060149</v>
      </c>
      <c r="AQ161" s="519">
        <v>-2482.9967514060149</v>
      </c>
      <c r="AR161" s="451"/>
      <c r="AS161" s="510">
        <v>-674.12807402933743</v>
      </c>
      <c r="AT161" s="520">
        <v>-674.12807402933743</v>
      </c>
      <c r="AU161" s="512">
        <v>-671.89669430804997</v>
      </c>
      <c r="AV161" s="520">
        <v>-671.89669430804997</v>
      </c>
      <c r="AW161" s="512">
        <v>-687.53546584999992</v>
      </c>
      <c r="AX161" s="520">
        <v>-687.53546584999992</v>
      </c>
      <c r="AY161" s="512">
        <v>-891.51759719999995</v>
      </c>
      <c r="AZ161" s="520">
        <v>-891.51759719999995</v>
      </c>
      <c r="BA161" s="513">
        <v>-2925.0778313873871</v>
      </c>
      <c r="BB161" s="521">
        <v>-2925.0778313873871</v>
      </c>
      <c r="BC161" s="451"/>
      <c r="BD161" s="510">
        <v>-784.88678482</v>
      </c>
      <c r="BE161" s="522">
        <v>-784.88678482</v>
      </c>
      <c r="BF161" s="512">
        <v>-670.22112956699993</v>
      </c>
      <c r="BG161" s="522">
        <v>-670.22112956699993</v>
      </c>
      <c r="BH161" s="512">
        <v>-768.26760015000002</v>
      </c>
      <c r="BI161" s="522">
        <v>-768.26760015000002</v>
      </c>
      <c r="BJ161" s="512">
        <v>-649.4714491499999</v>
      </c>
      <c r="BK161" s="522">
        <v>-649.4714491499999</v>
      </c>
      <c r="BL161" s="513">
        <v>-2872.8469636869995</v>
      </c>
      <c r="BM161" s="523">
        <v>-2872.8469636869995</v>
      </c>
      <c r="BN161" s="451">
        <v>0</v>
      </c>
      <c r="BO161" s="510">
        <v>-527.71798519999993</v>
      </c>
      <c r="BP161" s="524">
        <v>-527.71798519999993</v>
      </c>
      <c r="BQ161" s="512">
        <v>-498.36985053346001</v>
      </c>
      <c r="BR161" s="524">
        <v>-498.36985053346001</v>
      </c>
      <c r="BS161" s="512">
        <v>-494.04468894999997</v>
      </c>
      <c r="BT161" s="524">
        <v>-494.04468894999997</v>
      </c>
      <c r="BU161" s="512">
        <v>-428.60896256899997</v>
      </c>
      <c r="BV161" s="524">
        <v>-428.60896256899997</v>
      </c>
      <c r="BW161" s="513">
        <v>-1948.7414872524598</v>
      </c>
      <c r="BX161" s="525">
        <v>-1948.7414872524598</v>
      </c>
      <c r="BY161" s="451">
        <v>0</v>
      </c>
      <c r="BZ161" s="510">
        <v>-504.82991058599998</v>
      </c>
      <c r="CA161" s="526">
        <v>-504.82991058599998</v>
      </c>
      <c r="CB161" s="512">
        <v>-387.7391360785</v>
      </c>
      <c r="CC161" s="526">
        <v>-387.7391360785</v>
      </c>
      <c r="CD161" s="512">
        <v>-344.97936155699995</v>
      </c>
      <c r="CE161" s="526">
        <v>-344.97936155699995</v>
      </c>
      <c r="CF161" s="512">
        <v>-503.08414039749994</v>
      </c>
      <c r="CG161" s="526">
        <v>-503.08414039749994</v>
      </c>
      <c r="CH161" s="513">
        <v>-1740.6325486189999</v>
      </c>
      <c r="CI161" s="527">
        <v>-1740.6325486189999</v>
      </c>
      <c r="CK161" s="510">
        <v>-688.55284779199997</v>
      </c>
      <c r="CL161" s="518">
        <v>-688.55284779199997</v>
      </c>
      <c r="CM161" s="512">
        <v>-513.7561496594999</v>
      </c>
      <c r="CN161" s="518">
        <v>-513.7561496594999</v>
      </c>
      <c r="CO161" s="512">
        <v>-564.19936328899996</v>
      </c>
      <c r="CP161" s="518">
        <v>-564.19936328899996</v>
      </c>
      <c r="CQ161" s="512">
        <v>-837.22404974641586</v>
      </c>
      <c r="CR161" s="518">
        <v>-837.22404974641586</v>
      </c>
      <c r="CS161" s="513">
        <v>-2603.7324104869158</v>
      </c>
      <c r="CT161" s="519">
        <v>-2603.7324104869158</v>
      </c>
      <c r="CV161" s="512">
        <v>-622.55429258100003</v>
      </c>
      <c r="CW161" s="528">
        <v>-622.55429258100003</v>
      </c>
      <c r="CX161" s="512">
        <v>-693.44660514549992</v>
      </c>
      <c r="CY161" s="528">
        <v>-693.44660514549992</v>
      </c>
      <c r="CZ161" s="512">
        <v>-862.9603846</v>
      </c>
      <c r="DA161" s="528">
        <v>-862.9603846</v>
      </c>
      <c r="DB161" s="512">
        <v>-791.77885948000005</v>
      </c>
      <c r="DC161" s="528">
        <v>-791.77885948000005</v>
      </c>
      <c r="DD161" s="522">
        <v>-2970.7401418064997</v>
      </c>
      <c r="DE161" s="528">
        <v>-2970.7401418064997</v>
      </c>
      <c r="DG161" s="512">
        <v>-595.47742319999998</v>
      </c>
      <c r="DH161" s="520">
        <v>-595.47742319999998</v>
      </c>
      <c r="DI161" s="512">
        <v>-792.73071785000002</v>
      </c>
      <c r="DJ161" s="520">
        <v>-792.73071785000002</v>
      </c>
      <c r="DK161" s="512">
        <v>-560.99652709000009</v>
      </c>
      <c r="DL161" s="520">
        <v>-560.99652709000009</v>
      </c>
      <c r="DM161" s="512">
        <v>-769.94610667000006</v>
      </c>
      <c r="DN161" s="520">
        <v>-769.94610667000006</v>
      </c>
      <c r="DO161" s="512">
        <v>-2719.1507748100003</v>
      </c>
      <c r="DP161" s="520">
        <v>-2719.1507748100003</v>
      </c>
      <c r="DR161" s="511">
        <v>-833.51644915999987</v>
      </c>
      <c r="DS161" s="522">
        <v>-833.51644915999987</v>
      </c>
      <c r="DT161" s="511">
        <v>-590.72315929000001</v>
      </c>
      <c r="DU161" s="522">
        <v>-590.72315929000001</v>
      </c>
      <c r="DV161" s="511">
        <v>-544.22730200000001</v>
      </c>
      <c r="DW161" s="522">
        <v>-544.22730200000001</v>
      </c>
      <c r="DX161" s="511">
        <v>-687.61673309999992</v>
      </c>
      <c r="DY161" s="522">
        <v>-687.61673309999992</v>
      </c>
      <c r="DZ161" s="511">
        <v>-2656.0836435499996</v>
      </c>
      <c r="EA161" s="522">
        <v>-2656.0836435499996</v>
      </c>
      <c r="EC161" s="511">
        <v>-913.47920787999999</v>
      </c>
      <c r="ED161" s="522">
        <v>-913.47920787999999</v>
      </c>
      <c r="EE161" s="511">
        <v>-903.21284119999996</v>
      </c>
      <c r="EF161" s="522">
        <v>-903.21284119999996</v>
      </c>
      <c r="EG161" s="511">
        <v>-1155.7565979984902</v>
      </c>
      <c r="EH161" s="522">
        <v>-1155.7565979984902</v>
      </c>
      <c r="EI161" s="511">
        <v>-1482.5699620344801</v>
      </c>
      <c r="EJ161" s="522">
        <v>-1482.5699620344801</v>
      </c>
      <c r="EK161" s="511">
        <v>-4455.0186091129699</v>
      </c>
      <c r="EL161" s="522">
        <v>-4455.0186091129699</v>
      </c>
      <c r="EN161" s="512">
        <v>-1449.371922840139</v>
      </c>
      <c r="EO161" s="522">
        <v>-1574.2008572811842</v>
      </c>
      <c r="EP161" s="512">
        <v>-1524.22467175615</v>
      </c>
      <c r="EQ161" s="522">
        <v>-1503.8853813276321</v>
      </c>
      <c r="ER161" s="512">
        <v>-1611.9470624043354</v>
      </c>
      <c r="ES161" s="522">
        <v>-1551.3812006517119</v>
      </c>
      <c r="ET161" s="512">
        <v>-1658.0871437014207</v>
      </c>
      <c r="EU161" s="522">
        <v>-1594.5063549007721</v>
      </c>
      <c r="EV161" s="512">
        <v>-6243.572043078867</v>
      </c>
      <c r="EW161" s="522">
        <v>-6223.9444111498333</v>
      </c>
      <c r="EX161" s="119"/>
    </row>
    <row r="162" spans="2:154" x14ac:dyDescent="0.35">
      <c r="B162" s="120"/>
      <c r="C162" s="149"/>
      <c r="D162" s="445" t="s">
        <v>243</v>
      </c>
      <c r="E162" s="149"/>
      <c r="F162" s="149"/>
      <c r="G162" s="509"/>
      <c r="H162" s="509"/>
      <c r="I162" s="509"/>
      <c r="J162" s="509"/>
      <c r="K162" s="509"/>
      <c r="L162" s="510">
        <v>-11.397850000000002</v>
      </c>
      <c r="M162" s="511">
        <v>-11.397850000000002</v>
      </c>
      <c r="N162" s="512">
        <v>-10.507186254000001</v>
      </c>
      <c r="O162" s="511">
        <v>-10.507186254000001</v>
      </c>
      <c r="P162" s="512">
        <v>-11.6623</v>
      </c>
      <c r="Q162" s="511">
        <v>-11.6623</v>
      </c>
      <c r="R162" s="512">
        <v>-23.389048799192501</v>
      </c>
      <c r="S162" s="511">
        <v>-23.389048799192501</v>
      </c>
      <c r="T162" s="513">
        <v>-56.956385053192506</v>
      </c>
      <c r="U162" s="514">
        <v>-56.956385053192506</v>
      </c>
      <c r="V162" s="451"/>
      <c r="W162" s="510">
        <v>-19.734500000000001</v>
      </c>
      <c r="X162" s="516">
        <v>-19.734500000000001</v>
      </c>
      <c r="Y162" s="512">
        <v>-16.092649999999999</v>
      </c>
      <c r="Z162" s="516">
        <v>-16.092649999999999</v>
      </c>
      <c r="AA162" s="512">
        <v>-29.327723749150003</v>
      </c>
      <c r="AB162" s="516">
        <v>-29.327723749150003</v>
      </c>
      <c r="AC162" s="512">
        <v>-19.822750000000003</v>
      </c>
      <c r="AD162" s="516">
        <v>-19.822750000000003</v>
      </c>
      <c r="AE162" s="513">
        <v>-84.977623749150013</v>
      </c>
      <c r="AF162" s="517">
        <v>-84.977623749150013</v>
      </c>
      <c r="AG162" s="451"/>
      <c r="AH162" s="510">
        <v>-41.836708057247506</v>
      </c>
      <c r="AI162" s="518">
        <v>-41.836708057247506</v>
      </c>
      <c r="AJ162" s="512">
        <v>-31.408527271112501</v>
      </c>
      <c r="AK162" s="518">
        <v>-31.408527271112501</v>
      </c>
      <c r="AL162" s="512">
        <v>-24.525035296365001</v>
      </c>
      <c r="AM162" s="518">
        <v>-24.525035296365001</v>
      </c>
      <c r="AN162" s="512">
        <v>-32.913768922960003</v>
      </c>
      <c r="AO162" s="518">
        <v>-32.913768922960003</v>
      </c>
      <c r="AP162" s="513">
        <v>-130.68403954768502</v>
      </c>
      <c r="AQ162" s="519">
        <v>-130.68403954768502</v>
      </c>
      <c r="AR162" s="451"/>
      <c r="AS162" s="510">
        <v>-35.4804249489125</v>
      </c>
      <c r="AT162" s="520">
        <v>-35.4804249489125</v>
      </c>
      <c r="AU162" s="512">
        <v>-35.36298391095</v>
      </c>
      <c r="AV162" s="520">
        <v>-35.36298391095</v>
      </c>
      <c r="AW162" s="512">
        <v>-36.186077149999996</v>
      </c>
      <c r="AX162" s="520">
        <v>-36.186077149999996</v>
      </c>
      <c r="AY162" s="512">
        <v>-46.921978800000005</v>
      </c>
      <c r="AZ162" s="520">
        <v>-46.921978800000005</v>
      </c>
      <c r="BA162" s="513">
        <v>-153.9514648098625</v>
      </c>
      <c r="BB162" s="521">
        <v>-153.9514648098625</v>
      </c>
      <c r="BC162" s="451"/>
      <c r="BD162" s="510">
        <v>-41.309830780000006</v>
      </c>
      <c r="BE162" s="522">
        <v>-41.309830780000006</v>
      </c>
      <c r="BF162" s="512">
        <v>-35.274796293000001</v>
      </c>
      <c r="BG162" s="522">
        <v>-35.274796293000001</v>
      </c>
      <c r="BH162" s="512">
        <v>-40.435136850000006</v>
      </c>
      <c r="BI162" s="522">
        <v>-40.435136850000006</v>
      </c>
      <c r="BJ162" s="512">
        <v>-34.18270785</v>
      </c>
      <c r="BK162" s="522">
        <v>-34.18270785</v>
      </c>
      <c r="BL162" s="513">
        <v>-151.20247177300001</v>
      </c>
      <c r="BM162" s="523">
        <v>-151.20247177300001</v>
      </c>
      <c r="BN162" s="451">
        <v>0</v>
      </c>
      <c r="BO162" s="510">
        <v>-27.774630800000004</v>
      </c>
      <c r="BP162" s="524">
        <v>-27.774630800000004</v>
      </c>
      <c r="BQ162" s="512">
        <v>-26.229992133340001</v>
      </c>
      <c r="BR162" s="524">
        <v>-26.229992133340001</v>
      </c>
      <c r="BS162" s="512">
        <v>-26.002352049999999</v>
      </c>
      <c r="BT162" s="524">
        <v>-26.002352049999999</v>
      </c>
      <c r="BU162" s="512">
        <v>-22.558366451000005</v>
      </c>
      <c r="BV162" s="524">
        <v>-22.558366451000005</v>
      </c>
      <c r="BW162" s="513">
        <v>-102.56534143434001</v>
      </c>
      <c r="BX162" s="525">
        <v>-102.56534143434001</v>
      </c>
      <c r="BY162" s="451">
        <v>0</v>
      </c>
      <c r="BZ162" s="510">
        <v>-26.569995294000002</v>
      </c>
      <c r="CA162" s="526">
        <v>-26.569995294000002</v>
      </c>
      <c r="CB162" s="512">
        <v>-20.407322951499999</v>
      </c>
      <c r="CC162" s="526">
        <v>-20.407322951499999</v>
      </c>
      <c r="CD162" s="512">
        <v>-18.156808503000001</v>
      </c>
      <c r="CE162" s="526">
        <v>-18.156808503000001</v>
      </c>
      <c r="CF162" s="512">
        <v>-26.478112652500002</v>
      </c>
      <c r="CG162" s="526">
        <v>-26.478112652500002</v>
      </c>
      <c r="CH162" s="513">
        <v>-91.612239401000011</v>
      </c>
      <c r="CI162" s="527">
        <v>-91.612239401000011</v>
      </c>
      <c r="CK162" s="510">
        <v>-36.239623568000006</v>
      </c>
      <c r="CL162" s="518">
        <v>-36.239623568000006</v>
      </c>
      <c r="CM162" s="512">
        <v>-27.039797350500002</v>
      </c>
      <c r="CN162" s="518">
        <v>-27.039797350500002</v>
      </c>
      <c r="CO162" s="512">
        <v>-29.694703331000003</v>
      </c>
      <c r="CP162" s="518">
        <v>-29.694703331000003</v>
      </c>
      <c r="CQ162" s="512">
        <v>-44.064423670864002</v>
      </c>
      <c r="CR162" s="518">
        <v>-44.064423670864002</v>
      </c>
      <c r="CS162" s="513">
        <v>-137.03854792036401</v>
      </c>
      <c r="CT162" s="519">
        <v>-137.03854792036401</v>
      </c>
      <c r="CV162" s="512">
        <v>-32.766015399000004</v>
      </c>
      <c r="CW162" s="528">
        <v>-32.766015399000004</v>
      </c>
      <c r="CX162" s="512">
        <v>-36.497189744499998</v>
      </c>
      <c r="CY162" s="528">
        <v>-36.497189744499998</v>
      </c>
      <c r="CZ162" s="512">
        <v>-45.418967610526323</v>
      </c>
      <c r="DA162" s="528">
        <v>-45.418967610526323</v>
      </c>
      <c r="DB162" s="512">
        <v>-41.672571551578955</v>
      </c>
      <c r="DC162" s="528">
        <v>-41.672571551578955</v>
      </c>
      <c r="DD162" s="522">
        <v>-156.35474430560527</v>
      </c>
      <c r="DE162" s="528">
        <v>-156.35474430560527</v>
      </c>
      <c r="DG162" s="512">
        <v>-31.340917010526322</v>
      </c>
      <c r="DH162" s="520">
        <v>-31.340917010526322</v>
      </c>
      <c r="DI162" s="512">
        <v>-41.722669360526318</v>
      </c>
      <c r="DJ162" s="520">
        <v>-41.722669360526318</v>
      </c>
      <c r="DK162" s="512">
        <v>-29.526133004736852</v>
      </c>
      <c r="DL162" s="520">
        <v>-29.526133004736852</v>
      </c>
      <c r="DM162" s="512">
        <v>-40.523479298421059</v>
      </c>
      <c r="DN162" s="520">
        <v>-40.523479298421059</v>
      </c>
      <c r="DO162" s="512">
        <v>-143.11319867421054</v>
      </c>
      <c r="DP162" s="520">
        <v>-143.11319867421054</v>
      </c>
      <c r="DR162" s="511">
        <v>-43.869286797894738</v>
      </c>
      <c r="DS162" s="522">
        <v>-43.869286797894738</v>
      </c>
      <c r="DT162" s="511">
        <v>-31.09069259421053</v>
      </c>
      <c r="DU162" s="522">
        <v>-31.09069259421053</v>
      </c>
      <c r="DV162" s="511">
        <v>-28.64354221052632</v>
      </c>
      <c r="DW162" s="522">
        <v>-28.64354221052632</v>
      </c>
      <c r="DX162" s="511">
        <v>-36.190354373684215</v>
      </c>
      <c r="DY162" s="522">
        <v>-36.190354373684215</v>
      </c>
      <c r="DZ162" s="511">
        <v>-139.7938759763158</v>
      </c>
      <c r="EA162" s="522">
        <v>-139.7938759763158</v>
      </c>
      <c r="EC162" s="511">
        <v>-48.077853046315788</v>
      </c>
      <c r="ED162" s="522">
        <v>-48.077853046315788</v>
      </c>
      <c r="EE162" s="511">
        <v>-47.537517957894735</v>
      </c>
      <c r="EF162" s="522">
        <v>-47.537517957894735</v>
      </c>
      <c r="EG162" s="511">
        <v>-60.829294631499486</v>
      </c>
      <c r="EH162" s="522">
        <v>-60.829294631499486</v>
      </c>
      <c r="EI162" s="511">
        <v>-78.029998001814747</v>
      </c>
      <c r="EJ162" s="522">
        <v>-78.029998001814747</v>
      </c>
      <c r="EK162" s="511">
        <v>-234.47466363752477</v>
      </c>
      <c r="EL162" s="522">
        <v>-234.47466363752477</v>
      </c>
      <c r="EN162" s="512">
        <v>-76.282732781059948</v>
      </c>
      <c r="EO162" s="522">
        <v>-82.852676699009706</v>
      </c>
      <c r="EP162" s="512">
        <v>-80.222351145060514</v>
      </c>
      <c r="EQ162" s="522">
        <v>-79.151862175138547</v>
      </c>
      <c r="ER162" s="512">
        <v>-84.839319073912392</v>
      </c>
      <c r="ES162" s="522">
        <v>-81.651642139563776</v>
      </c>
      <c r="ET162" s="512">
        <v>-87.26774440533795</v>
      </c>
      <c r="EU162" s="522">
        <v>-83.921387100040647</v>
      </c>
      <c r="EV162" s="512">
        <v>-328.61214740537082</v>
      </c>
      <c r="EW162" s="522">
        <v>-327.57756811375265</v>
      </c>
      <c r="EX162" s="119"/>
    </row>
    <row r="163" spans="2:154" x14ac:dyDescent="0.35">
      <c r="B163" s="120"/>
      <c r="C163" s="149"/>
      <c r="D163" s="445" t="s">
        <v>244</v>
      </c>
      <c r="E163" s="149"/>
      <c r="F163" s="150"/>
      <c r="G163" s="509"/>
      <c r="H163" s="509"/>
      <c r="I163" s="509"/>
      <c r="J163" s="509"/>
      <c r="K163" s="509"/>
      <c r="L163" s="510">
        <v>-989.08999999999992</v>
      </c>
      <c r="M163" s="511">
        <v>-989.08999999999992</v>
      </c>
      <c r="N163" s="512">
        <v>-1103.09512</v>
      </c>
      <c r="O163" s="511">
        <v>-1103.09512</v>
      </c>
      <c r="P163" s="512">
        <v>-1180.82</v>
      </c>
      <c r="Q163" s="511">
        <v>-1180.82</v>
      </c>
      <c r="R163" s="512">
        <v>-1227.8</v>
      </c>
      <c r="S163" s="511">
        <v>-1227.8</v>
      </c>
      <c r="T163" s="513">
        <v>-4500.80512</v>
      </c>
      <c r="U163" s="514">
        <v>-4500.80512</v>
      </c>
      <c r="V163" s="451"/>
      <c r="W163" s="510">
        <v>-1171.451</v>
      </c>
      <c r="X163" s="516">
        <v>-1171.451</v>
      </c>
      <c r="Y163" s="512">
        <v>-1369</v>
      </c>
      <c r="Z163" s="516">
        <v>-1369</v>
      </c>
      <c r="AA163" s="512">
        <v>-1333.22099</v>
      </c>
      <c r="AB163" s="516">
        <v>-1333.22099</v>
      </c>
      <c r="AC163" s="512">
        <v>-1714.0869600000001</v>
      </c>
      <c r="AD163" s="516">
        <v>-1714.0869600000001</v>
      </c>
      <c r="AE163" s="513">
        <v>-5587.7589500000004</v>
      </c>
      <c r="AF163" s="517">
        <v>-5587.7589500000004</v>
      </c>
      <c r="AG163" s="451"/>
      <c r="AH163" s="510">
        <v>-1579.7000000000003</v>
      </c>
      <c r="AI163" s="518">
        <v>-1579.7000000000003</v>
      </c>
      <c r="AJ163" s="512">
        <v>-1651.7882999999999</v>
      </c>
      <c r="AK163" s="518">
        <v>-1651.7882999999999</v>
      </c>
      <c r="AL163" s="512">
        <v>-1381.87212</v>
      </c>
      <c r="AM163" s="518">
        <v>-1381.87212</v>
      </c>
      <c r="AN163" s="512">
        <v>-1412.88072324</v>
      </c>
      <c r="AO163" s="518">
        <v>-1412.88072324</v>
      </c>
      <c r="AP163" s="513">
        <v>-6026.2411432400004</v>
      </c>
      <c r="AQ163" s="519">
        <v>-6026.2411432400004</v>
      </c>
      <c r="AR163" s="451"/>
      <c r="AS163" s="510">
        <v>-1483.0731370000001</v>
      </c>
      <c r="AT163" s="520">
        <v>-1483.0731370000001</v>
      </c>
      <c r="AU163" s="512">
        <v>-1226.1407164</v>
      </c>
      <c r="AV163" s="520">
        <v>-1226.1407164</v>
      </c>
      <c r="AW163" s="512">
        <v>-1388.3308055</v>
      </c>
      <c r="AX163" s="520">
        <v>-1388.3308055</v>
      </c>
      <c r="AY163" s="512">
        <v>-1441.5930448999998</v>
      </c>
      <c r="AZ163" s="520">
        <v>-1441.5930448999998</v>
      </c>
      <c r="BA163" s="513">
        <v>-5539.1377038000001</v>
      </c>
      <c r="BB163" s="521">
        <v>-5539.1377038000001</v>
      </c>
      <c r="BC163" s="451"/>
      <c r="BD163" s="510">
        <v>-1228.9576370159998</v>
      </c>
      <c r="BE163" s="522">
        <v>-1228.9576370159998</v>
      </c>
      <c r="BF163" s="512">
        <v>-1325.6024644239999</v>
      </c>
      <c r="BG163" s="522">
        <v>-1325.6024644239999</v>
      </c>
      <c r="BH163" s="512">
        <v>-1392.0651731080002</v>
      </c>
      <c r="BI163" s="522">
        <v>-1392.0651731080002</v>
      </c>
      <c r="BJ163" s="512">
        <v>-1124.5009624679999</v>
      </c>
      <c r="BK163" s="522">
        <v>-1124.5009624679999</v>
      </c>
      <c r="BL163" s="513">
        <v>-5071.1262370160002</v>
      </c>
      <c r="BM163" s="523">
        <v>-5071.1262370160002</v>
      </c>
      <c r="BN163" s="451">
        <v>0</v>
      </c>
      <c r="BO163" s="510">
        <v>-810.62164319999999</v>
      </c>
      <c r="BP163" s="524">
        <v>-810.62164319999999</v>
      </c>
      <c r="BQ163" s="512">
        <v>-726.81747680000001</v>
      </c>
      <c r="BR163" s="524">
        <v>-726.81747680000001</v>
      </c>
      <c r="BS163" s="512">
        <v>-721.64296769999999</v>
      </c>
      <c r="BT163" s="524">
        <v>-721.64296769999999</v>
      </c>
      <c r="BU163" s="512">
        <v>-709.21154160000003</v>
      </c>
      <c r="BV163" s="524">
        <v>-709.21154160000003</v>
      </c>
      <c r="BW163" s="513">
        <v>-2968.2936293000002</v>
      </c>
      <c r="BX163" s="525">
        <v>-2968.2936293000002</v>
      </c>
      <c r="BY163" s="451">
        <v>0</v>
      </c>
      <c r="BZ163" s="510">
        <v>-334.39582356499994</v>
      </c>
      <c r="CA163" s="526">
        <v>-334.39582356499994</v>
      </c>
      <c r="CB163" s="512">
        <v>-556.88465909499985</v>
      </c>
      <c r="CC163" s="526">
        <v>-556.88465909499985</v>
      </c>
      <c r="CD163" s="512">
        <v>-532.78995623499998</v>
      </c>
      <c r="CE163" s="526">
        <v>-532.78995623499998</v>
      </c>
      <c r="CF163" s="512">
        <v>-428.98699112999998</v>
      </c>
      <c r="CG163" s="526">
        <v>-428.98699112999998</v>
      </c>
      <c r="CH163" s="513">
        <v>-1853.0574300249998</v>
      </c>
      <c r="CI163" s="527">
        <v>-1853.0574300249998</v>
      </c>
      <c r="CK163" s="510">
        <v>-641.4893565000001</v>
      </c>
      <c r="CL163" s="518">
        <v>-641.4893565000001</v>
      </c>
      <c r="CM163" s="512">
        <v>-511.63915268</v>
      </c>
      <c r="CN163" s="518">
        <v>-511.63915268</v>
      </c>
      <c r="CO163" s="512">
        <v>-612.89614735999976</v>
      </c>
      <c r="CP163" s="518">
        <v>-612.89614735999976</v>
      </c>
      <c r="CQ163" s="512">
        <v>-314.42054918999986</v>
      </c>
      <c r="CR163" s="518">
        <v>-314.42054918999986</v>
      </c>
      <c r="CS163" s="513">
        <v>-2080.4452057299995</v>
      </c>
      <c r="CT163" s="519">
        <v>-2080.4452057299995</v>
      </c>
      <c r="CV163" s="512">
        <v>-581.50448729999994</v>
      </c>
      <c r="CW163" s="528">
        <v>-581.50448729999994</v>
      </c>
      <c r="CX163" s="512">
        <v>-593.30009622000011</v>
      </c>
      <c r="CY163" s="528">
        <v>-593.30009622000011</v>
      </c>
      <c r="CZ163" s="512">
        <v>-410.03041093999997</v>
      </c>
      <c r="DA163" s="528">
        <v>-410.03041093999997</v>
      </c>
      <c r="DB163" s="512">
        <v>-1030.2765620000002</v>
      </c>
      <c r="DC163" s="528">
        <v>-1030.2765620000002</v>
      </c>
      <c r="DD163" s="522">
        <v>-2615.1115564600004</v>
      </c>
      <c r="DE163" s="528">
        <v>-2615.1115564600004</v>
      </c>
      <c r="DG163" s="512">
        <v>-590.07207637999988</v>
      </c>
      <c r="DH163" s="520">
        <v>-590.07207637999988</v>
      </c>
      <c r="DI163" s="512">
        <v>-494.24865407999999</v>
      </c>
      <c r="DJ163" s="520">
        <v>-494.24865407999999</v>
      </c>
      <c r="DK163" s="512">
        <v>-556.87325953504364</v>
      </c>
      <c r="DL163" s="520">
        <v>-556.87325953504364</v>
      </c>
      <c r="DM163" s="512">
        <v>-674.67742493805326</v>
      </c>
      <c r="DN163" s="520">
        <v>-674.67742493805326</v>
      </c>
      <c r="DO163" s="512">
        <v>-2315.8714149330967</v>
      </c>
      <c r="DP163" s="520">
        <v>-2315.8714149330967</v>
      </c>
      <c r="DR163" s="511">
        <v>-474.68112120578201</v>
      </c>
      <c r="DS163" s="522">
        <v>-474.68112120578201</v>
      </c>
      <c r="DT163" s="511">
        <v>-333.37522338125785</v>
      </c>
      <c r="DU163" s="522">
        <v>-333.37522338125785</v>
      </c>
      <c r="DV163" s="511">
        <v>-345.74375673108261</v>
      </c>
      <c r="DW163" s="522">
        <v>-345.74375673108261</v>
      </c>
      <c r="DX163" s="511">
        <v>-336.95392175035232</v>
      </c>
      <c r="DY163" s="522">
        <v>-336.95392175035232</v>
      </c>
      <c r="DZ163" s="511">
        <v>-1490.7540230684747</v>
      </c>
      <c r="EA163" s="522">
        <v>-1490.7540230684747</v>
      </c>
      <c r="EC163" s="511">
        <v>-616.4732755446928</v>
      </c>
      <c r="ED163" s="522">
        <v>-616.4732755446928</v>
      </c>
      <c r="EE163" s="511">
        <v>-576.93611260135799</v>
      </c>
      <c r="EF163" s="522">
        <v>-576.93611260135799</v>
      </c>
      <c r="EG163" s="511">
        <v>-788.99601557741687</v>
      </c>
      <c r="EH163" s="522">
        <v>-788.99601557741687</v>
      </c>
      <c r="EI163" s="511">
        <v>-795.02108828844712</v>
      </c>
      <c r="EJ163" s="522">
        <v>-795.02108828844712</v>
      </c>
      <c r="EK163" s="511">
        <v>-2777.4264920119149</v>
      </c>
      <c r="EL163" s="522">
        <v>-2777.4264920119149</v>
      </c>
      <c r="EN163" s="512">
        <v>-985.45458930267364</v>
      </c>
      <c r="EO163" s="522">
        <v>-996.53099087448152</v>
      </c>
      <c r="EP163" s="512">
        <v>-1255.5931480391398</v>
      </c>
      <c r="EQ163" s="522">
        <v>-1255.5931480391394</v>
      </c>
      <c r="ER163" s="512">
        <v>-1149.8927285115394</v>
      </c>
      <c r="ES163" s="522">
        <v>-1149.8994076418876</v>
      </c>
      <c r="ET163" s="512">
        <v>-1209.2252355597795</v>
      </c>
      <c r="EU163" s="522">
        <v>-1209.248421344791</v>
      </c>
      <c r="EV163" s="512">
        <v>-4600.1657014131324</v>
      </c>
      <c r="EW163" s="522">
        <v>-4611.2719679002994</v>
      </c>
      <c r="EX163" s="119"/>
    </row>
    <row r="164" spans="2:154" x14ac:dyDescent="0.35">
      <c r="B164" s="120"/>
      <c r="C164" s="149"/>
      <c r="D164" s="149"/>
      <c r="E164" s="149"/>
      <c r="F164" s="445"/>
      <c r="G164" s="509"/>
      <c r="H164" s="509"/>
      <c r="I164" s="509"/>
      <c r="J164" s="509"/>
      <c r="K164" s="509"/>
      <c r="L164" s="427"/>
      <c r="M164" s="428"/>
      <c r="N164" s="429"/>
      <c r="O164" s="428"/>
      <c r="P164" s="429"/>
      <c r="Q164" s="428"/>
      <c r="R164" s="429"/>
      <c r="S164" s="428"/>
      <c r="T164" s="430"/>
      <c r="U164" s="431"/>
      <c r="V164" s="58"/>
      <c r="W164" s="427"/>
      <c r="X164" s="432"/>
      <c r="Y164" s="429"/>
      <c r="Z164" s="432"/>
      <c r="AA164" s="429"/>
      <c r="AB164" s="432"/>
      <c r="AC164" s="429"/>
      <c r="AD164" s="432"/>
      <c r="AE164" s="430"/>
      <c r="AF164" s="433"/>
      <c r="AG164" s="58"/>
      <c r="AH164" s="427"/>
      <c r="AI164" s="434"/>
      <c r="AJ164" s="429"/>
      <c r="AK164" s="434"/>
      <c r="AL164" s="429"/>
      <c r="AM164" s="434"/>
      <c r="AN164" s="429"/>
      <c r="AO164" s="434"/>
      <c r="AP164" s="430"/>
      <c r="AQ164" s="435"/>
      <c r="AR164" s="58"/>
      <c r="AS164" s="427"/>
      <c r="AT164" s="436"/>
      <c r="AU164" s="429"/>
      <c r="AV164" s="436"/>
      <c r="AW164" s="429"/>
      <c r="AX164" s="436"/>
      <c r="AY164" s="429"/>
      <c r="AZ164" s="436"/>
      <c r="BA164" s="430"/>
      <c r="BB164" s="437"/>
      <c r="BC164" s="58"/>
      <c r="BD164" s="427"/>
      <c r="BE164" s="438"/>
      <c r="BF164" s="429"/>
      <c r="BG164" s="438"/>
      <c r="BH164" s="429"/>
      <c r="BI164" s="438"/>
      <c r="BJ164" s="429"/>
      <c r="BK164" s="438"/>
      <c r="BL164" s="430"/>
      <c r="BM164" s="439"/>
      <c r="BN164" s="58"/>
      <c r="BO164" s="427"/>
      <c r="BP164" s="440"/>
      <c r="BQ164" s="429"/>
      <c r="BR164" s="440"/>
      <c r="BS164" s="429"/>
      <c r="BT164" s="440"/>
      <c r="BU164" s="429"/>
      <c r="BV164" s="440"/>
      <c r="BW164" s="430"/>
      <c r="BX164" s="441"/>
      <c r="BY164" s="58"/>
      <c r="BZ164" s="427"/>
      <c r="CA164" s="442"/>
      <c r="CB164" s="429"/>
      <c r="CC164" s="442"/>
      <c r="CD164" s="429"/>
      <c r="CE164" s="442"/>
      <c r="CF164" s="429"/>
      <c r="CG164" s="442"/>
      <c r="CH164" s="430"/>
      <c r="CI164" s="443"/>
      <c r="CK164" s="427"/>
      <c r="CL164" s="434"/>
      <c r="CM164" s="429"/>
      <c r="CN164" s="434"/>
      <c r="CO164" s="429"/>
      <c r="CP164" s="434"/>
      <c r="CQ164" s="429"/>
      <c r="CR164" s="434"/>
      <c r="CS164" s="430"/>
      <c r="CT164" s="435"/>
      <c r="CV164" s="429"/>
      <c r="CW164" s="444"/>
      <c r="CX164" s="429"/>
      <c r="CY164" s="444"/>
      <c r="CZ164" s="429"/>
      <c r="DA164" s="444"/>
      <c r="DB164" s="429"/>
      <c r="DC164" s="444"/>
      <c r="DD164" s="438"/>
      <c r="DE164" s="444"/>
      <c r="DG164" s="429"/>
      <c r="DH164" s="436"/>
      <c r="DI164" s="429"/>
      <c r="DJ164" s="436"/>
      <c r="DK164" s="429"/>
      <c r="DL164" s="436"/>
      <c r="DM164" s="429"/>
      <c r="DN164" s="436"/>
      <c r="DO164" s="429"/>
      <c r="DP164" s="436"/>
      <c r="DR164" s="428"/>
      <c r="DS164" s="438"/>
      <c r="DT164" s="428"/>
      <c r="DU164" s="438"/>
      <c r="DV164" s="428"/>
      <c r="DW164" s="438"/>
      <c r="DX164" s="428"/>
      <c r="DY164" s="438"/>
      <c r="DZ164" s="428"/>
      <c r="EA164" s="438"/>
      <c r="EC164" s="428"/>
      <c r="ED164" s="438"/>
      <c r="EE164" s="428"/>
      <c r="EF164" s="438"/>
      <c r="EG164" s="428"/>
      <c r="EH164" s="438"/>
      <c r="EI164" s="428"/>
      <c r="EJ164" s="438"/>
      <c r="EK164" s="428"/>
      <c r="EL164" s="438"/>
      <c r="EN164" s="429"/>
      <c r="EO164" s="438"/>
      <c r="EP164" s="429"/>
      <c r="EQ164" s="438"/>
      <c r="ER164" s="429"/>
      <c r="ES164" s="438"/>
      <c r="ET164" s="429"/>
      <c r="EU164" s="438"/>
      <c r="EV164" s="429"/>
      <c r="EW164" s="438"/>
      <c r="EX164" s="119"/>
    </row>
    <row r="165" spans="2:154" x14ac:dyDescent="0.35">
      <c r="B165" s="120"/>
      <c r="C165" s="121" t="s">
        <v>257</v>
      </c>
      <c r="D165" s="121"/>
      <c r="E165" s="149"/>
      <c r="F165" s="149"/>
      <c r="G165" s="509"/>
      <c r="H165" s="509"/>
      <c r="I165" s="509"/>
      <c r="J165" s="509"/>
      <c r="K165" s="509"/>
      <c r="L165" s="491">
        <v>-373.7810923795264</v>
      </c>
      <c r="M165" s="492">
        <v>-373.7810923795264</v>
      </c>
      <c r="N165" s="493">
        <v>-698.93077764649172</v>
      </c>
      <c r="O165" s="492">
        <v>-698.93077764649172</v>
      </c>
      <c r="P165" s="493">
        <v>-718.5157737402842</v>
      </c>
      <c r="Q165" s="492">
        <v>-718.5157737402842</v>
      </c>
      <c r="R165" s="493">
        <v>-1799.0991408231487</v>
      </c>
      <c r="S165" s="492">
        <v>-1799.0991408231487</v>
      </c>
      <c r="T165" s="494">
        <v>-3590.3267845894461</v>
      </c>
      <c r="U165" s="495">
        <v>-3590.3267845894461</v>
      </c>
      <c r="V165" s="587"/>
      <c r="W165" s="491">
        <v>-1557.9847938207697</v>
      </c>
      <c r="X165" s="496">
        <v>-1557.9847938207697</v>
      </c>
      <c r="Y165" s="493">
        <v>-3719.0543561449404</v>
      </c>
      <c r="Z165" s="496">
        <v>-3719.0543561449404</v>
      </c>
      <c r="AA165" s="493">
        <v>-1867.9890284728376</v>
      </c>
      <c r="AB165" s="496">
        <v>-1867.9890284728376</v>
      </c>
      <c r="AC165" s="493">
        <v>-2648.5607994385023</v>
      </c>
      <c r="AD165" s="496">
        <v>-2648.5607994385023</v>
      </c>
      <c r="AE165" s="494">
        <v>-9793.5889778770488</v>
      </c>
      <c r="AF165" s="497">
        <v>-9793.5889778770488</v>
      </c>
      <c r="AG165" s="587"/>
      <c r="AH165" s="491">
        <v>-3396.1897411789105</v>
      </c>
      <c r="AI165" s="498">
        <v>-3396.1897411789105</v>
      </c>
      <c r="AJ165" s="493">
        <v>-3660.9480500525087</v>
      </c>
      <c r="AK165" s="498">
        <v>-3660.9480500525087</v>
      </c>
      <c r="AL165" s="493">
        <v>-2940.3636217451867</v>
      </c>
      <c r="AM165" s="498">
        <v>-2940.3636217451867</v>
      </c>
      <c r="AN165" s="493">
        <v>-4665.6263183060055</v>
      </c>
      <c r="AO165" s="498">
        <v>-4665.6263183060055</v>
      </c>
      <c r="AP165" s="494">
        <v>-14663.127731282606</v>
      </c>
      <c r="AQ165" s="499">
        <v>-14663.127731282606</v>
      </c>
      <c r="AR165" s="587"/>
      <c r="AS165" s="491">
        <v>-5139.8481935006021</v>
      </c>
      <c r="AT165" s="500">
        <v>-5139.8481935006021</v>
      </c>
      <c r="AU165" s="493">
        <v>-4099.0719436533727</v>
      </c>
      <c r="AV165" s="500">
        <v>-4099.0719436533727</v>
      </c>
      <c r="AW165" s="493">
        <v>-4842.1806314127361</v>
      </c>
      <c r="AX165" s="500">
        <v>-4842.1806314127361</v>
      </c>
      <c r="AY165" s="493">
        <v>-4387.4464571671342</v>
      </c>
      <c r="AZ165" s="500">
        <v>-4387.4464571671342</v>
      </c>
      <c r="BA165" s="494">
        <v>-18468.547225733855</v>
      </c>
      <c r="BB165" s="501">
        <v>-18468.547225733855</v>
      </c>
      <c r="BC165" s="587"/>
      <c r="BD165" s="491">
        <v>-4709.2596347959079</v>
      </c>
      <c r="BE165" s="502">
        <v>-4709.2596347959079</v>
      </c>
      <c r="BF165" s="493">
        <v>-5283.4548820207356</v>
      </c>
      <c r="BG165" s="502">
        <v>-5283.4548820207356</v>
      </c>
      <c r="BH165" s="493">
        <v>-5281.2269188790451</v>
      </c>
      <c r="BI165" s="502">
        <v>-5281.2269188790451</v>
      </c>
      <c r="BJ165" s="493">
        <v>-4452.4359247013381</v>
      </c>
      <c r="BK165" s="502">
        <v>-4452.4359247013381</v>
      </c>
      <c r="BL165" s="494">
        <v>-19726.377360397026</v>
      </c>
      <c r="BM165" s="503">
        <v>-19726.377360397026</v>
      </c>
      <c r="BN165" s="587">
        <v>0</v>
      </c>
      <c r="BO165" s="491">
        <v>-2278.06315353019</v>
      </c>
      <c r="BP165" s="504">
        <v>-2278.06315353019</v>
      </c>
      <c r="BQ165" s="493">
        <v>-3036.8172660866594</v>
      </c>
      <c r="BR165" s="504">
        <v>-3036.8172660866594</v>
      </c>
      <c r="BS165" s="493">
        <v>-3103.6447238061414</v>
      </c>
      <c r="BT165" s="504">
        <v>-3103.6447238061414</v>
      </c>
      <c r="BU165" s="493">
        <v>-1640.2077271286355</v>
      </c>
      <c r="BV165" s="504">
        <v>-1640.2077271286355</v>
      </c>
      <c r="BW165" s="494">
        <v>-10058.732870551623</v>
      </c>
      <c r="BX165" s="505">
        <v>-10058.732870551623</v>
      </c>
      <c r="BY165" s="587">
        <v>0</v>
      </c>
      <c r="BZ165" s="491">
        <v>-1499.7599499502257</v>
      </c>
      <c r="CA165" s="506">
        <v>-1499.7599499502257</v>
      </c>
      <c r="CB165" s="493">
        <v>-2326.9627267198134</v>
      </c>
      <c r="CC165" s="506">
        <v>-2326.9627267198134</v>
      </c>
      <c r="CD165" s="493">
        <v>-2123.2190511099361</v>
      </c>
      <c r="CE165" s="506">
        <v>-2123.2190511099361</v>
      </c>
      <c r="CF165" s="493">
        <v>-1876.5525835691265</v>
      </c>
      <c r="CG165" s="506">
        <v>-1876.5525835691265</v>
      </c>
      <c r="CH165" s="494">
        <v>-7826.4943113490972</v>
      </c>
      <c r="CI165" s="507">
        <v>-7826.4943113490972</v>
      </c>
      <c r="CK165" s="491">
        <v>-3244.6546352045325</v>
      </c>
      <c r="CL165" s="498">
        <v>-3244.6546352045325</v>
      </c>
      <c r="CM165" s="493">
        <v>-2420.2294316638154</v>
      </c>
      <c r="CN165" s="498">
        <v>-2420.2294316638154</v>
      </c>
      <c r="CO165" s="493">
        <v>-2358.3413619290022</v>
      </c>
      <c r="CP165" s="498">
        <v>-2358.3413619290022</v>
      </c>
      <c r="CQ165" s="493">
        <v>-3183.9245247885447</v>
      </c>
      <c r="CR165" s="498">
        <v>-3183.9245247885447</v>
      </c>
      <c r="CS165" s="494">
        <v>-11207.149953585889</v>
      </c>
      <c r="CT165" s="499">
        <v>-11207.149953585889</v>
      </c>
      <c r="CV165" s="493">
        <v>-3463.5402320051862</v>
      </c>
      <c r="CW165" s="508">
        <v>-3463.5402320051862</v>
      </c>
      <c r="CX165" s="493">
        <v>-3869.3043603342885</v>
      </c>
      <c r="CY165" s="508">
        <v>-3869.3043603342885</v>
      </c>
      <c r="CZ165" s="493">
        <v>-4459.312928695922</v>
      </c>
      <c r="DA165" s="508">
        <v>-4459.312928695922</v>
      </c>
      <c r="DB165" s="493">
        <v>-4315.898052374394</v>
      </c>
      <c r="DC165" s="508">
        <v>-4315.898052374394</v>
      </c>
      <c r="DD165" s="502">
        <v>-16108.055573409791</v>
      </c>
      <c r="DE165" s="508">
        <v>-16108.055573409791</v>
      </c>
      <c r="DG165" s="493">
        <v>-3096.072883438213</v>
      </c>
      <c r="DH165" s="500">
        <v>-3096.072883438213</v>
      </c>
      <c r="DI165" s="493">
        <v>-3829.0512219588445</v>
      </c>
      <c r="DJ165" s="500">
        <v>-3829.0512219588445</v>
      </c>
      <c r="DK165" s="493">
        <v>-2982.7696586878583</v>
      </c>
      <c r="DL165" s="500">
        <v>-2982.7696586878583</v>
      </c>
      <c r="DM165" s="493">
        <v>-4322.1614334336355</v>
      </c>
      <c r="DN165" s="500">
        <v>-4322.1614334336355</v>
      </c>
      <c r="DO165" s="493">
        <v>-14230.05519751855</v>
      </c>
      <c r="DP165" s="500">
        <v>-14230.05519751855</v>
      </c>
      <c r="DR165" s="492">
        <v>-3445.9342508420341</v>
      </c>
      <c r="DS165" s="502">
        <v>-3445.9342508420341</v>
      </c>
      <c r="DT165" s="492">
        <v>-1331.6580650155329</v>
      </c>
      <c r="DU165" s="502">
        <v>-1331.6580650155329</v>
      </c>
      <c r="DV165" s="492">
        <v>-1251.158514043105</v>
      </c>
      <c r="DW165" s="502">
        <v>-1251.158514043105</v>
      </c>
      <c r="DX165" s="492">
        <v>-1866.1797428805812</v>
      </c>
      <c r="DY165" s="502">
        <v>-1866.1797428805812</v>
      </c>
      <c r="DZ165" s="492">
        <v>-7894.9305727812534</v>
      </c>
      <c r="EA165" s="502">
        <v>-7894.9305727812534</v>
      </c>
      <c r="EC165" s="492">
        <v>-3290.1699960963315</v>
      </c>
      <c r="ED165" s="502">
        <v>-3290.1699960963315</v>
      </c>
      <c r="EE165" s="492">
        <v>-4187.3640484790776</v>
      </c>
      <c r="EF165" s="502">
        <v>-4187.3640484790776</v>
      </c>
      <c r="EG165" s="492">
        <v>-3746.7733524136711</v>
      </c>
      <c r="EH165" s="502">
        <v>-3746.7733524136711</v>
      </c>
      <c r="EI165" s="492">
        <v>-6454.1334163353722</v>
      </c>
      <c r="EJ165" s="502">
        <v>-6454.1334163353722</v>
      </c>
      <c r="EK165" s="492">
        <v>-17678.440813324451</v>
      </c>
      <c r="EL165" s="502">
        <v>-17678.440813324451</v>
      </c>
      <c r="EN165" s="493">
        <v>-7566.6883452974052</v>
      </c>
      <c r="EO165" s="502">
        <v>-8247.3058210325726</v>
      </c>
      <c r="EP165" s="493">
        <v>-6891.6031165929326</v>
      </c>
      <c r="EQ165" s="502">
        <v>-7011.9750373476791</v>
      </c>
      <c r="ER165" s="493">
        <v>-6170.4143395202336</v>
      </c>
      <c r="ES165" s="502">
        <v>-6211.6296444789223</v>
      </c>
      <c r="ET165" s="493">
        <v>-6261.3684235173869</v>
      </c>
      <c r="EU165" s="502">
        <v>-6291.6287172817401</v>
      </c>
      <c r="EV165" s="493">
        <v>-26889.11229913478</v>
      </c>
      <c r="EW165" s="502">
        <v>-27761.606668959441</v>
      </c>
      <c r="EX165" s="119"/>
    </row>
    <row r="166" spans="2:154" x14ac:dyDescent="0.35">
      <c r="B166" s="120"/>
      <c r="C166" s="121"/>
      <c r="D166" s="445" t="s">
        <v>239</v>
      </c>
      <c r="E166" s="149"/>
      <c r="F166" s="149"/>
      <c r="G166" s="509"/>
      <c r="H166" s="509"/>
      <c r="I166" s="509"/>
      <c r="J166" s="509"/>
      <c r="K166" s="509"/>
      <c r="L166" s="510">
        <v>6577.3197816441298</v>
      </c>
      <c r="M166" s="511">
        <v>6577.3197816441298</v>
      </c>
      <c r="N166" s="512">
        <v>7146.2632938428251</v>
      </c>
      <c r="O166" s="511">
        <v>7146.2632938428251</v>
      </c>
      <c r="P166" s="512">
        <v>6949.7582189804816</v>
      </c>
      <c r="Q166" s="511">
        <v>6949.7582189804816</v>
      </c>
      <c r="R166" s="512">
        <v>7985.11555325886</v>
      </c>
      <c r="S166" s="511">
        <v>7985.11555325886</v>
      </c>
      <c r="T166" s="513">
        <v>28658.456847726298</v>
      </c>
      <c r="U166" s="514">
        <v>28658.456847726298</v>
      </c>
      <c r="V166" s="451"/>
      <c r="W166" s="510">
        <v>8809.1404570392297</v>
      </c>
      <c r="X166" s="516">
        <v>8809.1404570392297</v>
      </c>
      <c r="Y166" s="512">
        <v>9502.4272841865586</v>
      </c>
      <c r="Z166" s="516">
        <v>9502.4272841865586</v>
      </c>
      <c r="AA166" s="512">
        <v>10207.829358520161</v>
      </c>
      <c r="AB166" s="516">
        <v>10207.829358520161</v>
      </c>
      <c r="AC166" s="512">
        <v>9547.2747420714986</v>
      </c>
      <c r="AD166" s="516">
        <v>9547.2747420714986</v>
      </c>
      <c r="AE166" s="513">
        <v>38066.67184181745</v>
      </c>
      <c r="AF166" s="517">
        <v>38066.67184181745</v>
      </c>
      <c r="AG166" s="451"/>
      <c r="AH166" s="510">
        <v>9780.8035466542278</v>
      </c>
      <c r="AI166" s="518">
        <v>9780.8035466542278</v>
      </c>
      <c r="AJ166" s="512">
        <v>9104.5785585403719</v>
      </c>
      <c r="AK166" s="518">
        <v>9104.5785585403719</v>
      </c>
      <c r="AL166" s="512">
        <v>8131.3965244517221</v>
      </c>
      <c r="AM166" s="518">
        <v>8131.3965244517221</v>
      </c>
      <c r="AN166" s="512">
        <v>8554.6535007656548</v>
      </c>
      <c r="AO166" s="518">
        <v>8554.6535007656548</v>
      </c>
      <c r="AP166" s="513">
        <v>35571.43213041198</v>
      </c>
      <c r="AQ166" s="519">
        <v>35571.43213041198</v>
      </c>
      <c r="AR166" s="451"/>
      <c r="AS166" s="510">
        <v>8472.993441069797</v>
      </c>
      <c r="AT166" s="520">
        <v>8472.993441069797</v>
      </c>
      <c r="AU166" s="512">
        <v>7913.2966063884578</v>
      </c>
      <c r="AV166" s="520">
        <v>7913.2966063884578</v>
      </c>
      <c r="AW166" s="512">
        <v>8537.5243798372649</v>
      </c>
      <c r="AX166" s="520">
        <v>8537.5243798372649</v>
      </c>
      <c r="AY166" s="512">
        <v>8664.607653717816</v>
      </c>
      <c r="AZ166" s="520">
        <v>8664.607653717816</v>
      </c>
      <c r="BA166" s="513">
        <v>33588.422081013334</v>
      </c>
      <c r="BB166" s="521">
        <v>33588.422081013334</v>
      </c>
      <c r="BC166" s="451"/>
      <c r="BD166" s="510">
        <v>7592.0479204021358</v>
      </c>
      <c r="BE166" s="522">
        <v>7592.0479204021358</v>
      </c>
      <c r="BF166" s="512">
        <v>7514.4269245015121</v>
      </c>
      <c r="BG166" s="522">
        <v>7514.4269245015121</v>
      </c>
      <c r="BH166" s="512">
        <v>7261.6898423829052</v>
      </c>
      <c r="BI166" s="522">
        <v>7261.6898423829052</v>
      </c>
      <c r="BJ166" s="512">
        <v>6383.9045612259106</v>
      </c>
      <c r="BK166" s="522">
        <v>6383.9045612259106</v>
      </c>
      <c r="BL166" s="513">
        <v>28752.069248512464</v>
      </c>
      <c r="BM166" s="523">
        <v>28752.069248512464</v>
      </c>
      <c r="BN166" s="451">
        <v>0</v>
      </c>
      <c r="BO166" s="510">
        <v>4517.5188586861595</v>
      </c>
      <c r="BP166" s="524">
        <v>4517.5188586861595</v>
      </c>
      <c r="BQ166" s="512">
        <v>4890.3711862896598</v>
      </c>
      <c r="BR166" s="524">
        <v>4890.3711862896598</v>
      </c>
      <c r="BS166" s="512">
        <v>3796.9870013050581</v>
      </c>
      <c r="BT166" s="524">
        <v>3796.9870013050581</v>
      </c>
      <c r="BU166" s="512">
        <v>3978.7691179110457</v>
      </c>
      <c r="BV166" s="524">
        <v>3978.7691179110457</v>
      </c>
      <c r="BW166" s="513">
        <v>17183.646164191927</v>
      </c>
      <c r="BX166" s="525">
        <v>17183.646164191927</v>
      </c>
      <c r="BY166" s="451">
        <v>0</v>
      </c>
      <c r="BZ166" s="510">
        <v>2854.0174385747023</v>
      </c>
      <c r="CA166" s="526">
        <v>2854.0174385747023</v>
      </c>
      <c r="CB166" s="512">
        <v>3229.8976053392034</v>
      </c>
      <c r="CC166" s="526">
        <v>3229.8976053392034</v>
      </c>
      <c r="CD166" s="512">
        <v>3268.8944788437575</v>
      </c>
      <c r="CE166" s="526">
        <v>3268.8944788437575</v>
      </c>
      <c r="CF166" s="512">
        <v>3563.3331206210191</v>
      </c>
      <c r="CG166" s="526">
        <v>3563.3331206210191</v>
      </c>
      <c r="CH166" s="513">
        <v>12916.142643378684</v>
      </c>
      <c r="CI166" s="527">
        <v>12916.142643378684</v>
      </c>
      <c r="CK166" s="510">
        <v>3959.5311812579193</v>
      </c>
      <c r="CL166" s="518">
        <v>3959.5311812579193</v>
      </c>
      <c r="CM166" s="512">
        <v>3423.4194351375691</v>
      </c>
      <c r="CN166" s="518">
        <v>3423.4194351375691</v>
      </c>
      <c r="CO166" s="512">
        <v>3865.4630116789708</v>
      </c>
      <c r="CP166" s="518">
        <v>3865.4630116789708</v>
      </c>
      <c r="CQ166" s="512">
        <v>4324.5494910601774</v>
      </c>
      <c r="CR166" s="518">
        <v>4324.5494910601774</v>
      </c>
      <c r="CS166" s="513">
        <v>15572.963119134636</v>
      </c>
      <c r="CT166" s="519">
        <v>15572.963119134636</v>
      </c>
      <c r="CV166" s="512">
        <v>4093.6067728589032</v>
      </c>
      <c r="CW166" s="528">
        <v>4093.6067728589032</v>
      </c>
      <c r="CX166" s="512">
        <v>4445.6386810272434</v>
      </c>
      <c r="CY166" s="528">
        <v>4445.6386810272434</v>
      </c>
      <c r="CZ166" s="512">
        <v>4649.2564398248805</v>
      </c>
      <c r="DA166" s="528">
        <v>4649.2564398248805</v>
      </c>
      <c r="DB166" s="512">
        <v>4425.6830083789228</v>
      </c>
      <c r="DC166" s="528">
        <v>4425.6830083789228</v>
      </c>
      <c r="DD166" s="522">
        <v>17614.184902089954</v>
      </c>
      <c r="DE166" s="528">
        <v>17614.184902089954</v>
      </c>
      <c r="DG166" s="512">
        <v>3029.7131147627665</v>
      </c>
      <c r="DH166" s="520">
        <v>3029.7131147627665</v>
      </c>
      <c r="DI166" s="512">
        <v>2945.9862739821192</v>
      </c>
      <c r="DJ166" s="520">
        <v>2945.9862739821192</v>
      </c>
      <c r="DK166" s="512">
        <v>3005.6731220885381</v>
      </c>
      <c r="DL166" s="520">
        <v>3005.6731220885381</v>
      </c>
      <c r="DM166" s="512">
        <v>2999.887137207963</v>
      </c>
      <c r="DN166" s="520">
        <v>2999.887137207963</v>
      </c>
      <c r="DO166" s="512">
        <v>11981.259648041387</v>
      </c>
      <c r="DP166" s="520">
        <v>11981.259648041387</v>
      </c>
      <c r="DR166" s="511">
        <v>2308.1639153868168</v>
      </c>
      <c r="DS166" s="522">
        <v>2308.1639153868168</v>
      </c>
      <c r="DT166" s="511">
        <v>1756.8226909133336</v>
      </c>
      <c r="DU166" s="522">
        <v>1756.8226909133336</v>
      </c>
      <c r="DV166" s="511">
        <v>2004.3714883114644</v>
      </c>
      <c r="DW166" s="522">
        <v>2004.3714883114644</v>
      </c>
      <c r="DX166" s="511">
        <v>2411.022851750542</v>
      </c>
      <c r="DY166" s="522">
        <v>2411.022851750542</v>
      </c>
      <c r="DZ166" s="511">
        <v>8480.3809463621565</v>
      </c>
      <c r="EA166" s="522">
        <v>8480.3809463621565</v>
      </c>
      <c r="EC166" s="511">
        <v>3017.3803332134066</v>
      </c>
      <c r="ED166" s="522">
        <v>3017.3803332134066</v>
      </c>
      <c r="EE166" s="511">
        <v>3337.6999553713877</v>
      </c>
      <c r="EF166" s="522">
        <v>3337.6999553713877</v>
      </c>
      <c r="EG166" s="511">
        <v>3183.937910425715</v>
      </c>
      <c r="EH166" s="522">
        <v>3183.937910425715</v>
      </c>
      <c r="EI166" s="511">
        <v>3661.5644669568596</v>
      </c>
      <c r="EJ166" s="522">
        <v>3661.5644669568596</v>
      </c>
      <c r="EK166" s="511">
        <v>13200.582665967369</v>
      </c>
      <c r="EL166" s="522">
        <v>13200.582665967369</v>
      </c>
      <c r="EN166" s="512">
        <v>3503.5978475560551</v>
      </c>
      <c r="EO166" s="522">
        <v>3388.0856016188536</v>
      </c>
      <c r="EP166" s="512">
        <v>5317.4943867570746</v>
      </c>
      <c r="EQ166" s="522">
        <v>5034.8001777390564</v>
      </c>
      <c r="ER166" s="512">
        <v>4958.7251515959242</v>
      </c>
      <c r="ES166" s="522">
        <v>4662.9659689204673</v>
      </c>
      <c r="ET166" s="512">
        <v>5356.871901295347</v>
      </c>
      <c r="EU166" s="522">
        <v>5001.6980903728509</v>
      </c>
      <c r="EV166" s="512">
        <v>19137.592455374401</v>
      </c>
      <c r="EW166" s="522">
        <v>18088.453006821226</v>
      </c>
      <c r="EX166" s="119"/>
    </row>
    <row r="167" spans="2:154" x14ac:dyDescent="0.35">
      <c r="B167" s="120"/>
      <c r="C167" s="149"/>
      <c r="D167" s="445" t="s">
        <v>242</v>
      </c>
      <c r="E167" s="149"/>
      <c r="F167" s="149"/>
      <c r="G167" s="509"/>
      <c r="H167" s="509"/>
      <c r="I167" s="509"/>
      <c r="J167" s="509"/>
      <c r="K167" s="509"/>
      <c r="L167" s="510">
        <v>-5435.1196383925917</v>
      </c>
      <c r="M167" s="511">
        <v>-5435.1196383925917</v>
      </c>
      <c r="N167" s="512">
        <v>-6179.5664657214047</v>
      </c>
      <c r="O167" s="511">
        <v>-6179.5664657214047</v>
      </c>
      <c r="P167" s="512">
        <v>-5961.2640665277149</v>
      </c>
      <c r="Q167" s="511">
        <v>-5961.2640665277149</v>
      </c>
      <c r="R167" s="512">
        <v>-7850.1385287991561</v>
      </c>
      <c r="S167" s="511">
        <v>-7850.1385287991561</v>
      </c>
      <c r="T167" s="513">
        <v>-25426.088699440865</v>
      </c>
      <c r="U167" s="514">
        <v>-25426.088699440865</v>
      </c>
      <c r="V167" s="451"/>
      <c r="W167" s="510">
        <v>-8443.9491883169994</v>
      </c>
      <c r="X167" s="516">
        <v>-8443.9491883169994</v>
      </c>
      <c r="Y167" s="512">
        <v>-10901.407558314924</v>
      </c>
      <c r="Z167" s="516">
        <v>-10901.407558314924</v>
      </c>
      <c r="AA167" s="512">
        <v>-9799.1568121433484</v>
      </c>
      <c r="AB167" s="516">
        <v>-9799.1568121433484</v>
      </c>
      <c r="AC167" s="512">
        <v>-9572.2898379345006</v>
      </c>
      <c r="AD167" s="516">
        <v>-9572.2898379345006</v>
      </c>
      <c r="AE167" s="513">
        <v>-38716.803396709773</v>
      </c>
      <c r="AF167" s="517">
        <v>-38716.803396709773</v>
      </c>
      <c r="AG167" s="451"/>
      <c r="AH167" s="510">
        <v>-10664.674693991481</v>
      </c>
      <c r="AI167" s="518">
        <v>-10664.674693991481</v>
      </c>
      <c r="AJ167" s="512">
        <v>-10260.398719563236</v>
      </c>
      <c r="AK167" s="518">
        <v>-10260.398719563236</v>
      </c>
      <c r="AL167" s="512">
        <v>-8910.1033608370635</v>
      </c>
      <c r="AM167" s="518">
        <v>-8910.1033608370635</v>
      </c>
      <c r="AN167" s="512">
        <v>-10975.199601840077</v>
      </c>
      <c r="AO167" s="518">
        <v>-10975.199601840077</v>
      </c>
      <c r="AP167" s="513">
        <v>-40810.376376231856</v>
      </c>
      <c r="AQ167" s="519">
        <v>-40810.376376231856</v>
      </c>
      <c r="AR167" s="451"/>
      <c r="AS167" s="510">
        <v>-11327.843397381879</v>
      </c>
      <c r="AT167" s="520">
        <v>-11327.843397381879</v>
      </c>
      <c r="AU167" s="512">
        <v>-10017.261550174739</v>
      </c>
      <c r="AV167" s="520">
        <v>-10017.261550174739</v>
      </c>
      <c r="AW167" s="512">
        <v>-11163.632146612501</v>
      </c>
      <c r="AX167" s="520">
        <v>-11163.632146612501</v>
      </c>
      <c r="AY167" s="512">
        <v>-10788.242933245703</v>
      </c>
      <c r="AZ167" s="520">
        <v>-10788.242933245703</v>
      </c>
      <c r="BA167" s="513">
        <v>-43296.980027414829</v>
      </c>
      <c r="BB167" s="521">
        <v>-43296.980027414829</v>
      </c>
      <c r="BC167" s="451"/>
      <c r="BD167" s="510">
        <v>-10340.914905667942</v>
      </c>
      <c r="BE167" s="522">
        <v>-10340.914905667942</v>
      </c>
      <c r="BF167" s="512">
        <v>-10692.607539533336</v>
      </c>
      <c r="BG167" s="522">
        <v>-10692.607539533336</v>
      </c>
      <c r="BH167" s="512">
        <v>-10395.203938591252</v>
      </c>
      <c r="BI167" s="522">
        <v>-10395.203938591252</v>
      </c>
      <c r="BJ167" s="512">
        <v>-9152.9576438012864</v>
      </c>
      <c r="BK167" s="522">
        <v>-9152.9576438012864</v>
      </c>
      <c r="BL167" s="513">
        <v>-40581.684027593816</v>
      </c>
      <c r="BM167" s="523">
        <v>-40581.684027593816</v>
      </c>
      <c r="BN167" s="451">
        <v>0</v>
      </c>
      <c r="BO167" s="510">
        <v>-5638.3322831755322</v>
      </c>
      <c r="BP167" s="524">
        <v>-5638.3322831755322</v>
      </c>
      <c r="BQ167" s="512">
        <v>-6766.8324745875034</v>
      </c>
      <c r="BR167" s="524">
        <v>-6766.8324745875034</v>
      </c>
      <c r="BS167" s="512">
        <v>-5800.7088109756396</v>
      </c>
      <c r="BT167" s="524">
        <v>-5800.7088109756396</v>
      </c>
      <c r="BU167" s="512">
        <v>-4681.2615843970061</v>
      </c>
      <c r="BV167" s="524">
        <v>-4681.2615843970061</v>
      </c>
      <c r="BW167" s="513">
        <v>-22887.135153135681</v>
      </c>
      <c r="BX167" s="525">
        <v>-22887.135153135681</v>
      </c>
      <c r="BY167" s="451">
        <v>0</v>
      </c>
      <c r="BZ167" s="510">
        <v>-3755.0200000000004</v>
      </c>
      <c r="CA167" s="526">
        <v>-3755.0200000000004</v>
      </c>
      <c r="CB167" s="512">
        <v>-4666.5518853151643</v>
      </c>
      <c r="CC167" s="526">
        <v>-4666.5518853151643</v>
      </c>
      <c r="CD167" s="512">
        <v>-4597.134449660779</v>
      </c>
      <c r="CE167" s="526">
        <v>-4597.134449660779</v>
      </c>
      <c r="CF167" s="512">
        <v>-4669.0699400083831</v>
      </c>
      <c r="CG167" s="526">
        <v>-4669.0699400083831</v>
      </c>
      <c r="CH167" s="513">
        <v>-17687.776274984324</v>
      </c>
      <c r="CI167" s="527">
        <v>-17687.776274984324</v>
      </c>
      <c r="CK167" s="510">
        <v>-6136.847465682974</v>
      </c>
      <c r="CL167" s="518">
        <v>-6136.847465682974</v>
      </c>
      <c r="CM167" s="512">
        <v>-4963.8893646042716</v>
      </c>
      <c r="CN167" s="518">
        <v>-4963.8893646042716</v>
      </c>
      <c r="CO167" s="512">
        <v>-5146.3491695879229</v>
      </c>
      <c r="CP167" s="518">
        <v>-5146.3491695879229</v>
      </c>
      <c r="CQ167" s="512">
        <v>-6675.323432426283</v>
      </c>
      <c r="CR167" s="518">
        <v>-6675.323432426283</v>
      </c>
      <c r="CS167" s="513">
        <v>-22922.409432301447</v>
      </c>
      <c r="CT167" s="519">
        <v>-22922.409432301447</v>
      </c>
      <c r="CV167" s="512">
        <v>-6504.5135493031921</v>
      </c>
      <c r="CW167" s="528">
        <v>-6504.5135493031921</v>
      </c>
      <c r="CX167" s="512">
        <v>-7191.57458726814</v>
      </c>
      <c r="CY167" s="528">
        <v>-7191.57458726814</v>
      </c>
      <c r="CZ167" s="512">
        <v>-8118.1726696355472</v>
      </c>
      <c r="DA167" s="528">
        <v>-8118.1726696355472</v>
      </c>
      <c r="DB167" s="512">
        <v>-7204.4867977558824</v>
      </c>
      <c r="DC167" s="528">
        <v>-7204.4867977558824</v>
      </c>
      <c r="DD167" s="522">
        <v>-29018.747603962758</v>
      </c>
      <c r="DE167" s="528">
        <v>-29018.747603962758</v>
      </c>
      <c r="DG167" s="512">
        <v>-5163.1018470722311</v>
      </c>
      <c r="DH167" s="520">
        <v>-5163.1018470722311</v>
      </c>
      <c r="DI167" s="512">
        <v>-5835.127768561706</v>
      </c>
      <c r="DJ167" s="520">
        <v>-5835.127768561706</v>
      </c>
      <c r="DK167" s="512">
        <v>-5065.3004573729349</v>
      </c>
      <c r="DL167" s="520">
        <v>-5065.3004573729349</v>
      </c>
      <c r="DM167" s="512">
        <v>-6236.6849335100269</v>
      </c>
      <c r="DN167" s="520">
        <v>-6236.6849335100269</v>
      </c>
      <c r="DO167" s="512">
        <v>-22300.215006516897</v>
      </c>
      <c r="DP167" s="520">
        <v>-22300.215006516897</v>
      </c>
      <c r="DR167" s="511">
        <v>-4924.9377311463486</v>
      </c>
      <c r="DS167" s="522">
        <v>-4924.9377311463486</v>
      </c>
      <c r="DT167" s="511">
        <v>-2577.9033969015027</v>
      </c>
      <c r="DU167" s="522">
        <v>-2577.9033969015027</v>
      </c>
      <c r="DV167" s="511">
        <v>-2719.3108363960537</v>
      </c>
      <c r="DW167" s="522">
        <v>-2719.3108363960537</v>
      </c>
      <c r="DX167" s="511">
        <v>-3644.3595552389324</v>
      </c>
      <c r="DY167" s="522">
        <v>-3644.3595552389324</v>
      </c>
      <c r="DZ167" s="511">
        <v>-13866.511519682837</v>
      </c>
      <c r="EA167" s="522">
        <v>-13866.511519682837</v>
      </c>
      <c r="EC167" s="511">
        <v>-5286.3007254478898</v>
      </c>
      <c r="ED167" s="522">
        <v>-5286.3007254478898</v>
      </c>
      <c r="EE167" s="511">
        <v>-6481.4395919308408</v>
      </c>
      <c r="EF167" s="522">
        <v>-6481.4395919308408</v>
      </c>
      <c r="EG167" s="511">
        <v>-5691.8577615043232</v>
      </c>
      <c r="EH167" s="522">
        <v>-5691.8577615043232</v>
      </c>
      <c r="EI167" s="511">
        <v>-8706.163399901845</v>
      </c>
      <c r="EJ167" s="522">
        <v>-8706.163399901845</v>
      </c>
      <c r="EK167" s="511">
        <v>-26165.761478784898</v>
      </c>
      <c r="EL167" s="522">
        <v>-26165.761478784898</v>
      </c>
      <c r="EN167" s="512">
        <v>-9390.2259798335272</v>
      </c>
      <c r="EO167" s="522">
        <v>-9914.0548166506451</v>
      </c>
      <c r="EP167" s="512">
        <v>-10208.853707158203</v>
      </c>
      <c r="EQ167" s="522">
        <v>-10054.607317202846</v>
      </c>
      <c r="ER167" s="512">
        <v>-9304.1740327921452</v>
      </c>
      <c r="ES167" s="522">
        <v>-9062.2965507581575</v>
      </c>
      <c r="ET167" s="512">
        <v>-9705.4203656752761</v>
      </c>
      <c r="EU167" s="522">
        <v>-9396.6568625464279</v>
      </c>
      <c r="EV167" s="512">
        <v>-38608.615327835971</v>
      </c>
      <c r="EW167" s="522">
        <v>-38427.586164146604</v>
      </c>
      <c r="EX167" s="119"/>
    </row>
    <row r="168" spans="2:154" x14ac:dyDescent="0.35">
      <c r="B168" s="120"/>
      <c r="C168" s="149"/>
      <c r="D168" s="445" t="s">
        <v>258</v>
      </c>
      <c r="E168" s="149"/>
      <c r="F168" s="149"/>
      <c r="G168" s="509"/>
      <c r="H168" s="509"/>
      <c r="I168" s="509"/>
      <c r="J168" s="509"/>
      <c r="K168" s="509"/>
      <c r="L168" s="510">
        <v>-289.1412356310646</v>
      </c>
      <c r="M168" s="511">
        <v>-289.1412356310646</v>
      </c>
      <c r="N168" s="512">
        <v>-327.94248576791222</v>
      </c>
      <c r="O168" s="511">
        <v>-327.94248576791222</v>
      </c>
      <c r="P168" s="512">
        <v>-315.34992619305109</v>
      </c>
      <c r="Q168" s="511">
        <v>-315.34992619305109</v>
      </c>
      <c r="R168" s="512">
        <v>-415.27016528285253</v>
      </c>
      <c r="S168" s="511">
        <v>-415.27016528285253</v>
      </c>
      <c r="T168" s="513">
        <v>-1347.7038128748802</v>
      </c>
      <c r="U168" s="514">
        <v>-1347.7038128748802</v>
      </c>
      <c r="V168" s="451"/>
      <c r="W168" s="510">
        <v>-441.46206254300006</v>
      </c>
      <c r="X168" s="516">
        <v>-441.46206254300006</v>
      </c>
      <c r="Y168" s="512">
        <v>-569.77408201657511</v>
      </c>
      <c r="Z168" s="516">
        <v>-569.77408201657511</v>
      </c>
      <c r="AA168" s="512">
        <v>-511.81288484965006</v>
      </c>
      <c r="AB168" s="516">
        <v>-511.81288484965006</v>
      </c>
      <c r="AC168" s="512">
        <v>-500.23483357550003</v>
      </c>
      <c r="AD168" s="516">
        <v>-500.23483357550003</v>
      </c>
      <c r="AE168" s="513">
        <v>-2023.2838629847254</v>
      </c>
      <c r="AF168" s="517">
        <v>-2023.2838629847254</v>
      </c>
      <c r="AG168" s="451"/>
      <c r="AH168" s="510">
        <v>-557.618593841657</v>
      </c>
      <c r="AI168" s="518">
        <v>-557.618593841657</v>
      </c>
      <c r="AJ168" s="512">
        <v>-535.83186902964405</v>
      </c>
      <c r="AK168" s="518">
        <v>-535.83186902964405</v>
      </c>
      <c r="AL168" s="512">
        <v>-465.43989535984554</v>
      </c>
      <c r="AM168" s="518">
        <v>-465.43989535984554</v>
      </c>
      <c r="AN168" s="512">
        <v>-574.15265399158307</v>
      </c>
      <c r="AO168" s="518">
        <v>-574.15265399158307</v>
      </c>
      <c r="AP168" s="513">
        <v>-2133.0430122227299</v>
      </c>
      <c r="AQ168" s="519">
        <v>-2133.0430122227299</v>
      </c>
      <c r="AR168" s="451"/>
      <c r="AS168" s="510">
        <v>-592.20281038851999</v>
      </c>
      <c r="AT168" s="520">
        <v>-592.20281038851999</v>
      </c>
      <c r="AU168" s="512">
        <v>-523.28073216709151</v>
      </c>
      <c r="AV168" s="520">
        <v>-523.28073216709151</v>
      </c>
      <c r="AW168" s="512">
        <v>-583.32237613749999</v>
      </c>
      <c r="AX168" s="520">
        <v>-583.32237613749999</v>
      </c>
      <c r="AY168" s="512">
        <v>-563.60469453924748</v>
      </c>
      <c r="AZ168" s="520">
        <v>-563.60469453924748</v>
      </c>
      <c r="BA168" s="513">
        <v>-2262.4106132323591</v>
      </c>
      <c r="BB168" s="521">
        <v>-2262.4106132323591</v>
      </c>
      <c r="BC168" s="451"/>
      <c r="BD168" s="510">
        <v>-539.73043561410225</v>
      </c>
      <c r="BE168" s="522">
        <v>-539.73043561410225</v>
      </c>
      <c r="BF168" s="512">
        <v>-558.11685776491254</v>
      </c>
      <c r="BG168" s="522">
        <v>-558.11685776491254</v>
      </c>
      <c r="BH168" s="512">
        <v>-542.88012266269754</v>
      </c>
      <c r="BI168" s="522">
        <v>-542.88012266269754</v>
      </c>
      <c r="BJ168" s="512">
        <v>-477.95341535796257</v>
      </c>
      <c r="BK168" s="522">
        <v>-477.95341535796257</v>
      </c>
      <c r="BL168" s="513">
        <v>-2118.6808313996748</v>
      </c>
      <c r="BM168" s="523">
        <v>-2118.6808313996748</v>
      </c>
      <c r="BN168" s="451">
        <v>0</v>
      </c>
      <c r="BO168" s="510">
        <v>-294.05725864081757</v>
      </c>
      <c r="BP168" s="524">
        <v>-294.05725864081757</v>
      </c>
      <c r="BQ168" s="512">
        <v>-353.49723918881597</v>
      </c>
      <c r="BR168" s="524">
        <v>-353.49723918881597</v>
      </c>
      <c r="BS168" s="512">
        <v>-302.99965773556005</v>
      </c>
      <c r="BT168" s="524">
        <v>-302.99965773556005</v>
      </c>
      <c r="BU168" s="512">
        <v>-244.757158042675</v>
      </c>
      <c r="BV168" s="524">
        <v>-244.757158042675</v>
      </c>
      <c r="BW168" s="513">
        <v>-1195.3113136078687</v>
      </c>
      <c r="BX168" s="525">
        <v>-1195.3113136078687</v>
      </c>
      <c r="BY168" s="451">
        <v>0</v>
      </c>
      <c r="BZ168" s="510">
        <v>-196.35298836492748</v>
      </c>
      <c r="CA168" s="526">
        <v>-196.35298836492748</v>
      </c>
      <c r="CB168" s="512">
        <v>-244.0234226288525</v>
      </c>
      <c r="CC168" s="526">
        <v>-244.0234226288525</v>
      </c>
      <c r="CD168" s="512">
        <v>-240.16514170791501</v>
      </c>
      <c r="CE168" s="526">
        <v>-240.16514170791501</v>
      </c>
      <c r="CF168" s="512">
        <v>-243.97711260176249</v>
      </c>
      <c r="CG168" s="526">
        <v>-243.97711260176249</v>
      </c>
      <c r="CH168" s="513">
        <v>-924.5186653034574</v>
      </c>
      <c r="CI168" s="527">
        <v>-924.5186653034574</v>
      </c>
      <c r="CK168" s="510">
        <v>-320.15907167947751</v>
      </c>
      <c r="CL168" s="518">
        <v>-320.15907167947751</v>
      </c>
      <c r="CM168" s="512">
        <v>-259.44129291711249</v>
      </c>
      <c r="CN168" s="518">
        <v>-259.44129291711249</v>
      </c>
      <c r="CO168" s="512">
        <v>-269.35924068005005</v>
      </c>
      <c r="CP168" s="518">
        <v>-269.35924068005005</v>
      </c>
      <c r="CQ168" s="512">
        <v>-348.76151833243904</v>
      </c>
      <c r="CR168" s="518">
        <v>-348.76151833243904</v>
      </c>
      <c r="CS168" s="513">
        <v>-1197.7211236090791</v>
      </c>
      <c r="CT168" s="519">
        <v>-1197.7211236090791</v>
      </c>
      <c r="CV168" s="512">
        <v>-340.47045798089755</v>
      </c>
      <c r="CW168" s="528">
        <v>-340.47045798089755</v>
      </c>
      <c r="CX168" s="512">
        <v>-375.88506823339196</v>
      </c>
      <c r="CY168" s="528">
        <v>-375.88506823339196</v>
      </c>
      <c r="CZ168" s="512">
        <v>-424.80989422525568</v>
      </c>
      <c r="DA168" s="528">
        <v>-424.80989422525568</v>
      </c>
      <c r="DB168" s="512">
        <v>-376.34753223743417</v>
      </c>
      <c r="DC168" s="528">
        <v>-376.34753223743417</v>
      </c>
      <c r="DD168" s="522">
        <v>-1517.5129526769792</v>
      </c>
      <c r="DE168" s="528">
        <v>-1517.5129526769792</v>
      </c>
      <c r="DG168" s="512">
        <v>-269.28306960874858</v>
      </c>
      <c r="DH168" s="520">
        <v>-269.28306960874858</v>
      </c>
      <c r="DI168" s="512">
        <v>-304.19815821925783</v>
      </c>
      <c r="DJ168" s="520">
        <v>-304.19815821925783</v>
      </c>
      <c r="DK168" s="512">
        <v>-262.63857049451684</v>
      </c>
      <c r="DL168" s="520">
        <v>-262.63857049451684</v>
      </c>
      <c r="DM168" s="512">
        <v>-325.24771855317692</v>
      </c>
      <c r="DN168" s="520">
        <v>-325.24771855317692</v>
      </c>
      <c r="DO168" s="512">
        <v>-1161.3675168757002</v>
      </c>
      <c r="DP168" s="520">
        <v>-1161.3675168757002</v>
      </c>
      <c r="DR168" s="511">
        <v>-257.24708127223039</v>
      </c>
      <c r="DS168" s="522">
        <v>-257.24708127223039</v>
      </c>
      <c r="DT168" s="511">
        <v>-134.37196211241357</v>
      </c>
      <c r="DU168" s="522">
        <v>-134.37196211241357</v>
      </c>
      <c r="DV168" s="511">
        <v>-142.35465447181645</v>
      </c>
      <c r="DW168" s="522">
        <v>-142.35465447181645</v>
      </c>
      <c r="DX168" s="511">
        <v>-190.73489517926151</v>
      </c>
      <c r="DY168" s="522">
        <v>-190.73489517926151</v>
      </c>
      <c r="DZ168" s="511">
        <v>-724.70859303572195</v>
      </c>
      <c r="EA168" s="522">
        <v>-724.70859303572195</v>
      </c>
      <c r="EC168" s="511">
        <v>-276.9340453117307</v>
      </c>
      <c r="ED168" s="522">
        <v>-276.9340453117307</v>
      </c>
      <c r="EE168" s="511">
        <v>-339.42386467573635</v>
      </c>
      <c r="EF168" s="522">
        <v>-339.42386467573635</v>
      </c>
      <c r="EG168" s="511">
        <v>-297.99606074687466</v>
      </c>
      <c r="EH168" s="522">
        <v>-297.99606074687466</v>
      </c>
      <c r="EI168" s="511">
        <v>-455.46374708752728</v>
      </c>
      <c r="EJ168" s="522">
        <v>-455.46374708752728</v>
      </c>
      <c r="EK168" s="511">
        <v>-1369.8177178218689</v>
      </c>
      <c r="EL168" s="522">
        <v>-1369.8177178218689</v>
      </c>
      <c r="EN168" s="512">
        <v>-491.89246235391045</v>
      </c>
      <c r="EO168" s="522">
        <v>-519.17449964003004</v>
      </c>
      <c r="EP168" s="512">
        <v>-534.56257325858508</v>
      </c>
      <c r="EQ168" s="522">
        <v>-526.48667495067104</v>
      </c>
      <c r="ER168" s="512">
        <v>-487.26158674096723</v>
      </c>
      <c r="ES168" s="522">
        <v>-474.58851192783823</v>
      </c>
      <c r="ET168" s="512">
        <v>-508.26755321569573</v>
      </c>
      <c r="EU168" s="522">
        <v>-492.09435340138913</v>
      </c>
      <c r="EV168" s="512">
        <v>-2021.9841755691587</v>
      </c>
      <c r="EW168" s="522">
        <v>-2012.3440399199285</v>
      </c>
      <c r="EX168" s="119"/>
    </row>
    <row r="169" spans="2:154" x14ac:dyDescent="0.35">
      <c r="B169" s="120"/>
      <c r="C169" s="149"/>
      <c r="D169" s="445" t="s">
        <v>259</v>
      </c>
      <c r="E169" s="149"/>
      <c r="F169" s="509"/>
      <c r="G169" s="509"/>
      <c r="H169" s="509"/>
      <c r="I169" s="509"/>
      <c r="J169" s="509"/>
      <c r="K169" s="509"/>
      <c r="L169" s="510">
        <v>-1226.8399999999999</v>
      </c>
      <c r="M169" s="511">
        <v>-1226.8399999999999</v>
      </c>
      <c r="N169" s="512">
        <v>-1337.6851199999999</v>
      </c>
      <c r="O169" s="511">
        <v>-1337.6851199999999</v>
      </c>
      <c r="P169" s="512">
        <v>-1391.6599999999999</v>
      </c>
      <c r="Q169" s="511">
        <v>-1391.6599999999999</v>
      </c>
      <c r="R169" s="512">
        <v>-1518.806</v>
      </c>
      <c r="S169" s="511">
        <v>-1518.806</v>
      </c>
      <c r="T169" s="513">
        <v>-5474.9911199999997</v>
      </c>
      <c r="U169" s="514">
        <v>-5474.9911199999997</v>
      </c>
      <c r="V169" s="451"/>
      <c r="W169" s="510">
        <v>-1481.7139999999999</v>
      </c>
      <c r="X169" s="516">
        <v>-1481.7139999999999</v>
      </c>
      <c r="Y169" s="512">
        <v>-1750.3</v>
      </c>
      <c r="Z169" s="516">
        <v>-1750.3</v>
      </c>
      <c r="AA169" s="512">
        <v>-1764.84869</v>
      </c>
      <c r="AB169" s="516">
        <v>-1764.84869</v>
      </c>
      <c r="AC169" s="512">
        <v>-2123.3108700000003</v>
      </c>
      <c r="AD169" s="516">
        <v>-2123.3108700000003</v>
      </c>
      <c r="AE169" s="513">
        <v>-7120.1735600000002</v>
      </c>
      <c r="AF169" s="517">
        <v>-7120.1735600000002</v>
      </c>
      <c r="AG169" s="451"/>
      <c r="AH169" s="510">
        <v>-1954.7000000000003</v>
      </c>
      <c r="AI169" s="518">
        <v>-1954.7000000000003</v>
      </c>
      <c r="AJ169" s="512">
        <v>-1969.29602</v>
      </c>
      <c r="AK169" s="518">
        <v>-1969.29602</v>
      </c>
      <c r="AL169" s="512">
        <v>-1696.2168899999999</v>
      </c>
      <c r="AM169" s="518">
        <v>-1696.2168899999999</v>
      </c>
      <c r="AN169" s="512">
        <v>-1670.9275632399999</v>
      </c>
      <c r="AO169" s="518">
        <v>-1670.9275632399999</v>
      </c>
      <c r="AP169" s="513">
        <v>-7291.1404732400006</v>
      </c>
      <c r="AQ169" s="519">
        <v>-7291.1404732400006</v>
      </c>
      <c r="AR169" s="451"/>
      <c r="AS169" s="510">
        <v>-1692.7954268000001</v>
      </c>
      <c r="AT169" s="520">
        <v>-1692.7954268000001</v>
      </c>
      <c r="AU169" s="512">
        <v>-1471.8262677</v>
      </c>
      <c r="AV169" s="520">
        <v>-1471.8262677</v>
      </c>
      <c r="AW169" s="512">
        <v>-1632.7504884999998</v>
      </c>
      <c r="AX169" s="520">
        <v>-1632.7504884999998</v>
      </c>
      <c r="AY169" s="512">
        <v>-1700.2064830999998</v>
      </c>
      <c r="AZ169" s="520">
        <v>-1700.2064830999998</v>
      </c>
      <c r="BA169" s="513">
        <v>-6497.5786661000002</v>
      </c>
      <c r="BB169" s="521">
        <v>-6497.5786661000002</v>
      </c>
      <c r="BC169" s="451"/>
      <c r="BD169" s="510">
        <v>-1420.6622139159997</v>
      </c>
      <c r="BE169" s="522">
        <v>-1420.6622139159997</v>
      </c>
      <c r="BF169" s="512">
        <v>-1547.1574092239998</v>
      </c>
      <c r="BG169" s="522">
        <v>-1547.1574092239998</v>
      </c>
      <c r="BH169" s="512">
        <v>-1604.8327000080003</v>
      </c>
      <c r="BI169" s="522">
        <v>-1604.8327000080003</v>
      </c>
      <c r="BJ169" s="512">
        <v>-1205.429426768</v>
      </c>
      <c r="BK169" s="522">
        <v>-1205.429426768</v>
      </c>
      <c r="BL169" s="513">
        <v>-5778.0817499160003</v>
      </c>
      <c r="BM169" s="523">
        <v>-5778.0817499160003</v>
      </c>
      <c r="BN169" s="451">
        <v>0</v>
      </c>
      <c r="BO169" s="510">
        <v>-863.19247040000005</v>
      </c>
      <c r="BP169" s="524">
        <v>-863.19247040000005</v>
      </c>
      <c r="BQ169" s="512">
        <v>-806.85873860000004</v>
      </c>
      <c r="BR169" s="524">
        <v>-806.85873860000004</v>
      </c>
      <c r="BS169" s="512">
        <v>-796.92325640000001</v>
      </c>
      <c r="BT169" s="524">
        <v>-796.92325640000001</v>
      </c>
      <c r="BU169" s="512">
        <v>-692.95810260000007</v>
      </c>
      <c r="BV169" s="524">
        <v>-692.95810260000007</v>
      </c>
      <c r="BW169" s="513">
        <v>-3159.9325680000002</v>
      </c>
      <c r="BX169" s="525">
        <v>-3159.9325680000002</v>
      </c>
      <c r="BY169" s="451">
        <v>0</v>
      </c>
      <c r="BZ169" s="510">
        <v>-402.40440015999991</v>
      </c>
      <c r="CA169" s="526">
        <v>-402.40440015999991</v>
      </c>
      <c r="CB169" s="512">
        <v>-646.28502411499983</v>
      </c>
      <c r="CC169" s="526">
        <v>-646.28502411499983</v>
      </c>
      <c r="CD169" s="512">
        <v>-554.81393858499996</v>
      </c>
      <c r="CE169" s="526">
        <v>-554.81393858499996</v>
      </c>
      <c r="CF169" s="512">
        <v>-526.83865158000003</v>
      </c>
      <c r="CG169" s="526">
        <v>-526.83865158000003</v>
      </c>
      <c r="CH169" s="513">
        <v>-2130.3420144399997</v>
      </c>
      <c r="CI169" s="527">
        <v>-2130.3420144399997</v>
      </c>
      <c r="CK169" s="510">
        <v>-747.17927910000014</v>
      </c>
      <c r="CL169" s="518">
        <v>-747.17927910000014</v>
      </c>
      <c r="CM169" s="512">
        <v>-620.31820928000002</v>
      </c>
      <c r="CN169" s="518">
        <v>-620.31820928000002</v>
      </c>
      <c r="CO169" s="512">
        <v>-808.0959633399998</v>
      </c>
      <c r="CP169" s="518">
        <v>-808.0959633399998</v>
      </c>
      <c r="CQ169" s="512">
        <v>-484.38906508999986</v>
      </c>
      <c r="CR169" s="518">
        <v>-484.38906508999986</v>
      </c>
      <c r="CS169" s="513">
        <v>-2659.9825168099997</v>
      </c>
      <c r="CT169" s="519">
        <v>-2659.9825168099997</v>
      </c>
      <c r="CV169" s="512">
        <v>-712.16299757999991</v>
      </c>
      <c r="CW169" s="528">
        <v>-712.16299757999991</v>
      </c>
      <c r="CX169" s="512">
        <v>-747.48338586000011</v>
      </c>
      <c r="CY169" s="528">
        <v>-747.48338586000011</v>
      </c>
      <c r="CZ169" s="512">
        <v>-565.58680465999998</v>
      </c>
      <c r="DA169" s="528">
        <v>-565.58680465999998</v>
      </c>
      <c r="DB169" s="512">
        <v>-1160.7467307600002</v>
      </c>
      <c r="DC169" s="528">
        <v>-1160.7467307600002</v>
      </c>
      <c r="DD169" s="522">
        <v>-3185.9799188600005</v>
      </c>
      <c r="DE169" s="528">
        <v>-3185.9799188600005</v>
      </c>
      <c r="DG169" s="512">
        <v>-693.40108151999993</v>
      </c>
      <c r="DH169" s="520">
        <v>-693.40108151999993</v>
      </c>
      <c r="DI169" s="512">
        <v>-635.71156915999995</v>
      </c>
      <c r="DJ169" s="520">
        <v>-635.71156915999995</v>
      </c>
      <c r="DK169" s="512">
        <v>-660.50375290894431</v>
      </c>
      <c r="DL169" s="520">
        <v>-660.50375290894431</v>
      </c>
      <c r="DM169" s="512">
        <v>-760.11591857839483</v>
      </c>
      <c r="DN169" s="520">
        <v>-760.11591857839483</v>
      </c>
      <c r="DO169" s="512">
        <v>-2749.7323221673391</v>
      </c>
      <c r="DP169" s="520">
        <v>-2749.7323221673391</v>
      </c>
      <c r="DR169" s="511">
        <v>-571.91335381027204</v>
      </c>
      <c r="DS169" s="522">
        <v>-571.91335381027204</v>
      </c>
      <c r="DT169" s="511">
        <v>-376.20539691495026</v>
      </c>
      <c r="DU169" s="522">
        <v>-376.20539691495026</v>
      </c>
      <c r="DV169" s="511">
        <v>-393.8645114866992</v>
      </c>
      <c r="DW169" s="522">
        <v>-393.8645114866992</v>
      </c>
      <c r="DX169" s="511">
        <v>-442.1081442129294</v>
      </c>
      <c r="DY169" s="522">
        <v>-442.1081442129294</v>
      </c>
      <c r="DZ169" s="511">
        <v>-1784.0914064248509</v>
      </c>
      <c r="EA169" s="522">
        <v>-1784.0914064248509</v>
      </c>
      <c r="EC169" s="511">
        <v>-744.31555855011777</v>
      </c>
      <c r="ED169" s="522">
        <v>-744.31555855011777</v>
      </c>
      <c r="EE169" s="511">
        <v>-704.20054724388797</v>
      </c>
      <c r="EF169" s="522">
        <v>-704.20054724388797</v>
      </c>
      <c r="EG169" s="511">
        <v>-940.85744058818841</v>
      </c>
      <c r="EH169" s="522">
        <v>-940.85744058818841</v>
      </c>
      <c r="EI169" s="511">
        <v>-954.07073630285834</v>
      </c>
      <c r="EJ169" s="522">
        <v>-954.07073630285834</v>
      </c>
      <c r="EK169" s="511">
        <v>-3343.4442826850527</v>
      </c>
      <c r="EL169" s="522">
        <v>-3343.4442826850527</v>
      </c>
      <c r="EN169" s="512">
        <v>-1188.167750666023</v>
      </c>
      <c r="EO169" s="522">
        <v>-1202.1621063607506</v>
      </c>
      <c r="EP169" s="512">
        <v>-1465.6812229332188</v>
      </c>
      <c r="EQ169" s="522">
        <v>-1465.6812229332184</v>
      </c>
      <c r="ER169" s="512">
        <v>-1337.7038715830456</v>
      </c>
      <c r="ES169" s="522">
        <v>-1337.7105507133938</v>
      </c>
      <c r="ET169" s="512">
        <v>-1404.5524059217623</v>
      </c>
      <c r="EU169" s="522">
        <v>-1404.5755917067738</v>
      </c>
      <c r="EV169" s="512">
        <v>-5396.1052511040498</v>
      </c>
      <c r="EW169" s="522">
        <v>-5410.1294717141363</v>
      </c>
      <c r="EX169" s="119"/>
    </row>
    <row r="170" spans="2:154" x14ac:dyDescent="0.35">
      <c r="B170" s="120"/>
      <c r="C170" s="149"/>
      <c r="D170" s="149"/>
      <c r="E170" s="149"/>
      <c r="F170" s="490"/>
      <c r="G170" s="509"/>
      <c r="H170" s="509"/>
      <c r="I170" s="509"/>
      <c r="J170" s="509"/>
      <c r="K170" s="509"/>
      <c r="L170" s="510"/>
      <c r="M170" s="511"/>
      <c r="N170" s="512"/>
      <c r="O170" s="511"/>
      <c r="P170" s="512"/>
      <c r="Q170" s="511"/>
      <c r="R170" s="512"/>
      <c r="S170" s="511"/>
      <c r="T170" s="513"/>
      <c r="U170" s="514"/>
      <c r="V170" s="58"/>
      <c r="W170" s="510"/>
      <c r="X170" s="516"/>
      <c r="Y170" s="512"/>
      <c r="Z170" s="516"/>
      <c r="AA170" s="512"/>
      <c r="AB170" s="516"/>
      <c r="AC170" s="512"/>
      <c r="AD170" s="516"/>
      <c r="AE170" s="513"/>
      <c r="AF170" s="517"/>
      <c r="AG170" s="58"/>
      <c r="AH170" s="510"/>
      <c r="AI170" s="518"/>
      <c r="AJ170" s="512"/>
      <c r="AK170" s="518"/>
      <c r="AL170" s="512"/>
      <c r="AM170" s="518"/>
      <c r="AN170" s="512"/>
      <c r="AO170" s="518"/>
      <c r="AP170" s="513"/>
      <c r="AQ170" s="519"/>
      <c r="AR170" s="58"/>
      <c r="AS170" s="510"/>
      <c r="AT170" s="520"/>
      <c r="AU170" s="512"/>
      <c r="AV170" s="520"/>
      <c r="AW170" s="512"/>
      <c r="AX170" s="520"/>
      <c r="AY170" s="512"/>
      <c r="AZ170" s="520"/>
      <c r="BA170" s="513"/>
      <c r="BB170" s="521"/>
      <c r="BC170" s="58"/>
      <c r="BD170" s="510"/>
      <c r="BE170" s="522"/>
      <c r="BF170" s="512"/>
      <c r="BG170" s="522"/>
      <c r="BH170" s="512"/>
      <c r="BI170" s="522"/>
      <c r="BJ170" s="512"/>
      <c r="BK170" s="522"/>
      <c r="BL170" s="513"/>
      <c r="BM170" s="523"/>
      <c r="BN170" s="58"/>
      <c r="BO170" s="510"/>
      <c r="BP170" s="524"/>
      <c r="BQ170" s="512"/>
      <c r="BR170" s="524"/>
      <c r="BS170" s="512"/>
      <c r="BT170" s="524"/>
      <c r="BU170" s="512"/>
      <c r="BV170" s="524"/>
      <c r="BW170" s="513"/>
      <c r="BX170" s="525"/>
      <c r="BY170" s="58"/>
      <c r="BZ170" s="510"/>
      <c r="CA170" s="526"/>
      <c r="CB170" s="512"/>
      <c r="CC170" s="526"/>
      <c r="CD170" s="512"/>
      <c r="CE170" s="526"/>
      <c r="CF170" s="512"/>
      <c r="CG170" s="526"/>
      <c r="CH170" s="513"/>
      <c r="CI170" s="527"/>
      <c r="CK170" s="510"/>
      <c r="CL170" s="518"/>
      <c r="CM170" s="512"/>
      <c r="CN170" s="518"/>
      <c r="CO170" s="512"/>
      <c r="CP170" s="518"/>
      <c r="CQ170" s="512"/>
      <c r="CR170" s="518"/>
      <c r="CS170" s="513"/>
      <c r="CT170" s="519"/>
      <c r="CV170" s="512"/>
      <c r="CW170" s="528"/>
      <c r="CX170" s="512"/>
      <c r="CY170" s="528"/>
      <c r="CZ170" s="512"/>
      <c r="DA170" s="528"/>
      <c r="DB170" s="512"/>
      <c r="DC170" s="528"/>
      <c r="DD170" s="522"/>
      <c r="DE170" s="528"/>
      <c r="DG170" s="512"/>
      <c r="DH170" s="520"/>
      <c r="DI170" s="512"/>
      <c r="DJ170" s="520"/>
      <c r="DK170" s="512"/>
      <c r="DL170" s="520"/>
      <c r="DM170" s="512"/>
      <c r="DN170" s="520"/>
      <c r="DO170" s="512"/>
      <c r="DP170" s="520"/>
      <c r="DR170" s="511"/>
      <c r="DS170" s="522"/>
      <c r="DT170" s="511"/>
      <c r="DU170" s="522"/>
      <c r="DV170" s="511"/>
      <c r="DW170" s="522"/>
      <c r="DX170" s="511"/>
      <c r="DY170" s="522"/>
      <c r="DZ170" s="511"/>
      <c r="EA170" s="522"/>
      <c r="EC170" s="511"/>
      <c r="ED170" s="522"/>
      <c r="EE170" s="511"/>
      <c r="EF170" s="522"/>
      <c r="EG170" s="511"/>
      <c r="EH170" s="522"/>
      <c r="EI170" s="511"/>
      <c r="EJ170" s="522"/>
      <c r="EK170" s="511"/>
      <c r="EL170" s="522"/>
      <c r="EN170" s="512"/>
      <c r="EO170" s="522"/>
      <c r="EP170" s="512"/>
      <c r="EQ170" s="522"/>
      <c r="ER170" s="512"/>
      <c r="ES170" s="522"/>
      <c r="ET170" s="512"/>
      <c r="EU170" s="522"/>
      <c r="EV170" s="512"/>
      <c r="EW170" s="522"/>
      <c r="EX170" s="119"/>
    </row>
    <row r="171" spans="2:154" x14ac:dyDescent="0.35">
      <c r="B171" s="310"/>
      <c r="C171" s="204" t="s">
        <v>260</v>
      </c>
      <c r="D171" s="204"/>
      <c r="E171" s="204"/>
      <c r="F171" s="204"/>
      <c r="G171" s="490"/>
      <c r="H171" s="490"/>
      <c r="I171" s="490"/>
      <c r="J171" s="490"/>
      <c r="K171" s="490"/>
      <c r="L171" s="491">
        <v>336.91745340000011</v>
      </c>
      <c r="M171" s="492">
        <v>336.91745340000011</v>
      </c>
      <c r="N171" s="493">
        <v>392.1054810163655</v>
      </c>
      <c r="O171" s="492">
        <v>392.1054810163655</v>
      </c>
      <c r="P171" s="493">
        <v>365.49721199999999</v>
      </c>
      <c r="Q171" s="492">
        <v>365.49721199999999</v>
      </c>
      <c r="R171" s="493">
        <v>644.78805010000042</v>
      </c>
      <c r="S171" s="492">
        <v>644.78805010000042</v>
      </c>
      <c r="T171" s="494">
        <v>1739.3081965163656</v>
      </c>
      <c r="U171" s="495">
        <v>1739.3081965163656</v>
      </c>
      <c r="V171" s="587"/>
      <c r="W171" s="491">
        <v>766.70422765999956</v>
      </c>
      <c r="X171" s="496">
        <v>766.70422765999956</v>
      </c>
      <c r="Y171" s="493">
        <v>-886.21690076000095</v>
      </c>
      <c r="Z171" s="496">
        <v>-886.21690076000095</v>
      </c>
      <c r="AA171" s="493">
        <v>75.401468443261365</v>
      </c>
      <c r="AB171" s="496">
        <v>75.401468443261365</v>
      </c>
      <c r="AC171" s="493">
        <v>966.94956938669156</v>
      </c>
      <c r="AD171" s="496">
        <v>966.94956938669156</v>
      </c>
      <c r="AE171" s="494">
        <v>922.83836472994699</v>
      </c>
      <c r="AF171" s="497">
        <v>922.83836472994699</v>
      </c>
      <c r="AG171" s="587"/>
      <c r="AH171" s="491">
        <v>-1278.6382296079987</v>
      </c>
      <c r="AI171" s="498">
        <v>-1278.6382296079987</v>
      </c>
      <c r="AJ171" s="493">
        <v>-345.4245007185059</v>
      </c>
      <c r="AK171" s="498">
        <v>-345.4245007185059</v>
      </c>
      <c r="AL171" s="493">
        <v>540.83425701288661</v>
      </c>
      <c r="AM171" s="498">
        <v>540.83425701288661</v>
      </c>
      <c r="AN171" s="493">
        <v>277.5947678309708</v>
      </c>
      <c r="AO171" s="498">
        <v>277.5947678309708</v>
      </c>
      <c r="AP171" s="494">
        <v>-805.63370548264356</v>
      </c>
      <c r="AQ171" s="499">
        <v>-805.63370548264356</v>
      </c>
      <c r="AR171" s="587"/>
      <c r="AS171" s="491">
        <v>907.51614174959218</v>
      </c>
      <c r="AT171" s="500">
        <v>907.51614174959218</v>
      </c>
      <c r="AU171" s="493">
        <v>276.74913178413817</v>
      </c>
      <c r="AV171" s="500">
        <v>276.74913178413817</v>
      </c>
      <c r="AW171" s="493">
        <v>-231.01794511842195</v>
      </c>
      <c r="AX171" s="500">
        <v>-231.01794511842195</v>
      </c>
      <c r="AY171" s="493">
        <v>-974.1667345358087</v>
      </c>
      <c r="AZ171" s="500">
        <v>-974.1667345358087</v>
      </c>
      <c r="BA171" s="494">
        <v>-20.919406120501662</v>
      </c>
      <c r="BB171" s="501">
        <v>-20.919406120501662</v>
      </c>
      <c r="BC171" s="587"/>
      <c r="BD171" s="491">
        <v>-834.42495110399977</v>
      </c>
      <c r="BE171" s="502">
        <v>-834.42495110399977</v>
      </c>
      <c r="BF171" s="493">
        <v>470.99474126799987</v>
      </c>
      <c r="BG171" s="502">
        <v>470.99474126799987</v>
      </c>
      <c r="BH171" s="493">
        <v>444.80353317599975</v>
      </c>
      <c r="BI171" s="502">
        <v>444.80353317599975</v>
      </c>
      <c r="BJ171" s="493">
        <v>643.77112379400057</v>
      </c>
      <c r="BK171" s="502">
        <v>643.77112379400057</v>
      </c>
      <c r="BL171" s="494">
        <v>725.14444713399996</v>
      </c>
      <c r="BM171" s="503">
        <v>725.14444713399996</v>
      </c>
      <c r="BN171" s="587">
        <v>0</v>
      </c>
      <c r="BO171" s="491">
        <v>-89.150464956273026</v>
      </c>
      <c r="BP171" s="504">
        <v>-89.150464956273026</v>
      </c>
      <c r="BQ171" s="493">
        <v>658.84188243039944</v>
      </c>
      <c r="BR171" s="504">
        <v>658.84188243039944</v>
      </c>
      <c r="BS171" s="493">
        <v>-320.58077716454727</v>
      </c>
      <c r="BT171" s="504">
        <v>-320.58077716454727</v>
      </c>
      <c r="BU171" s="493">
        <v>1212.5667203295925</v>
      </c>
      <c r="BV171" s="504">
        <v>1212.5667203295925</v>
      </c>
      <c r="BW171" s="494">
        <v>1461.6773606391707</v>
      </c>
      <c r="BX171" s="505">
        <v>1461.6773606391707</v>
      </c>
      <c r="BY171" s="587">
        <v>0</v>
      </c>
      <c r="BZ171" s="491">
        <v>-94.427000278500145</v>
      </c>
      <c r="CA171" s="506">
        <v>-94.427000278500145</v>
      </c>
      <c r="CB171" s="493">
        <v>213.34385456500104</v>
      </c>
      <c r="CC171" s="506">
        <v>213.34385456500104</v>
      </c>
      <c r="CD171" s="493">
        <v>1066.3442670400002</v>
      </c>
      <c r="CE171" s="506">
        <v>1066.3442670400002</v>
      </c>
      <c r="CF171" s="493">
        <v>-597.17545326999993</v>
      </c>
      <c r="CG171" s="506">
        <v>-597.17545326999993</v>
      </c>
      <c r="CH171" s="494">
        <v>588.08566805650025</v>
      </c>
      <c r="CI171" s="507">
        <v>588.08566805650025</v>
      </c>
      <c r="CK171" s="491">
        <v>-2119.8240693500006</v>
      </c>
      <c r="CL171" s="498">
        <v>-2119.8240693500006</v>
      </c>
      <c r="CM171" s="493">
        <v>-250.60420773000027</v>
      </c>
      <c r="CN171" s="498">
        <v>-250.60420773000027</v>
      </c>
      <c r="CO171" s="493">
        <v>209.92453044000004</v>
      </c>
      <c r="CP171" s="498">
        <v>209.92453044000004</v>
      </c>
      <c r="CQ171" s="493">
        <v>-1115.8681674128741</v>
      </c>
      <c r="CR171" s="498">
        <v>-1115.8681674128741</v>
      </c>
      <c r="CS171" s="494">
        <v>-3276.3719140528742</v>
      </c>
      <c r="CT171" s="499">
        <v>-3276.3719140528742</v>
      </c>
      <c r="CV171" s="493">
        <v>-479.73844742374263</v>
      </c>
      <c r="CW171" s="508">
        <v>-479.73844742374263</v>
      </c>
      <c r="CX171" s="493">
        <v>-237.44925817872445</v>
      </c>
      <c r="CY171" s="508">
        <v>-237.44925817872445</v>
      </c>
      <c r="CZ171" s="493">
        <v>-226.60601250947707</v>
      </c>
      <c r="DA171" s="508">
        <v>-226.60601250947707</v>
      </c>
      <c r="DB171" s="493">
        <v>119.69653705380578</v>
      </c>
      <c r="DC171" s="508">
        <v>119.69653705380578</v>
      </c>
      <c r="DD171" s="502">
        <v>-824.0971810581384</v>
      </c>
      <c r="DE171" s="508">
        <v>-824.0971810581384</v>
      </c>
      <c r="DG171" s="493">
        <v>-212.27377129997907</v>
      </c>
      <c r="DH171" s="500">
        <v>-212.27377129997907</v>
      </c>
      <c r="DI171" s="493">
        <v>355.52149262475518</v>
      </c>
      <c r="DJ171" s="500">
        <v>355.52149262475518</v>
      </c>
      <c r="DK171" s="493">
        <v>202.83608778809958</v>
      </c>
      <c r="DL171" s="500">
        <v>202.83608778809958</v>
      </c>
      <c r="DM171" s="493">
        <v>-699.8685699713933</v>
      </c>
      <c r="DN171" s="500">
        <v>-699.8685699713933</v>
      </c>
      <c r="DO171" s="493">
        <v>-353.78476085851764</v>
      </c>
      <c r="DP171" s="500">
        <v>-353.78476085851764</v>
      </c>
      <c r="DR171" s="492">
        <v>122.2589980714522</v>
      </c>
      <c r="DS171" s="502">
        <v>122.2589980714522</v>
      </c>
      <c r="DT171" s="492">
        <v>89.60034412553523</v>
      </c>
      <c r="DU171" s="502">
        <v>89.60034412553523</v>
      </c>
      <c r="DV171" s="492">
        <v>-168.71064753453783</v>
      </c>
      <c r="DW171" s="502">
        <v>-168.71064753453783</v>
      </c>
      <c r="DX171" s="492">
        <v>831.34387612854812</v>
      </c>
      <c r="DY171" s="502">
        <v>831.34387612854812</v>
      </c>
      <c r="DZ171" s="492">
        <v>874.49257079099766</v>
      </c>
      <c r="EA171" s="502">
        <v>874.49257079099766</v>
      </c>
      <c r="EC171" s="492">
        <v>469.78514014903112</v>
      </c>
      <c r="ED171" s="502">
        <v>469.78514014903112</v>
      </c>
      <c r="EE171" s="492">
        <v>424.70794279607867</v>
      </c>
      <c r="EF171" s="502">
        <v>424.70794279607867</v>
      </c>
      <c r="EG171" s="492">
        <v>-6.8384992039212875</v>
      </c>
      <c r="EH171" s="502">
        <v>-6.8384992039212875</v>
      </c>
      <c r="EI171" s="492">
        <v>436.82184279607873</v>
      </c>
      <c r="EJ171" s="502">
        <v>437.12184279607891</v>
      </c>
      <c r="EK171" s="492">
        <v>1324.4764265372673</v>
      </c>
      <c r="EL171" s="502">
        <v>1324.7764265372675</v>
      </c>
      <c r="EN171" s="493">
        <v>1101.8362773960787</v>
      </c>
      <c r="EO171" s="502">
        <v>1022.3564357960788</v>
      </c>
      <c r="EP171" s="493">
        <v>-49.508210261136583</v>
      </c>
      <c r="EQ171" s="502">
        <v>-55.422593956065384</v>
      </c>
      <c r="ER171" s="493">
        <v>718.68689775463668</v>
      </c>
      <c r="ES171" s="502">
        <v>709.33961629925602</v>
      </c>
      <c r="ET171" s="493">
        <v>728.89520764927011</v>
      </c>
      <c r="EU171" s="502">
        <v>718.33039088288251</v>
      </c>
      <c r="EV171" s="493">
        <v>2469.6772528022029</v>
      </c>
      <c r="EW171" s="502">
        <v>2401.1247134425957</v>
      </c>
      <c r="EX171" s="119"/>
    </row>
    <row r="172" spans="2:154" x14ac:dyDescent="0.35">
      <c r="B172" s="322"/>
      <c r="C172" s="323"/>
      <c r="D172" s="588" t="s">
        <v>261</v>
      </c>
      <c r="E172" s="323"/>
      <c r="F172" s="323"/>
      <c r="G172" s="509"/>
      <c r="H172" s="509"/>
      <c r="I172" s="509"/>
      <c r="J172" s="509"/>
      <c r="K172" s="509"/>
      <c r="L172" s="589">
        <v>336.91745340000011</v>
      </c>
      <c r="M172" s="590">
        <v>336.91745340000011</v>
      </c>
      <c r="N172" s="591">
        <v>392.1054810163655</v>
      </c>
      <c r="O172" s="590">
        <v>392.1054810163655</v>
      </c>
      <c r="P172" s="591">
        <v>365.49721199999999</v>
      </c>
      <c r="Q172" s="590">
        <v>365.49721199999999</v>
      </c>
      <c r="R172" s="591">
        <v>644.78805010000042</v>
      </c>
      <c r="S172" s="590">
        <v>644.78805010000042</v>
      </c>
      <c r="T172" s="592">
        <v>1739.3081965163656</v>
      </c>
      <c r="U172" s="593">
        <v>1739.3081965163656</v>
      </c>
      <c r="V172" s="594"/>
      <c r="W172" s="589">
        <v>227.87324265999996</v>
      </c>
      <c r="X172" s="595">
        <v>227.87324265999996</v>
      </c>
      <c r="Y172" s="591">
        <v>-277.24669476000008</v>
      </c>
      <c r="Z172" s="595">
        <v>-277.24669476000008</v>
      </c>
      <c r="AA172" s="591">
        <v>-316.24649055674035</v>
      </c>
      <c r="AB172" s="595">
        <v>-316.24649055674035</v>
      </c>
      <c r="AC172" s="591">
        <v>296.55927639669108</v>
      </c>
      <c r="AD172" s="595">
        <v>296.55927639669108</v>
      </c>
      <c r="AE172" s="592">
        <v>-69.060666260049402</v>
      </c>
      <c r="AF172" s="596">
        <v>-69.060666260049402</v>
      </c>
      <c r="AG172" s="594"/>
      <c r="AH172" s="589">
        <v>-148.1275627</v>
      </c>
      <c r="AI172" s="597">
        <v>-148.1275627</v>
      </c>
      <c r="AJ172" s="591">
        <v>328.55556514894079</v>
      </c>
      <c r="AK172" s="597">
        <v>328.55556514894079</v>
      </c>
      <c r="AL172" s="591">
        <v>220.1729700371493</v>
      </c>
      <c r="AM172" s="597">
        <v>220.1729700371493</v>
      </c>
      <c r="AN172" s="591">
        <v>473.49098602580989</v>
      </c>
      <c r="AO172" s="597">
        <v>473.49098602580989</v>
      </c>
      <c r="AP172" s="592">
        <v>874.09195851190088</v>
      </c>
      <c r="AQ172" s="598">
        <v>874.09195851190088</v>
      </c>
      <c r="AR172" s="594"/>
      <c r="AS172" s="589">
        <v>466.25825000000009</v>
      </c>
      <c r="AT172" s="599">
        <v>466.25825000000009</v>
      </c>
      <c r="AU172" s="591">
        <v>796.7348920999998</v>
      </c>
      <c r="AV172" s="599">
        <v>796.7348920999998</v>
      </c>
      <c r="AW172" s="591">
        <v>552.0917343000001</v>
      </c>
      <c r="AX172" s="599">
        <v>552.0917343000001</v>
      </c>
      <c r="AY172" s="591">
        <v>283.55355839999947</v>
      </c>
      <c r="AZ172" s="599">
        <v>283.55355839999947</v>
      </c>
      <c r="BA172" s="592">
        <v>2098.6384347999992</v>
      </c>
      <c r="BB172" s="600">
        <v>2098.6384347999992</v>
      </c>
      <c r="BC172" s="594"/>
      <c r="BD172" s="589">
        <v>-834.42495110399977</v>
      </c>
      <c r="BE172" s="601">
        <v>-834.42495110399977</v>
      </c>
      <c r="BF172" s="591">
        <v>470.99474126799987</v>
      </c>
      <c r="BG172" s="601">
        <v>470.99474126799987</v>
      </c>
      <c r="BH172" s="591">
        <v>444.80353317599975</v>
      </c>
      <c r="BI172" s="601">
        <v>444.80353317599975</v>
      </c>
      <c r="BJ172" s="591">
        <v>976.46641248400056</v>
      </c>
      <c r="BK172" s="601">
        <v>976.46641248400056</v>
      </c>
      <c r="BL172" s="592">
        <v>1057.8397358239999</v>
      </c>
      <c r="BM172" s="602">
        <v>1057.8397358239999</v>
      </c>
      <c r="BN172" s="594">
        <v>0</v>
      </c>
      <c r="BO172" s="589">
        <v>84.142303043728134</v>
      </c>
      <c r="BP172" s="603">
        <v>84.142303043728134</v>
      </c>
      <c r="BQ172" s="591">
        <v>326.69648879999977</v>
      </c>
      <c r="BR172" s="603">
        <v>326.69648879999977</v>
      </c>
      <c r="BS172" s="591">
        <v>426.84830473985267</v>
      </c>
      <c r="BT172" s="603">
        <v>426.84830473985267</v>
      </c>
      <c r="BU172" s="591">
        <v>1389.4734435711925</v>
      </c>
      <c r="BV172" s="603">
        <v>1389.4734435711925</v>
      </c>
      <c r="BW172" s="592">
        <v>2227.1605401547731</v>
      </c>
      <c r="BX172" s="604">
        <v>2227.1605401547731</v>
      </c>
      <c r="BY172" s="594">
        <v>0</v>
      </c>
      <c r="BZ172" s="589">
        <v>-39.798746250000249</v>
      </c>
      <c r="CA172" s="605">
        <v>-39.798746250000249</v>
      </c>
      <c r="CB172" s="591">
        <v>234.8882142650009</v>
      </c>
      <c r="CC172" s="605">
        <v>234.8882142650009</v>
      </c>
      <c r="CD172" s="591">
        <v>-67.580607659999941</v>
      </c>
      <c r="CE172" s="605">
        <v>-67.580607659999941</v>
      </c>
      <c r="CF172" s="591">
        <v>826.67825841000013</v>
      </c>
      <c r="CG172" s="605">
        <v>826.67825841000013</v>
      </c>
      <c r="CH172" s="592">
        <v>954.18711876500038</v>
      </c>
      <c r="CI172" s="606">
        <v>954.18711876500038</v>
      </c>
      <c r="CK172" s="589">
        <v>-2164.0104451500006</v>
      </c>
      <c r="CL172" s="597">
        <v>-2164.0104451500006</v>
      </c>
      <c r="CM172" s="591">
        <v>-250.66695817000027</v>
      </c>
      <c r="CN172" s="597">
        <v>-250.66695817000027</v>
      </c>
      <c r="CO172" s="591">
        <v>209.92523888000005</v>
      </c>
      <c r="CP172" s="597">
        <v>209.92523888000005</v>
      </c>
      <c r="CQ172" s="591">
        <v>-1115.8681674128741</v>
      </c>
      <c r="CR172" s="597">
        <v>-1115.8681674128741</v>
      </c>
      <c r="CS172" s="592">
        <v>-3320.6203318528742</v>
      </c>
      <c r="CT172" s="598">
        <v>-3320.6203318528742</v>
      </c>
      <c r="CV172" s="591">
        <v>-479.23844742374263</v>
      </c>
      <c r="CW172" s="607">
        <v>-479.23844742374263</v>
      </c>
      <c r="CX172" s="591">
        <v>-237.44925817872445</v>
      </c>
      <c r="CY172" s="607">
        <v>-237.44925817872445</v>
      </c>
      <c r="CZ172" s="591">
        <v>-226.60601250947707</v>
      </c>
      <c r="DA172" s="607">
        <v>-226.60601250947707</v>
      </c>
      <c r="DB172" s="591">
        <v>120.39653705380579</v>
      </c>
      <c r="DC172" s="607">
        <v>120.39653705380579</v>
      </c>
      <c r="DD172" s="601">
        <v>-822.89718105813836</v>
      </c>
      <c r="DE172" s="607">
        <v>-822.89718105813836</v>
      </c>
      <c r="DG172" s="591">
        <v>-208.67377129997908</v>
      </c>
      <c r="DH172" s="599">
        <v>-208.67377129997908</v>
      </c>
      <c r="DI172" s="591">
        <v>-294.47850737524482</v>
      </c>
      <c r="DJ172" s="599">
        <v>-294.47850737524482</v>
      </c>
      <c r="DK172" s="591">
        <v>203.33608778809958</v>
      </c>
      <c r="DL172" s="599">
        <v>203.33608778809958</v>
      </c>
      <c r="DM172" s="591">
        <v>-699.8685699713933</v>
      </c>
      <c r="DN172" s="599">
        <v>-699.8685699713933</v>
      </c>
      <c r="DO172" s="591">
        <v>-999.68476085851762</v>
      </c>
      <c r="DP172" s="599">
        <v>-999.68476085851762</v>
      </c>
      <c r="DR172" s="590">
        <v>122.2589980714522</v>
      </c>
      <c r="DS172" s="601">
        <v>122.2589980714522</v>
      </c>
      <c r="DT172" s="590">
        <v>89.60034412553523</v>
      </c>
      <c r="DU172" s="601">
        <v>89.60034412553523</v>
      </c>
      <c r="DV172" s="590">
        <v>-168.71064753453783</v>
      </c>
      <c r="DW172" s="601">
        <v>-168.71064753453783</v>
      </c>
      <c r="DX172" s="590">
        <v>831.34387612854812</v>
      </c>
      <c r="DY172" s="601">
        <v>831.34387612854812</v>
      </c>
      <c r="DZ172" s="590">
        <v>874.49257079099766</v>
      </c>
      <c r="EA172" s="601">
        <v>874.49257079099766</v>
      </c>
      <c r="EC172" s="590">
        <v>470.28514014903112</v>
      </c>
      <c r="ED172" s="601">
        <v>470.28514014903112</v>
      </c>
      <c r="EE172" s="590">
        <v>424.70794279607867</v>
      </c>
      <c r="EF172" s="601">
        <v>424.70794279607867</v>
      </c>
      <c r="EG172" s="590">
        <v>-6.8384992039212875</v>
      </c>
      <c r="EH172" s="601">
        <v>-6.8384992039212875</v>
      </c>
      <c r="EI172" s="590">
        <v>36.821842796078727</v>
      </c>
      <c r="EJ172" s="601">
        <v>37.121842796078909</v>
      </c>
      <c r="EK172" s="590">
        <v>924.97642653726723</v>
      </c>
      <c r="EL172" s="601">
        <v>925.27642653726741</v>
      </c>
      <c r="EN172" s="591">
        <v>1101.8362773960787</v>
      </c>
      <c r="EO172" s="601">
        <v>1022.3564357960788</v>
      </c>
      <c r="EP172" s="591">
        <v>-49.508210261136583</v>
      </c>
      <c r="EQ172" s="601">
        <v>-55.422593956065384</v>
      </c>
      <c r="ER172" s="591">
        <v>718.68689775463668</v>
      </c>
      <c r="ES172" s="601">
        <v>709.33961629925602</v>
      </c>
      <c r="ET172" s="591">
        <v>728.89520764927011</v>
      </c>
      <c r="EU172" s="601">
        <v>718.33039088288251</v>
      </c>
      <c r="EV172" s="591">
        <v>2469.6772528022029</v>
      </c>
      <c r="EW172" s="601">
        <v>2401.1247134425957</v>
      </c>
      <c r="EX172" s="119"/>
    </row>
    <row r="173" spans="2:154" x14ac:dyDescent="0.35">
      <c r="B173" s="322"/>
      <c r="C173" s="323"/>
      <c r="D173" s="588"/>
      <c r="E173" s="323" t="s">
        <v>262</v>
      </c>
      <c r="F173" s="323"/>
      <c r="G173" s="509"/>
      <c r="H173" s="509"/>
      <c r="I173" s="509"/>
      <c r="J173" s="509"/>
      <c r="K173" s="509"/>
      <c r="L173" s="589">
        <v>1737.3174534</v>
      </c>
      <c r="M173" s="590">
        <v>1737.3174534</v>
      </c>
      <c r="N173" s="591">
        <v>1842.5258489000003</v>
      </c>
      <c r="O173" s="590">
        <v>1842.5258489000003</v>
      </c>
      <c r="P173" s="591">
        <v>1825.8572120000001</v>
      </c>
      <c r="Q173" s="590">
        <v>1825.8572120000001</v>
      </c>
      <c r="R173" s="591">
        <v>2470.1880501000005</v>
      </c>
      <c r="S173" s="590">
        <v>2470.1880501000005</v>
      </c>
      <c r="T173" s="592">
        <v>7875.8885644000002</v>
      </c>
      <c r="U173" s="593">
        <v>7875.8885644000002</v>
      </c>
      <c r="V173" s="594"/>
      <c r="W173" s="589">
        <v>2236.0482426600001</v>
      </c>
      <c r="X173" s="595">
        <v>2236.0482426600001</v>
      </c>
      <c r="Y173" s="591">
        <v>2040.7533052399999</v>
      </c>
      <c r="Z173" s="595">
        <v>2040.7533052399999</v>
      </c>
      <c r="AA173" s="591">
        <v>2289.4212406999995</v>
      </c>
      <c r="AB173" s="595">
        <v>2289.4212406999995</v>
      </c>
      <c r="AC173" s="591">
        <v>2880.5699157674912</v>
      </c>
      <c r="AD173" s="595">
        <v>2880.5699157674912</v>
      </c>
      <c r="AE173" s="592">
        <v>9446.7927043674899</v>
      </c>
      <c r="AF173" s="596">
        <v>9446.7927043674899</v>
      </c>
      <c r="AG173" s="594"/>
      <c r="AH173" s="589">
        <v>2155.0724372999998</v>
      </c>
      <c r="AI173" s="597">
        <v>2155.0724372999998</v>
      </c>
      <c r="AJ173" s="591">
        <v>2592.2871435000002</v>
      </c>
      <c r="AK173" s="597">
        <v>2592.2871435000002</v>
      </c>
      <c r="AL173" s="591">
        <v>2644.131983499999</v>
      </c>
      <c r="AM173" s="597">
        <v>2644.131983499999</v>
      </c>
      <c r="AN173" s="591">
        <v>2906.7802813409999</v>
      </c>
      <c r="AO173" s="597">
        <v>2906.7802813409999</v>
      </c>
      <c r="AP173" s="592">
        <v>10298.271845641</v>
      </c>
      <c r="AQ173" s="598">
        <v>10298.271845641</v>
      </c>
      <c r="AR173" s="594"/>
      <c r="AS173" s="589">
        <v>2445.8969388</v>
      </c>
      <c r="AT173" s="599">
        <v>2445.8969388</v>
      </c>
      <c r="AU173" s="591">
        <v>2762.8828282999998</v>
      </c>
      <c r="AV173" s="599">
        <v>2762.8828282999998</v>
      </c>
      <c r="AW173" s="591">
        <v>2850.2128808000002</v>
      </c>
      <c r="AX173" s="599">
        <v>2850.2128808000002</v>
      </c>
      <c r="AY173" s="591">
        <v>3365.0445058999994</v>
      </c>
      <c r="AZ173" s="599">
        <v>3365.0445058999994</v>
      </c>
      <c r="BA173" s="592">
        <v>11424.0371538</v>
      </c>
      <c r="BB173" s="600">
        <v>11424.0371538</v>
      </c>
      <c r="BC173" s="594"/>
      <c r="BD173" s="589">
        <v>2690.7246235560001</v>
      </c>
      <c r="BE173" s="601">
        <v>2690.7246235560001</v>
      </c>
      <c r="BF173" s="591">
        <v>3079.0806625</v>
      </c>
      <c r="BG173" s="601">
        <v>3079.0806625</v>
      </c>
      <c r="BH173" s="591">
        <v>2821.9243764599996</v>
      </c>
      <c r="BI173" s="601">
        <v>2821.9243764599996</v>
      </c>
      <c r="BJ173" s="591">
        <v>3357.7087199120006</v>
      </c>
      <c r="BK173" s="601">
        <v>3357.7087199120006</v>
      </c>
      <c r="BL173" s="592">
        <v>11949.438382428001</v>
      </c>
      <c r="BM173" s="602">
        <v>11949.438382428001</v>
      </c>
      <c r="BN173" s="594">
        <v>0</v>
      </c>
      <c r="BO173" s="589">
        <v>2393.4673259267202</v>
      </c>
      <c r="BP173" s="603">
        <v>2393.4673259267202</v>
      </c>
      <c r="BQ173" s="591">
        <v>2476.6900109999997</v>
      </c>
      <c r="BR173" s="603">
        <v>2476.6900109999997</v>
      </c>
      <c r="BS173" s="591">
        <v>2340.4517553398528</v>
      </c>
      <c r="BT173" s="603">
        <v>2340.4517553398528</v>
      </c>
      <c r="BU173" s="591">
        <v>3565.8053909711925</v>
      </c>
      <c r="BV173" s="603">
        <v>3565.8053909711925</v>
      </c>
      <c r="BW173" s="592">
        <v>10776.414483237764</v>
      </c>
      <c r="BX173" s="604">
        <v>10776.414483237764</v>
      </c>
      <c r="BY173" s="594">
        <v>0</v>
      </c>
      <c r="BZ173" s="589">
        <v>1906.6388383850001</v>
      </c>
      <c r="CA173" s="605">
        <v>1906.6388383850001</v>
      </c>
      <c r="CB173" s="591">
        <v>1914.7076509200008</v>
      </c>
      <c r="CC173" s="605">
        <v>1914.7076509200008</v>
      </c>
      <c r="CD173" s="591">
        <v>1621.5834093850001</v>
      </c>
      <c r="CE173" s="605">
        <v>1621.5834093850001</v>
      </c>
      <c r="CF173" s="591">
        <v>2261.7194585700004</v>
      </c>
      <c r="CG173" s="605">
        <v>2261.7194585700004</v>
      </c>
      <c r="CH173" s="592">
        <v>7704.6493572600011</v>
      </c>
      <c r="CI173" s="606">
        <v>7704.6493572600011</v>
      </c>
      <c r="CK173" s="589">
        <v>1211.3897128499998</v>
      </c>
      <c r="CL173" s="597">
        <v>1211.3897128499998</v>
      </c>
      <c r="CM173" s="591">
        <v>1298.58186101</v>
      </c>
      <c r="CN173" s="597">
        <v>1298.58186101</v>
      </c>
      <c r="CO173" s="591">
        <v>1834.648997605</v>
      </c>
      <c r="CP173" s="597">
        <v>1834.648997605</v>
      </c>
      <c r="CQ173" s="591">
        <v>1710.3955982149998</v>
      </c>
      <c r="CR173" s="597">
        <v>1710.3955982149998</v>
      </c>
      <c r="CS173" s="592">
        <v>6055.0161696799996</v>
      </c>
      <c r="CT173" s="598">
        <v>6055.0161696799996</v>
      </c>
      <c r="CV173" s="591">
        <v>1178.7778011162577</v>
      </c>
      <c r="CW173" s="607">
        <v>1178.7778011162577</v>
      </c>
      <c r="CX173" s="591">
        <v>1324.480261661276</v>
      </c>
      <c r="CY173" s="607">
        <v>1324.480261661276</v>
      </c>
      <c r="CZ173" s="591">
        <v>1394.4547643105227</v>
      </c>
      <c r="DA173" s="607">
        <v>1394.4547643105227</v>
      </c>
      <c r="DB173" s="591">
        <v>1563.935833583806</v>
      </c>
      <c r="DC173" s="607">
        <v>1563.935833583806</v>
      </c>
      <c r="DD173" s="601">
        <v>5461.6486606718627</v>
      </c>
      <c r="DE173" s="607">
        <v>5461.6486606718627</v>
      </c>
      <c r="DG173" s="591">
        <v>1117.7224626752266</v>
      </c>
      <c r="DH173" s="599">
        <v>1117.7224626752266</v>
      </c>
      <c r="DI173" s="591">
        <v>1446.8233753577963</v>
      </c>
      <c r="DJ173" s="599">
        <v>1446.8233753577963</v>
      </c>
      <c r="DK173" s="591">
        <v>1413.9931898189761</v>
      </c>
      <c r="DL173" s="599">
        <v>1413.9931898189761</v>
      </c>
      <c r="DM173" s="591">
        <v>1488.0805635994834</v>
      </c>
      <c r="DN173" s="599">
        <v>1488.0805635994834</v>
      </c>
      <c r="DO173" s="591">
        <v>5466.6195914514828</v>
      </c>
      <c r="DP173" s="599">
        <v>5466.6195914514828</v>
      </c>
      <c r="DR173" s="590">
        <v>1464.7580318214523</v>
      </c>
      <c r="DS173" s="601">
        <v>1464.7580318214523</v>
      </c>
      <c r="DT173" s="590">
        <v>863.30343420553527</v>
      </c>
      <c r="DU173" s="601">
        <v>863.30343420553527</v>
      </c>
      <c r="DV173" s="590">
        <v>507.24979544546221</v>
      </c>
      <c r="DW173" s="601">
        <v>507.24979544546221</v>
      </c>
      <c r="DX173" s="590">
        <v>1699.8425755285482</v>
      </c>
      <c r="DY173" s="601">
        <v>1699.8425755285482</v>
      </c>
      <c r="DZ173" s="590">
        <v>4535.1538370009976</v>
      </c>
      <c r="EA173" s="601">
        <v>4535.1538370009976</v>
      </c>
      <c r="EC173" s="590">
        <v>1353.9876839603114</v>
      </c>
      <c r="ED173" s="601">
        <v>1353.9876839603114</v>
      </c>
      <c r="EE173" s="590">
        <v>1066.4770603485788</v>
      </c>
      <c r="EF173" s="601">
        <v>1066.4770603485788</v>
      </c>
      <c r="EG173" s="590">
        <v>976.97861034857874</v>
      </c>
      <c r="EH173" s="601">
        <v>976.97861034857874</v>
      </c>
      <c r="EI173" s="590">
        <v>1147.2833883485787</v>
      </c>
      <c r="EJ173" s="601">
        <v>1150.5833883485789</v>
      </c>
      <c r="EK173" s="590">
        <v>4544.7267430060474</v>
      </c>
      <c r="EL173" s="601">
        <v>4548.0267430060485</v>
      </c>
      <c r="EN173" s="591">
        <v>2174.0878909485787</v>
      </c>
      <c r="EO173" s="601">
        <v>2237.6080493485788</v>
      </c>
      <c r="EP173" s="591">
        <v>1216.4435571347231</v>
      </c>
      <c r="EQ173" s="601">
        <v>1210.529173439794</v>
      </c>
      <c r="ER173" s="591">
        <v>1859.3135503575015</v>
      </c>
      <c r="ES173" s="601">
        <v>1849.9713521754857</v>
      </c>
      <c r="ET173" s="591">
        <v>2061.9289492771386</v>
      </c>
      <c r="EU173" s="601">
        <v>2051.3843981658174</v>
      </c>
      <c r="EV173" s="591">
        <v>7250.1658983693633</v>
      </c>
      <c r="EW173" s="601">
        <v>7287.8849237810973</v>
      </c>
      <c r="EX173" s="119"/>
    </row>
    <row r="174" spans="2:154" hidden="1" x14ac:dyDescent="0.35">
      <c r="B174" s="322"/>
      <c r="C174" s="323"/>
      <c r="D174" s="588"/>
      <c r="E174" s="588"/>
      <c r="F174" s="588"/>
      <c r="G174" s="509"/>
      <c r="H174" s="509"/>
      <c r="I174" s="509"/>
      <c r="J174" s="509"/>
      <c r="K174" s="509"/>
      <c r="L174" s="589"/>
      <c r="M174" s="590"/>
      <c r="N174" s="591"/>
      <c r="O174" s="590"/>
      <c r="P174" s="591"/>
      <c r="Q174" s="590"/>
      <c r="R174" s="591"/>
      <c r="S174" s="590"/>
      <c r="T174" s="592"/>
      <c r="U174" s="593"/>
      <c r="V174" s="594"/>
      <c r="W174" s="589"/>
      <c r="X174" s="595"/>
      <c r="Y174" s="591"/>
      <c r="Z174" s="595"/>
      <c r="AA174" s="591"/>
      <c r="AB174" s="595"/>
      <c r="AC174" s="591"/>
      <c r="AD174" s="595"/>
      <c r="AE174" s="592"/>
      <c r="AF174" s="596"/>
      <c r="AG174" s="594"/>
      <c r="AH174" s="589"/>
      <c r="AI174" s="597"/>
      <c r="AJ174" s="591"/>
      <c r="AK174" s="597"/>
      <c r="AL174" s="591"/>
      <c r="AM174" s="597"/>
      <c r="AN174" s="591"/>
      <c r="AO174" s="597"/>
      <c r="AP174" s="592"/>
      <c r="AQ174" s="598"/>
      <c r="AR174" s="594"/>
      <c r="AS174" s="589"/>
      <c r="AT174" s="599"/>
      <c r="AU174" s="591"/>
      <c r="AV174" s="599"/>
      <c r="AW174" s="591"/>
      <c r="AX174" s="599"/>
      <c r="AY174" s="591"/>
      <c r="AZ174" s="599"/>
      <c r="BA174" s="592"/>
      <c r="BB174" s="600"/>
      <c r="BC174" s="594"/>
      <c r="BD174" s="589"/>
      <c r="BE174" s="601"/>
      <c r="BF174" s="591"/>
      <c r="BG174" s="601"/>
      <c r="BH174" s="591"/>
      <c r="BI174" s="601"/>
      <c r="BJ174" s="591"/>
      <c r="BK174" s="601"/>
      <c r="BL174" s="592"/>
      <c r="BM174" s="602"/>
      <c r="BN174" s="594"/>
      <c r="BO174" s="589"/>
      <c r="BP174" s="603"/>
      <c r="BQ174" s="591"/>
      <c r="BR174" s="603"/>
      <c r="BS174" s="591"/>
      <c r="BT174" s="603"/>
      <c r="BU174" s="591"/>
      <c r="BV174" s="603"/>
      <c r="BW174" s="592"/>
      <c r="BX174" s="604"/>
      <c r="BY174" s="594"/>
      <c r="BZ174" s="589"/>
      <c r="CA174" s="605"/>
      <c r="CB174" s="591"/>
      <c r="CC174" s="605"/>
      <c r="CD174" s="591"/>
      <c r="CE174" s="605"/>
      <c r="CF174" s="591"/>
      <c r="CG174" s="605"/>
      <c r="CH174" s="592"/>
      <c r="CI174" s="606"/>
      <c r="CK174" s="589"/>
      <c r="CL174" s="597"/>
      <c r="CM174" s="591"/>
      <c r="CN174" s="597"/>
      <c r="CO174" s="591"/>
      <c r="CP174" s="597"/>
      <c r="CQ174" s="591"/>
      <c r="CR174" s="597"/>
      <c r="CS174" s="592"/>
      <c r="CT174" s="598"/>
      <c r="CV174" s="591"/>
      <c r="CW174" s="607"/>
      <c r="CX174" s="591"/>
      <c r="CY174" s="607"/>
      <c r="CZ174" s="591"/>
      <c r="DA174" s="607"/>
      <c r="DB174" s="591"/>
      <c r="DC174" s="607"/>
      <c r="DD174" s="601"/>
      <c r="DE174" s="607"/>
      <c r="DG174" s="591"/>
      <c r="DH174" s="599"/>
      <c r="DI174" s="591"/>
      <c r="DJ174" s="599"/>
      <c r="DK174" s="591"/>
      <c r="DL174" s="599"/>
      <c r="DM174" s="591"/>
      <c r="DN174" s="599"/>
      <c r="DO174" s="591"/>
      <c r="DP174" s="599"/>
      <c r="DR174" s="590"/>
      <c r="DS174" s="601"/>
      <c r="DT174" s="590"/>
      <c r="DU174" s="601"/>
      <c r="DV174" s="590"/>
      <c r="DW174" s="601"/>
      <c r="DX174" s="590"/>
      <c r="DY174" s="601"/>
      <c r="DZ174" s="590"/>
      <c r="EA174" s="601"/>
      <c r="EC174" s="590"/>
      <c r="ED174" s="601"/>
      <c r="EE174" s="590"/>
      <c r="EF174" s="601"/>
      <c r="EG174" s="590"/>
      <c r="EH174" s="601"/>
      <c r="EI174" s="590"/>
      <c r="EJ174" s="601"/>
      <c r="EK174" s="590"/>
      <c r="EL174" s="601"/>
      <c r="EN174" s="591"/>
      <c r="EO174" s="601"/>
      <c r="EP174" s="591"/>
      <c r="EQ174" s="601"/>
      <c r="ER174" s="591"/>
      <c r="ES174" s="601"/>
      <c r="ET174" s="591"/>
      <c r="EU174" s="601"/>
      <c r="EV174" s="591"/>
      <c r="EW174" s="601"/>
      <c r="EX174" s="119"/>
    </row>
    <row r="175" spans="2:154" hidden="1" x14ac:dyDescent="0.35">
      <c r="B175" s="322"/>
      <c r="C175" s="323"/>
      <c r="D175" s="588"/>
      <c r="E175" s="588"/>
      <c r="F175" s="588"/>
      <c r="G175" s="509"/>
      <c r="H175" s="509"/>
      <c r="I175" s="509"/>
      <c r="J175" s="509"/>
      <c r="K175" s="509"/>
      <c r="L175" s="589"/>
      <c r="M175" s="590"/>
      <c r="N175" s="591"/>
      <c r="O175" s="590"/>
      <c r="P175" s="591"/>
      <c r="Q175" s="590"/>
      <c r="R175" s="591"/>
      <c r="S175" s="590"/>
      <c r="T175" s="592"/>
      <c r="U175" s="593"/>
      <c r="V175" s="594"/>
      <c r="W175" s="589"/>
      <c r="X175" s="595"/>
      <c r="Y175" s="591"/>
      <c r="Z175" s="595"/>
      <c r="AA175" s="591"/>
      <c r="AB175" s="595"/>
      <c r="AC175" s="591"/>
      <c r="AD175" s="595"/>
      <c r="AE175" s="592"/>
      <c r="AF175" s="596"/>
      <c r="AG175" s="594"/>
      <c r="AH175" s="589"/>
      <c r="AI175" s="597"/>
      <c r="AJ175" s="591"/>
      <c r="AK175" s="597"/>
      <c r="AL175" s="591"/>
      <c r="AM175" s="597"/>
      <c r="AN175" s="591"/>
      <c r="AO175" s="597"/>
      <c r="AP175" s="592"/>
      <c r="AQ175" s="598"/>
      <c r="AR175" s="594"/>
      <c r="AS175" s="589"/>
      <c r="AT175" s="599"/>
      <c r="AU175" s="591"/>
      <c r="AV175" s="599"/>
      <c r="AW175" s="591"/>
      <c r="AX175" s="599"/>
      <c r="AY175" s="591"/>
      <c r="AZ175" s="599"/>
      <c r="BA175" s="592"/>
      <c r="BB175" s="600"/>
      <c r="BC175" s="594"/>
      <c r="BD175" s="589"/>
      <c r="BE175" s="601"/>
      <c r="BF175" s="591"/>
      <c r="BG175" s="601"/>
      <c r="BH175" s="591"/>
      <c r="BI175" s="601"/>
      <c r="BJ175" s="591"/>
      <c r="BK175" s="601"/>
      <c r="BL175" s="592"/>
      <c r="BM175" s="602"/>
      <c r="BN175" s="594"/>
      <c r="BO175" s="589"/>
      <c r="BP175" s="603"/>
      <c r="BQ175" s="591"/>
      <c r="BR175" s="603"/>
      <c r="BS175" s="591"/>
      <c r="BT175" s="603"/>
      <c r="BU175" s="591"/>
      <c r="BV175" s="603"/>
      <c r="BW175" s="592"/>
      <c r="BX175" s="604"/>
      <c r="BY175" s="594"/>
      <c r="BZ175" s="589"/>
      <c r="CA175" s="605"/>
      <c r="CB175" s="591"/>
      <c r="CC175" s="605"/>
      <c r="CD175" s="591"/>
      <c r="CE175" s="605"/>
      <c r="CF175" s="591"/>
      <c r="CG175" s="605"/>
      <c r="CH175" s="592"/>
      <c r="CI175" s="606"/>
      <c r="CK175" s="589"/>
      <c r="CL175" s="597"/>
      <c r="CM175" s="591"/>
      <c r="CN175" s="597"/>
      <c r="CO175" s="591"/>
      <c r="CP175" s="597"/>
      <c r="CQ175" s="591"/>
      <c r="CR175" s="597"/>
      <c r="CS175" s="592"/>
      <c r="CT175" s="598"/>
      <c r="CV175" s="591"/>
      <c r="CW175" s="607"/>
      <c r="CX175" s="591"/>
      <c r="CY175" s="607"/>
      <c r="CZ175" s="591"/>
      <c r="DA175" s="607"/>
      <c r="DB175" s="591"/>
      <c r="DC175" s="607"/>
      <c r="DD175" s="601"/>
      <c r="DE175" s="607"/>
      <c r="DG175" s="591"/>
      <c r="DH175" s="599"/>
      <c r="DI175" s="591"/>
      <c r="DJ175" s="599"/>
      <c r="DK175" s="591"/>
      <c r="DL175" s="599"/>
      <c r="DM175" s="591"/>
      <c r="DN175" s="599"/>
      <c r="DO175" s="591"/>
      <c r="DP175" s="599"/>
      <c r="DR175" s="590"/>
      <c r="DS175" s="601"/>
      <c r="DT175" s="590"/>
      <c r="DU175" s="601"/>
      <c r="DV175" s="590"/>
      <c r="DW175" s="601"/>
      <c r="DX175" s="590"/>
      <c r="DY175" s="601"/>
      <c r="DZ175" s="590"/>
      <c r="EA175" s="601"/>
      <c r="EC175" s="590"/>
      <c r="ED175" s="601"/>
      <c r="EE175" s="590"/>
      <c r="EF175" s="601"/>
      <c r="EG175" s="590"/>
      <c r="EH175" s="601"/>
      <c r="EI175" s="590"/>
      <c r="EJ175" s="601"/>
      <c r="EK175" s="590"/>
      <c r="EL175" s="601"/>
      <c r="EN175" s="591"/>
      <c r="EO175" s="601"/>
      <c r="EP175" s="591"/>
      <c r="EQ175" s="601"/>
      <c r="ER175" s="591"/>
      <c r="ES175" s="601"/>
      <c r="ET175" s="591"/>
      <c r="EU175" s="601"/>
      <c r="EV175" s="591"/>
      <c r="EW175" s="601"/>
      <c r="EX175" s="119"/>
    </row>
    <row r="176" spans="2:154" x14ac:dyDescent="0.35">
      <c r="B176" s="322"/>
      <c r="C176" s="323"/>
      <c r="D176" s="588"/>
      <c r="E176" s="323" t="s">
        <v>263</v>
      </c>
      <c r="F176" s="323"/>
      <c r="G176" s="509"/>
      <c r="H176" s="509"/>
      <c r="I176" s="509"/>
      <c r="J176" s="509"/>
      <c r="K176" s="509"/>
      <c r="L176" s="589">
        <v>-1400.3999999999999</v>
      </c>
      <c r="M176" s="590">
        <v>-1400.3999999999999</v>
      </c>
      <c r="N176" s="591">
        <v>-1450.4203678836348</v>
      </c>
      <c r="O176" s="590">
        <v>-1450.4203678836348</v>
      </c>
      <c r="P176" s="591">
        <v>-1460.3600000000001</v>
      </c>
      <c r="Q176" s="590">
        <v>-1460.3600000000001</v>
      </c>
      <c r="R176" s="591">
        <v>-1825.4</v>
      </c>
      <c r="S176" s="590">
        <v>-1825.4</v>
      </c>
      <c r="T176" s="592">
        <v>-6136.5803678836346</v>
      </c>
      <c r="U176" s="593">
        <v>-6136.5803678836346</v>
      </c>
      <c r="V176" s="594"/>
      <c r="W176" s="589">
        <v>-2008.1750000000002</v>
      </c>
      <c r="X176" s="595">
        <v>-2008.1750000000002</v>
      </c>
      <c r="Y176" s="591">
        <v>-2318</v>
      </c>
      <c r="Z176" s="595">
        <v>-2318</v>
      </c>
      <c r="AA176" s="591">
        <v>-2605.6677312567399</v>
      </c>
      <c r="AB176" s="595">
        <v>-2605.6677312567399</v>
      </c>
      <c r="AC176" s="591">
        <v>-2584.0106393708002</v>
      </c>
      <c r="AD176" s="595">
        <v>-2584.0106393708002</v>
      </c>
      <c r="AE176" s="592">
        <v>-9515.8533706275393</v>
      </c>
      <c r="AF176" s="596">
        <v>-9515.8533706275393</v>
      </c>
      <c r="AG176" s="594"/>
      <c r="AH176" s="589">
        <v>-2303.1999999999998</v>
      </c>
      <c r="AI176" s="597">
        <v>-2303.1999999999998</v>
      </c>
      <c r="AJ176" s="591">
        <v>-2263.7315783510594</v>
      </c>
      <c r="AK176" s="597">
        <v>-2263.7315783510594</v>
      </c>
      <c r="AL176" s="591">
        <v>-2423.9590134628497</v>
      </c>
      <c r="AM176" s="597">
        <v>-2423.9590134628497</v>
      </c>
      <c r="AN176" s="591">
        <v>-2433.28929531519</v>
      </c>
      <c r="AO176" s="597">
        <v>-2433.28929531519</v>
      </c>
      <c r="AP176" s="592">
        <v>-9424.1798871290994</v>
      </c>
      <c r="AQ176" s="598">
        <v>-9424.1798871290994</v>
      </c>
      <c r="AR176" s="594"/>
      <c r="AS176" s="589">
        <v>-1979.6386888</v>
      </c>
      <c r="AT176" s="599">
        <v>-1979.6386888</v>
      </c>
      <c r="AU176" s="591">
        <v>-1966.1479362</v>
      </c>
      <c r="AV176" s="599">
        <v>-1966.1479362</v>
      </c>
      <c r="AW176" s="591">
        <v>-2298.1211465000001</v>
      </c>
      <c r="AX176" s="599">
        <v>-2298.1211465000001</v>
      </c>
      <c r="AY176" s="591">
        <v>-3081.4909474999999</v>
      </c>
      <c r="AZ176" s="599">
        <v>-3081.4909474999999</v>
      </c>
      <c r="BA176" s="592">
        <v>-9325.3987190000007</v>
      </c>
      <c r="BB176" s="600">
        <v>-9325.3987190000007</v>
      </c>
      <c r="BC176" s="594"/>
      <c r="BD176" s="589">
        <v>-3525.1495746599999</v>
      </c>
      <c r="BE176" s="601">
        <v>-3525.1495746599999</v>
      </c>
      <c r="BF176" s="591">
        <v>-2608.0859212320001</v>
      </c>
      <c r="BG176" s="601">
        <v>-2608.0859212320001</v>
      </c>
      <c r="BH176" s="591">
        <v>-2377.1208432839999</v>
      </c>
      <c r="BI176" s="601">
        <v>-2377.1208432839999</v>
      </c>
      <c r="BJ176" s="591">
        <v>-2381.242307428</v>
      </c>
      <c r="BK176" s="601">
        <v>-2381.242307428</v>
      </c>
      <c r="BL176" s="592">
        <v>-10891.598646604001</v>
      </c>
      <c r="BM176" s="602">
        <v>-10891.598646604001</v>
      </c>
      <c r="BN176" s="594">
        <v>0</v>
      </c>
      <c r="BO176" s="589">
        <v>-2309.325022882992</v>
      </c>
      <c r="BP176" s="603">
        <v>-2309.325022882992</v>
      </c>
      <c r="BQ176" s="591">
        <v>-2149.9935221999999</v>
      </c>
      <c r="BR176" s="603">
        <v>-2149.9935221999999</v>
      </c>
      <c r="BS176" s="591">
        <v>-1913.6034506000001</v>
      </c>
      <c r="BT176" s="603">
        <v>-1913.6034506000001</v>
      </c>
      <c r="BU176" s="591">
        <v>-2176.3319474</v>
      </c>
      <c r="BV176" s="603">
        <v>-2176.3319474</v>
      </c>
      <c r="BW176" s="592">
        <v>-8549.2539430829911</v>
      </c>
      <c r="BX176" s="604">
        <v>-8549.2539430829911</v>
      </c>
      <c r="BY176" s="594">
        <v>0</v>
      </c>
      <c r="BZ176" s="589">
        <v>-1946.4375846350003</v>
      </c>
      <c r="CA176" s="605">
        <v>-1946.4375846350003</v>
      </c>
      <c r="CB176" s="591">
        <v>-1679.8194366549999</v>
      </c>
      <c r="CC176" s="605">
        <v>-1679.8194366549999</v>
      </c>
      <c r="CD176" s="591">
        <v>-1689.164017045</v>
      </c>
      <c r="CE176" s="605">
        <v>-1689.164017045</v>
      </c>
      <c r="CF176" s="591">
        <v>-1435.0412001600002</v>
      </c>
      <c r="CG176" s="605">
        <v>-1435.0412001600002</v>
      </c>
      <c r="CH176" s="592">
        <v>-6750.4622384950007</v>
      </c>
      <c r="CI176" s="606">
        <v>-6750.4622384950007</v>
      </c>
      <c r="CK176" s="589">
        <v>-3375.4001580000004</v>
      </c>
      <c r="CL176" s="597">
        <v>-3375.4001580000004</v>
      </c>
      <c r="CM176" s="591">
        <v>-1549.2488191800003</v>
      </c>
      <c r="CN176" s="597">
        <v>-1549.2488191800003</v>
      </c>
      <c r="CO176" s="591">
        <v>-1624.7237587249999</v>
      </c>
      <c r="CP176" s="597">
        <v>-1624.7237587249999</v>
      </c>
      <c r="CQ176" s="591">
        <v>-2826.2637656278739</v>
      </c>
      <c r="CR176" s="597">
        <v>-2826.2637656278739</v>
      </c>
      <c r="CS176" s="592">
        <v>-9375.6365015328738</v>
      </c>
      <c r="CT176" s="598">
        <v>-9375.6365015328738</v>
      </c>
      <c r="CV176" s="591">
        <v>-1658.0162485400003</v>
      </c>
      <c r="CW176" s="607">
        <v>-1658.0162485400003</v>
      </c>
      <c r="CX176" s="591">
        <v>-1561.9295198400005</v>
      </c>
      <c r="CY176" s="607">
        <v>-1561.9295198400005</v>
      </c>
      <c r="CZ176" s="591">
        <v>-1621.0607768199998</v>
      </c>
      <c r="DA176" s="607">
        <v>-1621.0607768199998</v>
      </c>
      <c r="DB176" s="591">
        <v>-1443.5392965300002</v>
      </c>
      <c r="DC176" s="607">
        <v>-1443.5392965300002</v>
      </c>
      <c r="DD176" s="601">
        <v>-6284.5458417300015</v>
      </c>
      <c r="DE176" s="607">
        <v>-6284.5458417300015</v>
      </c>
      <c r="DG176" s="591">
        <v>-1326.3962339752056</v>
      </c>
      <c r="DH176" s="599">
        <v>-1326.3962339752056</v>
      </c>
      <c r="DI176" s="591">
        <v>-1741.3018827330411</v>
      </c>
      <c r="DJ176" s="599">
        <v>-1741.3018827330411</v>
      </c>
      <c r="DK176" s="591">
        <v>-1210.6571020308766</v>
      </c>
      <c r="DL176" s="599">
        <v>-1210.6571020308766</v>
      </c>
      <c r="DM176" s="591">
        <v>-2187.9491335708767</v>
      </c>
      <c r="DN176" s="599">
        <v>-2187.9491335708767</v>
      </c>
      <c r="DO176" s="591">
        <v>-6466.3043523100005</v>
      </c>
      <c r="DP176" s="599">
        <v>-6466.3043523100005</v>
      </c>
      <c r="DR176" s="590">
        <v>-1342.4990337500001</v>
      </c>
      <c r="DS176" s="601">
        <v>-1342.4990337500001</v>
      </c>
      <c r="DT176" s="590">
        <v>-773.70309008000004</v>
      </c>
      <c r="DU176" s="601">
        <v>-773.70309008000004</v>
      </c>
      <c r="DV176" s="590">
        <v>-675.96044298000004</v>
      </c>
      <c r="DW176" s="601">
        <v>-675.96044298000004</v>
      </c>
      <c r="DX176" s="590">
        <v>-868.49869940000008</v>
      </c>
      <c r="DY176" s="601">
        <v>-868.49869940000008</v>
      </c>
      <c r="DZ176" s="590">
        <v>-3660.6612662100006</v>
      </c>
      <c r="EA176" s="601">
        <v>-3660.6612662100006</v>
      </c>
      <c r="EC176" s="590">
        <v>-883.70254381128029</v>
      </c>
      <c r="ED176" s="601">
        <v>-883.70254381128029</v>
      </c>
      <c r="EE176" s="590">
        <v>-641.76911755250012</v>
      </c>
      <c r="EF176" s="601">
        <v>-641.76911755250012</v>
      </c>
      <c r="EG176" s="590">
        <v>-983.81710955250003</v>
      </c>
      <c r="EH176" s="601">
        <v>-983.81710955250003</v>
      </c>
      <c r="EI176" s="590">
        <v>-1110.4615455525</v>
      </c>
      <c r="EJ176" s="601">
        <v>-1113.4615455525</v>
      </c>
      <c r="EK176" s="590">
        <v>-3619.7503164687805</v>
      </c>
      <c r="EL176" s="601">
        <v>-3622.7503164687805</v>
      </c>
      <c r="EN176" s="591">
        <v>-1072.2516135525</v>
      </c>
      <c r="EO176" s="601">
        <v>-1215.2516135525</v>
      </c>
      <c r="EP176" s="591">
        <v>-1265.9517673958596</v>
      </c>
      <c r="EQ176" s="601">
        <v>-1265.9517673958594</v>
      </c>
      <c r="ER176" s="591">
        <v>-1140.6266526028649</v>
      </c>
      <c r="ES176" s="601">
        <v>-1140.6317358762296</v>
      </c>
      <c r="ET176" s="591">
        <v>-1333.0337416278685</v>
      </c>
      <c r="EU176" s="601">
        <v>-1333.0540072829349</v>
      </c>
      <c r="EV176" s="591">
        <v>-4780.4886455671603</v>
      </c>
      <c r="EW176" s="601">
        <v>-4886.7602103385016</v>
      </c>
      <c r="EX176" s="119"/>
    </row>
    <row r="177" spans="2:154" hidden="1" x14ac:dyDescent="0.35">
      <c r="B177" s="322"/>
      <c r="C177" s="323"/>
      <c r="D177" s="323"/>
      <c r="E177" s="588"/>
      <c r="F177" s="588"/>
      <c r="G177" s="509"/>
      <c r="H177" s="509"/>
      <c r="I177" s="509"/>
      <c r="J177" s="509"/>
      <c r="K177" s="509"/>
      <c r="L177" s="589"/>
      <c r="M177" s="590"/>
      <c r="N177" s="591"/>
      <c r="O177" s="590"/>
      <c r="P177" s="591"/>
      <c r="Q177" s="590"/>
      <c r="R177" s="591"/>
      <c r="S177" s="590"/>
      <c r="T177" s="592"/>
      <c r="U177" s="593"/>
      <c r="V177" s="594"/>
      <c r="W177" s="589"/>
      <c r="X177" s="595"/>
      <c r="Y177" s="591"/>
      <c r="Z177" s="595"/>
      <c r="AA177" s="591"/>
      <c r="AB177" s="595"/>
      <c r="AC177" s="591"/>
      <c r="AD177" s="595"/>
      <c r="AE177" s="592"/>
      <c r="AF177" s="596"/>
      <c r="AG177" s="594"/>
      <c r="AH177" s="589"/>
      <c r="AI177" s="597"/>
      <c r="AJ177" s="591"/>
      <c r="AK177" s="597"/>
      <c r="AL177" s="591"/>
      <c r="AM177" s="597"/>
      <c r="AN177" s="591"/>
      <c r="AO177" s="597"/>
      <c r="AP177" s="592"/>
      <c r="AQ177" s="598"/>
      <c r="AR177" s="594"/>
      <c r="AS177" s="589"/>
      <c r="AT177" s="599"/>
      <c r="AU177" s="591"/>
      <c r="AV177" s="599"/>
      <c r="AW177" s="591"/>
      <c r="AX177" s="599"/>
      <c r="AY177" s="591"/>
      <c r="AZ177" s="599"/>
      <c r="BA177" s="592"/>
      <c r="BB177" s="600"/>
      <c r="BC177" s="594"/>
      <c r="BD177" s="589"/>
      <c r="BE177" s="601"/>
      <c r="BF177" s="591"/>
      <c r="BG177" s="601"/>
      <c r="BH177" s="591"/>
      <c r="BI177" s="601"/>
      <c r="BJ177" s="591"/>
      <c r="BK177" s="601"/>
      <c r="BL177" s="592"/>
      <c r="BM177" s="602"/>
      <c r="BN177" s="594"/>
      <c r="BO177" s="589"/>
      <c r="BP177" s="603"/>
      <c r="BQ177" s="591"/>
      <c r="BR177" s="603"/>
      <c r="BS177" s="591"/>
      <c r="BT177" s="603"/>
      <c r="BU177" s="591"/>
      <c r="BV177" s="603"/>
      <c r="BW177" s="592"/>
      <c r="BX177" s="604"/>
      <c r="BY177" s="594"/>
      <c r="BZ177" s="589"/>
      <c r="CA177" s="605"/>
      <c r="CB177" s="591"/>
      <c r="CC177" s="605"/>
      <c r="CD177" s="591"/>
      <c r="CE177" s="605"/>
      <c r="CF177" s="591"/>
      <c r="CG177" s="605"/>
      <c r="CH177" s="592"/>
      <c r="CI177" s="606"/>
      <c r="CK177" s="589"/>
      <c r="CL177" s="597"/>
      <c r="CM177" s="591"/>
      <c r="CN177" s="597"/>
      <c r="CO177" s="591"/>
      <c r="CP177" s="597"/>
      <c r="CQ177" s="591"/>
      <c r="CR177" s="597"/>
      <c r="CS177" s="592"/>
      <c r="CT177" s="598"/>
      <c r="CV177" s="591"/>
      <c r="CW177" s="607"/>
      <c r="CX177" s="591"/>
      <c r="CY177" s="607"/>
      <c r="CZ177" s="591"/>
      <c r="DA177" s="607"/>
      <c r="DB177" s="591"/>
      <c r="DC177" s="607"/>
      <c r="DD177" s="601"/>
      <c r="DE177" s="607"/>
      <c r="DG177" s="591"/>
      <c r="DH177" s="599"/>
      <c r="DI177" s="591"/>
      <c r="DJ177" s="599"/>
      <c r="DK177" s="591"/>
      <c r="DL177" s="599"/>
      <c r="DM177" s="591"/>
      <c r="DN177" s="599"/>
      <c r="DO177" s="591"/>
      <c r="DP177" s="599"/>
      <c r="DR177" s="590"/>
      <c r="DS177" s="601"/>
      <c r="DT177" s="590"/>
      <c r="DU177" s="601"/>
      <c r="DV177" s="590"/>
      <c r="DW177" s="601"/>
      <c r="DX177" s="590"/>
      <c r="DY177" s="601"/>
      <c r="DZ177" s="590"/>
      <c r="EA177" s="601"/>
      <c r="EC177" s="590"/>
      <c r="ED177" s="601"/>
      <c r="EE177" s="590"/>
      <c r="EF177" s="601"/>
      <c r="EG177" s="590"/>
      <c r="EH177" s="601"/>
      <c r="EI177" s="590"/>
      <c r="EJ177" s="601"/>
      <c r="EK177" s="590"/>
      <c r="EL177" s="601"/>
      <c r="EN177" s="591"/>
      <c r="EO177" s="601"/>
      <c r="EP177" s="591"/>
      <c r="EQ177" s="601"/>
      <c r="ER177" s="591"/>
      <c r="ES177" s="601"/>
      <c r="ET177" s="591"/>
      <c r="EU177" s="601"/>
      <c r="EV177" s="591"/>
      <c r="EW177" s="601"/>
      <c r="EX177" s="119"/>
    </row>
    <row r="178" spans="2:154" hidden="1" x14ac:dyDescent="0.35">
      <c r="B178" s="322"/>
      <c r="C178" s="323"/>
      <c r="D178" s="323"/>
      <c r="E178" s="588"/>
      <c r="F178" s="588"/>
      <c r="G178" s="509"/>
      <c r="H178" s="509"/>
      <c r="I178" s="509"/>
      <c r="J178" s="509"/>
      <c r="K178" s="509"/>
      <c r="L178" s="589"/>
      <c r="M178" s="590"/>
      <c r="N178" s="591"/>
      <c r="O178" s="590"/>
      <c r="P178" s="591"/>
      <c r="Q178" s="590"/>
      <c r="R178" s="591"/>
      <c r="S178" s="590"/>
      <c r="T178" s="592"/>
      <c r="U178" s="593"/>
      <c r="V178" s="594"/>
      <c r="W178" s="589"/>
      <c r="X178" s="595"/>
      <c r="Y178" s="591"/>
      <c r="Z178" s="595"/>
      <c r="AA178" s="591"/>
      <c r="AB178" s="595"/>
      <c r="AC178" s="591"/>
      <c r="AD178" s="595"/>
      <c r="AE178" s="592"/>
      <c r="AF178" s="596"/>
      <c r="AG178" s="594"/>
      <c r="AH178" s="589"/>
      <c r="AI178" s="597"/>
      <c r="AJ178" s="591"/>
      <c r="AK178" s="597"/>
      <c r="AL178" s="591"/>
      <c r="AM178" s="597"/>
      <c r="AN178" s="591"/>
      <c r="AO178" s="597"/>
      <c r="AP178" s="592"/>
      <c r="AQ178" s="598"/>
      <c r="AR178" s="594"/>
      <c r="AS178" s="589"/>
      <c r="AT178" s="599"/>
      <c r="AU178" s="591"/>
      <c r="AV178" s="599"/>
      <c r="AW178" s="591"/>
      <c r="AX178" s="599"/>
      <c r="AY178" s="591"/>
      <c r="AZ178" s="599"/>
      <c r="BA178" s="592"/>
      <c r="BB178" s="600"/>
      <c r="BC178" s="594"/>
      <c r="BD178" s="589"/>
      <c r="BE178" s="601"/>
      <c r="BF178" s="591"/>
      <c r="BG178" s="601"/>
      <c r="BH178" s="591"/>
      <c r="BI178" s="601"/>
      <c r="BJ178" s="591"/>
      <c r="BK178" s="601"/>
      <c r="BL178" s="592"/>
      <c r="BM178" s="602"/>
      <c r="BN178" s="594"/>
      <c r="BO178" s="589"/>
      <c r="BP178" s="603"/>
      <c r="BQ178" s="591"/>
      <c r="BR178" s="603"/>
      <c r="BS178" s="591"/>
      <c r="BT178" s="603"/>
      <c r="BU178" s="591"/>
      <c r="BV178" s="603"/>
      <c r="BW178" s="592"/>
      <c r="BX178" s="604"/>
      <c r="BY178" s="594"/>
      <c r="BZ178" s="589"/>
      <c r="CA178" s="605"/>
      <c r="CB178" s="591"/>
      <c r="CC178" s="605"/>
      <c r="CD178" s="591"/>
      <c r="CE178" s="605"/>
      <c r="CF178" s="591"/>
      <c r="CG178" s="605"/>
      <c r="CH178" s="592"/>
      <c r="CI178" s="606"/>
      <c r="CK178" s="589"/>
      <c r="CL178" s="597"/>
      <c r="CM178" s="591"/>
      <c r="CN178" s="597"/>
      <c r="CO178" s="591"/>
      <c r="CP178" s="597"/>
      <c r="CQ178" s="591"/>
      <c r="CR178" s="597"/>
      <c r="CS178" s="592"/>
      <c r="CT178" s="598"/>
      <c r="CV178" s="591"/>
      <c r="CW178" s="607"/>
      <c r="CX178" s="591"/>
      <c r="CY178" s="607"/>
      <c r="CZ178" s="591"/>
      <c r="DA178" s="607"/>
      <c r="DB178" s="591"/>
      <c r="DC178" s="607"/>
      <c r="DD178" s="601"/>
      <c r="DE178" s="607"/>
      <c r="DG178" s="591"/>
      <c r="DH178" s="599"/>
      <c r="DI178" s="591"/>
      <c r="DJ178" s="599"/>
      <c r="DK178" s="591"/>
      <c r="DL178" s="599"/>
      <c r="DM178" s="591"/>
      <c r="DN178" s="599"/>
      <c r="DO178" s="591"/>
      <c r="DP178" s="599"/>
      <c r="DR178" s="590"/>
      <c r="DS178" s="601"/>
      <c r="DT178" s="590"/>
      <c r="DU178" s="601"/>
      <c r="DV178" s="590"/>
      <c r="DW178" s="601"/>
      <c r="DX178" s="590"/>
      <c r="DY178" s="601"/>
      <c r="DZ178" s="590"/>
      <c r="EA178" s="601"/>
      <c r="EC178" s="590"/>
      <c r="ED178" s="601"/>
      <c r="EE178" s="590"/>
      <c r="EF178" s="601"/>
      <c r="EG178" s="590"/>
      <c r="EH178" s="601"/>
      <c r="EI178" s="590"/>
      <c r="EJ178" s="601"/>
      <c r="EK178" s="590"/>
      <c r="EL178" s="601"/>
      <c r="EN178" s="591"/>
      <c r="EO178" s="601"/>
      <c r="EP178" s="591"/>
      <c r="EQ178" s="601"/>
      <c r="ER178" s="591"/>
      <c r="ES178" s="601"/>
      <c r="ET178" s="591"/>
      <c r="EU178" s="601"/>
      <c r="EV178" s="591"/>
      <c r="EW178" s="601"/>
      <c r="EX178" s="119"/>
    </row>
    <row r="179" spans="2:154" x14ac:dyDescent="0.35">
      <c r="B179" s="322"/>
      <c r="C179" s="323"/>
      <c r="D179" s="588" t="s">
        <v>264</v>
      </c>
      <c r="E179" s="323"/>
      <c r="F179" s="323"/>
      <c r="G179" s="509"/>
      <c r="H179" s="509"/>
      <c r="I179" s="509"/>
      <c r="J179" s="509"/>
      <c r="K179" s="509"/>
      <c r="L179" s="510">
        <v>0</v>
      </c>
      <c r="M179" s="511">
        <v>0</v>
      </c>
      <c r="N179" s="512">
        <v>0</v>
      </c>
      <c r="O179" s="511">
        <v>0</v>
      </c>
      <c r="P179" s="512">
        <v>0</v>
      </c>
      <c r="Q179" s="511">
        <v>0</v>
      </c>
      <c r="R179" s="512">
        <v>0</v>
      </c>
      <c r="S179" s="511">
        <v>0</v>
      </c>
      <c r="T179" s="513">
        <v>0</v>
      </c>
      <c r="U179" s="514">
        <v>0</v>
      </c>
      <c r="V179" s="608"/>
      <c r="W179" s="510">
        <v>538.8309849999996</v>
      </c>
      <c r="X179" s="516">
        <v>538.8309849999996</v>
      </c>
      <c r="Y179" s="512">
        <v>-608.97020600000087</v>
      </c>
      <c r="Z179" s="516">
        <v>-608.97020600000087</v>
      </c>
      <c r="AA179" s="512">
        <v>391.64795900000172</v>
      </c>
      <c r="AB179" s="516">
        <v>391.64795900000172</v>
      </c>
      <c r="AC179" s="512">
        <v>670.39029299000049</v>
      </c>
      <c r="AD179" s="516">
        <v>670.39029299000049</v>
      </c>
      <c r="AE179" s="513">
        <v>991.89903098999639</v>
      </c>
      <c r="AF179" s="517">
        <v>991.89903098999639</v>
      </c>
      <c r="AG179" s="608"/>
      <c r="AH179" s="510">
        <v>-1130.5106669079987</v>
      </c>
      <c r="AI179" s="518">
        <v>-1130.5106669079987</v>
      </c>
      <c r="AJ179" s="512">
        <v>-673.98006586744668</v>
      </c>
      <c r="AK179" s="518">
        <v>-673.98006586744668</v>
      </c>
      <c r="AL179" s="512">
        <v>320.66128697573731</v>
      </c>
      <c r="AM179" s="518">
        <v>320.66128697573731</v>
      </c>
      <c r="AN179" s="512">
        <v>-195.89621819483909</v>
      </c>
      <c r="AO179" s="518">
        <v>-195.89621819483909</v>
      </c>
      <c r="AP179" s="513">
        <v>-1679.7256639945444</v>
      </c>
      <c r="AQ179" s="519">
        <v>-1679.7256639945444</v>
      </c>
      <c r="AR179" s="608"/>
      <c r="AS179" s="510">
        <v>441.25789174959209</v>
      </c>
      <c r="AT179" s="520">
        <v>441.25789174959209</v>
      </c>
      <c r="AU179" s="512">
        <v>-519.98576031586163</v>
      </c>
      <c r="AV179" s="520">
        <v>-519.98576031586163</v>
      </c>
      <c r="AW179" s="512">
        <v>-783.10967941842205</v>
      </c>
      <c r="AX179" s="520">
        <v>-783.10967941842205</v>
      </c>
      <c r="AY179" s="512">
        <v>-1257.7202929358082</v>
      </c>
      <c r="AZ179" s="520">
        <v>-1257.7202929358082</v>
      </c>
      <c r="BA179" s="513">
        <v>-2119.5578409205009</v>
      </c>
      <c r="BB179" s="521">
        <v>-2119.5578409205009</v>
      </c>
      <c r="BC179" s="608"/>
      <c r="BD179" s="510">
        <v>0</v>
      </c>
      <c r="BE179" s="522">
        <v>0</v>
      </c>
      <c r="BF179" s="512">
        <v>0</v>
      </c>
      <c r="BG179" s="522">
        <v>0</v>
      </c>
      <c r="BH179" s="512">
        <v>0</v>
      </c>
      <c r="BI179" s="522">
        <v>0</v>
      </c>
      <c r="BJ179" s="512">
        <v>-332.69528868999998</v>
      </c>
      <c r="BK179" s="522">
        <v>-332.69528868999998</v>
      </c>
      <c r="BL179" s="513">
        <v>-332.69528868999998</v>
      </c>
      <c r="BM179" s="523">
        <v>-332.69528868999998</v>
      </c>
      <c r="BN179" s="608">
        <v>0</v>
      </c>
      <c r="BO179" s="510">
        <v>-173.29276800000116</v>
      </c>
      <c r="BP179" s="524">
        <v>-173.29276800000116</v>
      </c>
      <c r="BQ179" s="512">
        <v>332.14539363039967</v>
      </c>
      <c r="BR179" s="524">
        <v>332.14539363039967</v>
      </c>
      <c r="BS179" s="512">
        <v>-747.42908190439994</v>
      </c>
      <c r="BT179" s="524">
        <v>-747.42908190439994</v>
      </c>
      <c r="BU179" s="512">
        <v>-176.90672324160005</v>
      </c>
      <c r="BV179" s="524">
        <v>-176.90672324160005</v>
      </c>
      <c r="BW179" s="513">
        <v>-765.48317951560239</v>
      </c>
      <c r="BX179" s="525">
        <v>-765.48317951560239</v>
      </c>
      <c r="BY179" s="608">
        <v>0</v>
      </c>
      <c r="BZ179" s="510">
        <v>-54.628254028499896</v>
      </c>
      <c r="CA179" s="526">
        <v>-54.628254028499896</v>
      </c>
      <c r="CB179" s="512">
        <v>-21.544359699999859</v>
      </c>
      <c r="CC179" s="526">
        <v>-21.544359699999859</v>
      </c>
      <c r="CD179" s="512">
        <v>1133.9248747000001</v>
      </c>
      <c r="CE179" s="526">
        <v>1133.9248747000001</v>
      </c>
      <c r="CF179" s="512">
        <v>-1423.8537116800001</v>
      </c>
      <c r="CG179" s="526">
        <v>-1423.8537116800001</v>
      </c>
      <c r="CH179" s="513">
        <v>-366.10145070850012</v>
      </c>
      <c r="CI179" s="527">
        <v>-366.10145070850012</v>
      </c>
      <c r="CK179" s="510">
        <v>44.1863758</v>
      </c>
      <c r="CL179" s="518">
        <v>44.1863758</v>
      </c>
      <c r="CM179" s="512">
        <v>6.2750440000002072E-2</v>
      </c>
      <c r="CN179" s="518">
        <v>6.2750440000002072E-2</v>
      </c>
      <c r="CO179" s="512">
        <v>-7.0844000000003238E-4</v>
      </c>
      <c r="CP179" s="518">
        <v>-7.0844000000003238E-4</v>
      </c>
      <c r="CQ179" s="512">
        <v>0</v>
      </c>
      <c r="CR179" s="518">
        <v>0</v>
      </c>
      <c r="CS179" s="513">
        <v>44.248417799999999</v>
      </c>
      <c r="CT179" s="519">
        <v>44.248417799999999</v>
      </c>
      <c r="CV179" s="512">
        <v>-0.5</v>
      </c>
      <c r="CW179" s="528">
        <v>-0.5</v>
      </c>
      <c r="CX179" s="512">
        <v>0</v>
      </c>
      <c r="CY179" s="528">
        <v>0</v>
      </c>
      <c r="CZ179" s="512">
        <v>0</v>
      </c>
      <c r="DA179" s="528">
        <v>0</v>
      </c>
      <c r="DB179" s="512">
        <v>-0.7</v>
      </c>
      <c r="DC179" s="528">
        <v>-0.7</v>
      </c>
      <c r="DD179" s="522">
        <v>-1.2</v>
      </c>
      <c r="DE179" s="528">
        <v>-1.2</v>
      </c>
      <c r="DG179" s="512">
        <v>-3.6</v>
      </c>
      <c r="DH179" s="520">
        <v>-3.6</v>
      </c>
      <c r="DI179" s="512">
        <v>650</v>
      </c>
      <c r="DJ179" s="520">
        <v>650</v>
      </c>
      <c r="DK179" s="512">
        <v>-0.5</v>
      </c>
      <c r="DL179" s="520">
        <v>-0.5</v>
      </c>
      <c r="DM179" s="512">
        <v>0</v>
      </c>
      <c r="DN179" s="520">
        <v>0</v>
      </c>
      <c r="DO179" s="512">
        <v>645.9</v>
      </c>
      <c r="DP179" s="520">
        <v>645.9</v>
      </c>
      <c r="DR179" s="511">
        <v>0</v>
      </c>
      <c r="DS179" s="522">
        <v>0</v>
      </c>
      <c r="DT179" s="511">
        <v>0</v>
      </c>
      <c r="DU179" s="522">
        <v>0</v>
      </c>
      <c r="DV179" s="511">
        <v>0</v>
      </c>
      <c r="DW179" s="522">
        <v>0</v>
      </c>
      <c r="DX179" s="511">
        <v>0</v>
      </c>
      <c r="DY179" s="522">
        <v>0</v>
      </c>
      <c r="DZ179" s="511">
        <v>0</v>
      </c>
      <c r="EA179" s="522">
        <v>0</v>
      </c>
      <c r="EC179" s="511">
        <v>-0.5</v>
      </c>
      <c r="ED179" s="522">
        <v>-0.5</v>
      </c>
      <c r="EE179" s="511">
        <v>0</v>
      </c>
      <c r="EF179" s="522">
        <v>0</v>
      </c>
      <c r="EG179" s="511">
        <v>0</v>
      </c>
      <c r="EH179" s="522">
        <v>0</v>
      </c>
      <c r="EI179" s="511">
        <v>400</v>
      </c>
      <c r="EJ179" s="522">
        <v>400</v>
      </c>
      <c r="EK179" s="511">
        <v>399.5</v>
      </c>
      <c r="EL179" s="522">
        <v>399.5</v>
      </c>
      <c r="EN179" s="512">
        <v>0</v>
      </c>
      <c r="EO179" s="522">
        <v>0</v>
      </c>
      <c r="EP179" s="512">
        <v>0</v>
      </c>
      <c r="EQ179" s="522">
        <v>0</v>
      </c>
      <c r="ER179" s="512">
        <v>0</v>
      </c>
      <c r="ES179" s="522">
        <v>0</v>
      </c>
      <c r="ET179" s="512">
        <v>0</v>
      </c>
      <c r="EU179" s="522">
        <v>0</v>
      </c>
      <c r="EV179" s="512">
        <v>0</v>
      </c>
      <c r="EW179" s="522">
        <v>0</v>
      </c>
      <c r="EX179" s="119"/>
    </row>
    <row r="180" spans="2:154" x14ac:dyDescent="0.35">
      <c r="B180" s="322"/>
      <c r="C180" s="323"/>
      <c r="D180" s="588"/>
      <c r="E180" s="323" t="s">
        <v>265</v>
      </c>
      <c r="F180" s="323"/>
      <c r="G180" s="509"/>
      <c r="H180" s="509"/>
      <c r="I180" s="509"/>
      <c r="J180" s="509"/>
      <c r="K180" s="509"/>
      <c r="L180" s="510">
        <v>0</v>
      </c>
      <c r="M180" s="511">
        <v>0</v>
      </c>
      <c r="N180" s="512">
        <v>0</v>
      </c>
      <c r="O180" s="511">
        <v>0</v>
      </c>
      <c r="P180" s="512">
        <v>0</v>
      </c>
      <c r="Q180" s="511">
        <v>0</v>
      </c>
      <c r="R180" s="512">
        <v>0</v>
      </c>
      <c r="S180" s="511">
        <v>0</v>
      </c>
      <c r="T180" s="513">
        <v>0</v>
      </c>
      <c r="U180" s="514">
        <v>0</v>
      </c>
      <c r="V180" s="608"/>
      <c r="W180" s="510">
        <v>8152.8605389999993</v>
      </c>
      <c r="X180" s="516">
        <v>8152.8605389999993</v>
      </c>
      <c r="Y180" s="512">
        <v>8160.7809569999999</v>
      </c>
      <c r="Z180" s="516">
        <v>8160.7809569999999</v>
      </c>
      <c r="AA180" s="512">
        <v>8516.0771290000012</v>
      </c>
      <c r="AB180" s="516">
        <v>8516.0771290000012</v>
      </c>
      <c r="AC180" s="512">
        <v>8261.6222143300001</v>
      </c>
      <c r="AD180" s="516">
        <v>8261.6222143300001</v>
      </c>
      <c r="AE180" s="513">
        <v>33091.340839329998</v>
      </c>
      <c r="AF180" s="517">
        <v>33091.340839329998</v>
      </c>
      <c r="AG180" s="608"/>
      <c r="AH180" s="510">
        <v>7570.464621012</v>
      </c>
      <c r="AI180" s="518">
        <v>7570.464621012</v>
      </c>
      <c r="AJ180" s="512">
        <v>7467.4245855425524</v>
      </c>
      <c r="AK180" s="518">
        <v>7467.4245855425524</v>
      </c>
      <c r="AL180" s="512">
        <v>7213.038394635736</v>
      </c>
      <c r="AM180" s="518">
        <v>7213.038394635736</v>
      </c>
      <c r="AN180" s="512">
        <v>7857.0893522251608</v>
      </c>
      <c r="AO180" s="518">
        <v>7857.0893522251608</v>
      </c>
      <c r="AP180" s="513">
        <v>30108.016953415452</v>
      </c>
      <c r="AQ180" s="519">
        <v>30108.016953415452</v>
      </c>
      <c r="AR180" s="608"/>
      <c r="AS180" s="510">
        <v>7033.2966280395922</v>
      </c>
      <c r="AT180" s="520">
        <v>7033.2966280395922</v>
      </c>
      <c r="AU180" s="512">
        <v>7050.4282621541388</v>
      </c>
      <c r="AV180" s="520">
        <v>7050.4282621541388</v>
      </c>
      <c r="AW180" s="512">
        <v>246.73726694157784</v>
      </c>
      <c r="AX180" s="520">
        <v>246.73726694157784</v>
      </c>
      <c r="AY180" s="512">
        <v>239.71760650469173</v>
      </c>
      <c r="AZ180" s="520">
        <v>239.71760650469173</v>
      </c>
      <c r="BA180" s="513">
        <v>14570.179763640001</v>
      </c>
      <c r="BB180" s="521">
        <v>14570.179763640001</v>
      </c>
      <c r="BC180" s="608"/>
      <c r="BD180" s="510">
        <v>0</v>
      </c>
      <c r="BE180" s="522">
        <v>0</v>
      </c>
      <c r="BF180" s="512">
        <v>0</v>
      </c>
      <c r="BG180" s="522">
        <v>0</v>
      </c>
      <c r="BH180" s="512">
        <v>0</v>
      </c>
      <c r="BI180" s="522">
        <v>0</v>
      </c>
      <c r="BJ180" s="512">
        <v>0</v>
      </c>
      <c r="BK180" s="522">
        <v>0</v>
      </c>
      <c r="BL180" s="513">
        <v>0</v>
      </c>
      <c r="BM180" s="523">
        <v>0</v>
      </c>
      <c r="BN180" s="608">
        <v>0</v>
      </c>
      <c r="BO180" s="510">
        <v>5438.1382744999992</v>
      </c>
      <c r="BP180" s="524">
        <v>5438.1382744999992</v>
      </c>
      <c r="BQ180" s="512">
        <v>7099.5138428654</v>
      </c>
      <c r="BR180" s="524">
        <v>7099.5138428654</v>
      </c>
      <c r="BS180" s="512">
        <v>3183.8079450985997</v>
      </c>
      <c r="BT180" s="524">
        <v>3183.8079450985997</v>
      </c>
      <c r="BU180" s="512">
        <v>2024.1663458189996</v>
      </c>
      <c r="BV180" s="524">
        <v>2024.1663458189996</v>
      </c>
      <c r="BW180" s="513">
        <v>17745.626408282998</v>
      </c>
      <c r="BX180" s="525">
        <v>17745.626408282998</v>
      </c>
      <c r="BY180" s="608">
        <v>0</v>
      </c>
      <c r="BZ180" s="510">
        <v>1365.415802174</v>
      </c>
      <c r="CA180" s="526">
        <v>1365.415802174</v>
      </c>
      <c r="CB180" s="512">
        <v>1111.9329572500001</v>
      </c>
      <c r="CC180" s="526">
        <v>1111.9329572500001</v>
      </c>
      <c r="CD180" s="512">
        <v>2142.32093768</v>
      </c>
      <c r="CE180" s="526">
        <v>2142.32093768</v>
      </c>
      <c r="CF180" s="512">
        <v>256.17666908000001</v>
      </c>
      <c r="CG180" s="526">
        <v>256.17666908000001</v>
      </c>
      <c r="CH180" s="513">
        <v>4875.8463661839996</v>
      </c>
      <c r="CI180" s="527">
        <v>4875.8463661839996</v>
      </c>
      <c r="CK180" s="510">
        <v>45.156520739999998</v>
      </c>
      <c r="CL180" s="518">
        <v>45.156520739999998</v>
      </c>
      <c r="CM180" s="512">
        <v>12.978249890000001</v>
      </c>
      <c r="CN180" s="518">
        <v>12.978249890000001</v>
      </c>
      <c r="CO180" s="512">
        <v>0.47718190999999999</v>
      </c>
      <c r="CP180" s="518">
        <v>0.47718190999999999</v>
      </c>
      <c r="CQ180" s="512">
        <v>38.557602559999992</v>
      </c>
      <c r="CR180" s="518">
        <v>38.557602559999992</v>
      </c>
      <c r="CS180" s="513">
        <v>97.169555099999997</v>
      </c>
      <c r="CT180" s="519">
        <v>97.169555099999997</v>
      </c>
      <c r="CV180" s="512">
        <v>0</v>
      </c>
      <c r="CW180" s="528">
        <v>0</v>
      </c>
      <c r="CX180" s="512">
        <v>0</v>
      </c>
      <c r="CY180" s="528">
        <v>0</v>
      </c>
      <c r="CZ180" s="512">
        <v>0</v>
      </c>
      <c r="DA180" s="528">
        <v>0</v>
      </c>
      <c r="DB180" s="512">
        <v>0</v>
      </c>
      <c r="DC180" s="528">
        <v>0</v>
      </c>
      <c r="DD180" s="522">
        <v>0</v>
      </c>
      <c r="DE180" s="528">
        <v>0</v>
      </c>
      <c r="DG180" s="512">
        <v>0</v>
      </c>
      <c r="DH180" s="520">
        <v>0</v>
      </c>
      <c r="DI180" s="512">
        <v>650</v>
      </c>
      <c r="DJ180" s="520">
        <v>650</v>
      </c>
      <c r="DK180" s="512">
        <v>0</v>
      </c>
      <c r="DL180" s="520">
        <v>0</v>
      </c>
      <c r="DM180" s="512">
        <v>0</v>
      </c>
      <c r="DN180" s="520">
        <v>0</v>
      </c>
      <c r="DO180" s="512">
        <v>650</v>
      </c>
      <c r="DP180" s="520">
        <v>650</v>
      </c>
      <c r="DR180" s="511">
        <v>0</v>
      </c>
      <c r="DS180" s="522">
        <v>0</v>
      </c>
      <c r="DT180" s="511">
        <v>0</v>
      </c>
      <c r="DU180" s="522">
        <v>0</v>
      </c>
      <c r="DV180" s="511">
        <v>0</v>
      </c>
      <c r="DW180" s="522">
        <v>0</v>
      </c>
      <c r="DX180" s="511">
        <v>0</v>
      </c>
      <c r="DY180" s="522">
        <v>0</v>
      </c>
      <c r="DZ180" s="511">
        <v>0</v>
      </c>
      <c r="EA180" s="522">
        <v>0</v>
      </c>
      <c r="EC180" s="511">
        <v>0</v>
      </c>
      <c r="ED180" s="522">
        <v>0</v>
      </c>
      <c r="EE180" s="511">
        <v>0</v>
      </c>
      <c r="EF180" s="522">
        <v>0</v>
      </c>
      <c r="EG180" s="511">
        <v>0</v>
      </c>
      <c r="EH180" s="522">
        <v>0</v>
      </c>
      <c r="EI180" s="511">
        <v>400</v>
      </c>
      <c r="EJ180" s="522">
        <v>400</v>
      </c>
      <c r="EK180" s="511">
        <v>400</v>
      </c>
      <c r="EL180" s="522">
        <v>400</v>
      </c>
      <c r="EN180" s="512">
        <v>0</v>
      </c>
      <c r="EO180" s="522">
        <v>0</v>
      </c>
      <c r="EP180" s="512">
        <v>0</v>
      </c>
      <c r="EQ180" s="522">
        <v>0</v>
      </c>
      <c r="ER180" s="512">
        <v>0</v>
      </c>
      <c r="ES180" s="522">
        <v>0</v>
      </c>
      <c r="ET180" s="512">
        <v>0</v>
      </c>
      <c r="EU180" s="522">
        <v>0</v>
      </c>
      <c r="EV180" s="512">
        <v>0</v>
      </c>
      <c r="EW180" s="522">
        <v>0</v>
      </c>
      <c r="EX180" s="119"/>
    </row>
    <row r="181" spans="2:154" x14ac:dyDescent="0.35">
      <c r="B181" s="322"/>
      <c r="C181" s="323"/>
      <c r="D181" s="588"/>
      <c r="E181" s="323" t="s">
        <v>266</v>
      </c>
      <c r="F181" s="323"/>
      <c r="G181" s="509"/>
      <c r="H181" s="509"/>
      <c r="I181" s="509"/>
      <c r="J181" s="509"/>
      <c r="K181" s="509"/>
      <c r="L181" s="510">
        <v>0</v>
      </c>
      <c r="M181" s="511">
        <v>0</v>
      </c>
      <c r="N181" s="512">
        <v>0</v>
      </c>
      <c r="O181" s="511">
        <v>0</v>
      </c>
      <c r="P181" s="512">
        <v>0</v>
      </c>
      <c r="Q181" s="511">
        <v>0</v>
      </c>
      <c r="R181" s="512">
        <v>0</v>
      </c>
      <c r="S181" s="511">
        <v>0</v>
      </c>
      <c r="T181" s="513">
        <v>0</v>
      </c>
      <c r="U181" s="514">
        <v>0</v>
      </c>
      <c r="V181" s="608"/>
      <c r="W181" s="510">
        <v>-7614.0295539999997</v>
      </c>
      <c r="X181" s="516">
        <v>-7614.0295539999997</v>
      </c>
      <c r="Y181" s="512">
        <v>-8769.7511630000008</v>
      </c>
      <c r="Z181" s="516">
        <v>-8769.7511630000008</v>
      </c>
      <c r="AA181" s="512">
        <v>-8124.4291699999994</v>
      </c>
      <c r="AB181" s="516">
        <v>-8124.4291699999994</v>
      </c>
      <c r="AC181" s="512">
        <v>-7591.2319213399996</v>
      </c>
      <c r="AD181" s="516">
        <v>-7591.2319213399996</v>
      </c>
      <c r="AE181" s="513">
        <v>-32099.441808340001</v>
      </c>
      <c r="AF181" s="517">
        <v>-32099.441808340001</v>
      </c>
      <c r="AG181" s="608"/>
      <c r="AH181" s="510">
        <v>-8700.9752879199987</v>
      </c>
      <c r="AI181" s="518">
        <v>-8700.9752879199987</v>
      </c>
      <c r="AJ181" s="512">
        <v>-8141.4046514099991</v>
      </c>
      <c r="AK181" s="518">
        <v>-8141.4046514099991</v>
      </c>
      <c r="AL181" s="512">
        <v>-6892.3771076599987</v>
      </c>
      <c r="AM181" s="518">
        <v>-6892.3771076599987</v>
      </c>
      <c r="AN181" s="512">
        <v>-8052.9855704199999</v>
      </c>
      <c r="AO181" s="518">
        <v>-8052.9855704199999</v>
      </c>
      <c r="AP181" s="513">
        <v>-31787.742617409996</v>
      </c>
      <c r="AQ181" s="519">
        <v>-31787.742617409996</v>
      </c>
      <c r="AR181" s="608"/>
      <c r="AS181" s="510">
        <v>-6592.0387362900001</v>
      </c>
      <c r="AT181" s="520">
        <v>-6592.0387362900001</v>
      </c>
      <c r="AU181" s="512">
        <v>-7570.4140224700004</v>
      </c>
      <c r="AV181" s="520">
        <v>-7570.4140224700004</v>
      </c>
      <c r="AW181" s="512">
        <v>-1029.8469463599999</v>
      </c>
      <c r="AX181" s="520">
        <v>-1029.8469463599999</v>
      </c>
      <c r="AY181" s="512">
        <v>-1497.4378994404999</v>
      </c>
      <c r="AZ181" s="520">
        <v>-1497.4378994404999</v>
      </c>
      <c r="BA181" s="513">
        <v>-16689.737604560501</v>
      </c>
      <c r="BB181" s="521">
        <v>-16689.737604560501</v>
      </c>
      <c r="BC181" s="608"/>
      <c r="BD181" s="510">
        <v>0</v>
      </c>
      <c r="BE181" s="522">
        <v>0</v>
      </c>
      <c r="BF181" s="512">
        <v>0</v>
      </c>
      <c r="BG181" s="522">
        <v>0</v>
      </c>
      <c r="BH181" s="512">
        <v>0</v>
      </c>
      <c r="BI181" s="522">
        <v>0</v>
      </c>
      <c r="BJ181" s="512">
        <v>-332.69528868999998</v>
      </c>
      <c r="BK181" s="522">
        <v>-332.69528868999998</v>
      </c>
      <c r="BL181" s="513">
        <v>-332.69528868999998</v>
      </c>
      <c r="BM181" s="523">
        <v>-332.69528868999998</v>
      </c>
      <c r="BN181" s="608">
        <v>0</v>
      </c>
      <c r="BO181" s="510">
        <v>-5611.4310425000003</v>
      </c>
      <c r="BP181" s="524">
        <v>-5611.4310425000003</v>
      </c>
      <c r="BQ181" s="512">
        <v>-6767.3684492350003</v>
      </c>
      <c r="BR181" s="524">
        <v>-6767.3684492350003</v>
      </c>
      <c r="BS181" s="512">
        <v>-3931.2370270029996</v>
      </c>
      <c r="BT181" s="524">
        <v>-3931.2370270029996</v>
      </c>
      <c r="BU181" s="512">
        <v>-2201.0730690605997</v>
      </c>
      <c r="BV181" s="524">
        <v>-2201.0730690605997</v>
      </c>
      <c r="BW181" s="513">
        <v>-18511.109587798601</v>
      </c>
      <c r="BX181" s="525">
        <v>-18511.109587798601</v>
      </c>
      <c r="BY181" s="608">
        <v>0</v>
      </c>
      <c r="BZ181" s="510">
        <v>-1420.0440562024999</v>
      </c>
      <c r="CA181" s="526">
        <v>-1420.0440562024999</v>
      </c>
      <c r="CB181" s="512">
        <v>-1133.4773169499999</v>
      </c>
      <c r="CC181" s="526">
        <v>-1133.4773169499999</v>
      </c>
      <c r="CD181" s="512">
        <v>-1008.3960629799999</v>
      </c>
      <c r="CE181" s="526">
        <v>-1008.3960629799999</v>
      </c>
      <c r="CF181" s="512">
        <v>-1680.0303807600001</v>
      </c>
      <c r="CG181" s="526">
        <v>-1680.0303807600001</v>
      </c>
      <c r="CH181" s="513">
        <v>-5241.9478168924998</v>
      </c>
      <c r="CI181" s="527">
        <v>-5241.9478168924998</v>
      </c>
      <c r="CK181" s="510">
        <v>-0.97014493999999996</v>
      </c>
      <c r="CL181" s="518">
        <v>-0.97014493999999996</v>
      </c>
      <c r="CM181" s="512">
        <v>-12.915499449999999</v>
      </c>
      <c r="CN181" s="518">
        <v>-12.915499449999999</v>
      </c>
      <c r="CO181" s="512">
        <v>-0.47789035000000002</v>
      </c>
      <c r="CP181" s="518">
        <v>-0.47789035000000002</v>
      </c>
      <c r="CQ181" s="512">
        <v>-38.557602559999999</v>
      </c>
      <c r="CR181" s="518">
        <v>-38.557602559999999</v>
      </c>
      <c r="CS181" s="513">
        <v>-52.921137299999998</v>
      </c>
      <c r="CT181" s="519">
        <v>-52.921137299999998</v>
      </c>
      <c r="CV181" s="512">
        <v>-0.5</v>
      </c>
      <c r="CW181" s="528">
        <v>-0.5</v>
      </c>
      <c r="CX181" s="512">
        <v>0</v>
      </c>
      <c r="CY181" s="528">
        <v>0</v>
      </c>
      <c r="CZ181" s="512">
        <v>0</v>
      </c>
      <c r="DA181" s="528">
        <v>0</v>
      </c>
      <c r="DB181" s="512">
        <v>-0.7</v>
      </c>
      <c r="DC181" s="528">
        <v>-0.7</v>
      </c>
      <c r="DD181" s="522">
        <v>-1.2</v>
      </c>
      <c r="DE181" s="528">
        <v>-1.2</v>
      </c>
      <c r="DG181" s="512">
        <v>-3.6</v>
      </c>
      <c r="DH181" s="520">
        <v>-3.6</v>
      </c>
      <c r="DI181" s="512">
        <v>0</v>
      </c>
      <c r="DJ181" s="520">
        <v>0</v>
      </c>
      <c r="DK181" s="512">
        <v>-0.5</v>
      </c>
      <c r="DL181" s="520">
        <v>-0.5</v>
      </c>
      <c r="DM181" s="512">
        <v>0</v>
      </c>
      <c r="DN181" s="520">
        <v>0</v>
      </c>
      <c r="DO181" s="512">
        <v>-4.0999999999999996</v>
      </c>
      <c r="DP181" s="520">
        <v>-4.0999999999999996</v>
      </c>
      <c r="DR181" s="511">
        <v>0</v>
      </c>
      <c r="DS181" s="522">
        <v>0</v>
      </c>
      <c r="DT181" s="511">
        <v>0</v>
      </c>
      <c r="DU181" s="522">
        <v>0</v>
      </c>
      <c r="DV181" s="511">
        <v>0</v>
      </c>
      <c r="DW181" s="522">
        <v>0</v>
      </c>
      <c r="DX181" s="511">
        <v>0</v>
      </c>
      <c r="DY181" s="522">
        <v>0</v>
      </c>
      <c r="DZ181" s="511">
        <v>0</v>
      </c>
      <c r="EA181" s="522">
        <v>0</v>
      </c>
      <c r="EC181" s="511">
        <v>-0.5</v>
      </c>
      <c r="ED181" s="522">
        <v>-0.5</v>
      </c>
      <c r="EE181" s="511">
        <v>0</v>
      </c>
      <c r="EF181" s="522">
        <v>0</v>
      </c>
      <c r="EG181" s="511">
        <v>0</v>
      </c>
      <c r="EH181" s="522">
        <v>0</v>
      </c>
      <c r="EI181" s="511">
        <v>0</v>
      </c>
      <c r="EJ181" s="522">
        <v>0</v>
      </c>
      <c r="EK181" s="511">
        <v>-0.5</v>
      </c>
      <c r="EL181" s="522">
        <v>-0.5</v>
      </c>
      <c r="EN181" s="512">
        <v>0</v>
      </c>
      <c r="EO181" s="522">
        <v>0</v>
      </c>
      <c r="EP181" s="512">
        <v>0</v>
      </c>
      <c r="EQ181" s="522">
        <v>0</v>
      </c>
      <c r="ER181" s="512">
        <v>0</v>
      </c>
      <c r="ES181" s="522">
        <v>0</v>
      </c>
      <c r="ET181" s="512">
        <v>0</v>
      </c>
      <c r="EU181" s="522">
        <v>0</v>
      </c>
      <c r="EV181" s="512">
        <v>0</v>
      </c>
      <c r="EW181" s="522">
        <v>0</v>
      </c>
      <c r="EX181" s="119"/>
    </row>
    <row r="182" spans="2:154" ht="18.600000000000001" thickBot="1" x14ac:dyDescent="0.4">
      <c r="B182" s="609"/>
      <c r="C182" s="610"/>
      <c r="D182" s="610"/>
      <c r="E182" s="610"/>
      <c r="F182" s="610"/>
      <c r="G182" s="611"/>
      <c r="H182" s="611"/>
      <c r="I182" s="611"/>
      <c r="J182" s="611"/>
      <c r="K182" s="611"/>
      <c r="L182" s="612"/>
      <c r="M182" s="613"/>
      <c r="N182" s="614"/>
      <c r="O182" s="613"/>
      <c r="P182" s="614"/>
      <c r="Q182" s="613"/>
      <c r="R182" s="614"/>
      <c r="S182" s="613"/>
      <c r="T182" s="615"/>
      <c r="U182" s="616"/>
      <c r="V182" s="617"/>
      <c r="W182" s="612"/>
      <c r="X182" s="618"/>
      <c r="Y182" s="614"/>
      <c r="Z182" s="618"/>
      <c r="AA182" s="614"/>
      <c r="AB182" s="618"/>
      <c r="AC182" s="614"/>
      <c r="AD182" s="618"/>
      <c r="AE182" s="615"/>
      <c r="AF182" s="619"/>
      <c r="AG182" s="617"/>
      <c r="AH182" s="612"/>
      <c r="AI182" s="620"/>
      <c r="AJ182" s="614"/>
      <c r="AK182" s="620"/>
      <c r="AL182" s="614"/>
      <c r="AM182" s="620"/>
      <c r="AN182" s="614"/>
      <c r="AO182" s="620"/>
      <c r="AP182" s="615"/>
      <c r="AQ182" s="621"/>
      <c r="AR182" s="617"/>
      <c r="AS182" s="612"/>
      <c r="AT182" s="622"/>
      <c r="AU182" s="614"/>
      <c r="AV182" s="622"/>
      <c r="AW182" s="614"/>
      <c r="AX182" s="622"/>
      <c r="AY182" s="614"/>
      <c r="AZ182" s="622"/>
      <c r="BA182" s="615"/>
      <c r="BB182" s="623"/>
      <c r="BC182" s="617"/>
      <c r="BD182" s="612"/>
      <c r="BE182" s="624"/>
      <c r="BF182" s="614"/>
      <c r="BG182" s="624"/>
      <c r="BH182" s="614"/>
      <c r="BI182" s="624"/>
      <c r="BJ182" s="614"/>
      <c r="BK182" s="624"/>
      <c r="BL182" s="615"/>
      <c r="BM182" s="625"/>
      <c r="BN182" s="617"/>
      <c r="BO182" s="612"/>
      <c r="BP182" s="626"/>
      <c r="BQ182" s="614"/>
      <c r="BR182" s="626"/>
      <c r="BS182" s="614"/>
      <c r="BT182" s="626"/>
      <c r="BU182" s="614"/>
      <c r="BV182" s="626"/>
      <c r="BW182" s="615"/>
      <c r="BX182" s="627"/>
      <c r="BY182" s="617"/>
      <c r="BZ182" s="612"/>
      <c r="CA182" s="628"/>
      <c r="CB182" s="614"/>
      <c r="CC182" s="628"/>
      <c r="CD182" s="614"/>
      <c r="CE182" s="628"/>
      <c r="CF182" s="614"/>
      <c r="CG182" s="628"/>
      <c r="CH182" s="615"/>
      <c r="CI182" s="629"/>
      <c r="CK182" s="612"/>
      <c r="CL182" s="620"/>
      <c r="CM182" s="614"/>
      <c r="CN182" s="620"/>
      <c r="CO182" s="614"/>
      <c r="CP182" s="620"/>
      <c r="CQ182" s="614"/>
      <c r="CR182" s="620"/>
      <c r="CS182" s="615"/>
      <c r="CT182" s="621"/>
      <c r="CV182" s="614"/>
      <c r="CW182" s="630"/>
      <c r="CX182" s="614"/>
      <c r="CY182" s="630"/>
      <c r="CZ182" s="614"/>
      <c r="DA182" s="630"/>
      <c r="DB182" s="614"/>
      <c r="DC182" s="630"/>
      <c r="DD182" s="624"/>
      <c r="DE182" s="630"/>
      <c r="DG182" s="614"/>
      <c r="DH182" s="622"/>
      <c r="DI182" s="614"/>
      <c r="DJ182" s="622"/>
      <c r="DK182" s="614"/>
      <c r="DL182" s="622"/>
      <c r="DM182" s="614"/>
      <c r="DN182" s="622"/>
      <c r="DO182" s="614"/>
      <c r="DP182" s="622"/>
      <c r="DR182" s="613"/>
      <c r="DS182" s="624"/>
      <c r="DT182" s="613"/>
      <c r="DU182" s="624"/>
      <c r="DV182" s="613"/>
      <c r="DW182" s="624"/>
      <c r="DX182" s="613"/>
      <c r="DY182" s="624"/>
      <c r="DZ182" s="613"/>
      <c r="EA182" s="624"/>
      <c r="EC182" s="613"/>
      <c r="ED182" s="624"/>
      <c r="EE182" s="613"/>
      <c r="EF182" s="624"/>
      <c r="EG182" s="613"/>
      <c r="EH182" s="624"/>
      <c r="EI182" s="613"/>
      <c r="EJ182" s="624"/>
      <c r="EK182" s="613"/>
      <c r="EL182" s="624"/>
      <c r="EN182" s="614"/>
      <c r="EO182" s="624"/>
      <c r="EP182" s="614"/>
      <c r="EQ182" s="624"/>
      <c r="ER182" s="614"/>
      <c r="ES182" s="624"/>
      <c r="ET182" s="614"/>
      <c r="EU182" s="624"/>
      <c r="EV182" s="614"/>
      <c r="EW182" s="624"/>
      <c r="EX182" s="119"/>
    </row>
    <row r="183" spans="2:154" hidden="1" x14ac:dyDescent="0.35">
      <c r="B183" s="310"/>
      <c r="C183" s="631"/>
      <c r="D183" s="204"/>
      <c r="E183" s="204"/>
      <c r="F183" s="204"/>
      <c r="G183" s="490"/>
      <c r="H183" s="490"/>
      <c r="I183" s="490"/>
      <c r="J183" s="490"/>
      <c r="K183" s="490"/>
      <c r="L183" s="510"/>
      <c r="M183" s="511"/>
      <c r="N183" s="512"/>
      <c r="O183" s="511"/>
      <c r="P183" s="512"/>
      <c r="Q183" s="511"/>
      <c r="R183" s="512"/>
      <c r="S183" s="511"/>
      <c r="T183" s="513"/>
      <c r="U183" s="514"/>
      <c r="V183" s="58"/>
      <c r="W183" s="510"/>
      <c r="X183" s="516"/>
      <c r="Y183" s="512"/>
      <c r="Z183" s="516"/>
      <c r="AA183" s="512"/>
      <c r="AB183" s="516"/>
      <c r="AC183" s="512"/>
      <c r="AD183" s="516"/>
      <c r="AE183" s="513"/>
      <c r="AF183" s="517"/>
      <c r="AG183" s="58"/>
      <c r="AH183" s="510"/>
      <c r="AI183" s="518"/>
      <c r="AJ183" s="512"/>
      <c r="AK183" s="518"/>
      <c r="AL183" s="512"/>
      <c r="AM183" s="518"/>
      <c r="AN183" s="512"/>
      <c r="AO183" s="518"/>
      <c r="AP183" s="513"/>
      <c r="AQ183" s="519"/>
      <c r="AR183" s="58"/>
      <c r="AS183" s="510"/>
      <c r="AT183" s="520"/>
      <c r="AU183" s="512"/>
      <c r="AV183" s="520"/>
      <c r="AW183" s="512"/>
      <c r="AX183" s="520"/>
      <c r="AY183" s="512"/>
      <c r="AZ183" s="520"/>
      <c r="BA183" s="513"/>
      <c r="BB183" s="521"/>
      <c r="BC183" s="58"/>
      <c r="BD183" s="510"/>
      <c r="BE183" s="522"/>
      <c r="BF183" s="512"/>
      <c r="BG183" s="522"/>
      <c r="BH183" s="512"/>
      <c r="BI183" s="522"/>
      <c r="BJ183" s="512"/>
      <c r="BK183" s="522"/>
      <c r="BL183" s="513"/>
      <c r="BM183" s="523"/>
      <c r="BN183" s="58"/>
      <c r="BO183" s="510"/>
      <c r="BP183" s="524"/>
      <c r="BQ183" s="512"/>
      <c r="BR183" s="524"/>
      <c r="BS183" s="512"/>
      <c r="BT183" s="524"/>
      <c r="BU183" s="512"/>
      <c r="BV183" s="524"/>
      <c r="BW183" s="513"/>
      <c r="BX183" s="525"/>
      <c r="BY183" s="58"/>
      <c r="BZ183" s="510"/>
      <c r="CA183" s="526"/>
      <c r="CB183" s="512"/>
      <c r="CC183" s="526"/>
      <c r="CD183" s="512"/>
      <c r="CE183" s="526"/>
      <c r="CF183" s="512"/>
      <c r="CG183" s="526"/>
      <c r="CH183" s="513"/>
      <c r="CI183" s="527"/>
      <c r="CK183" s="510"/>
      <c r="CL183" s="526"/>
      <c r="CM183" s="512"/>
      <c r="CN183" s="526"/>
      <c r="CO183" s="512"/>
      <c r="CP183" s="526"/>
      <c r="CQ183" s="512"/>
      <c r="CR183" s="526"/>
      <c r="CS183" s="513"/>
      <c r="CT183" s="527"/>
      <c r="CV183" s="510"/>
      <c r="CW183" s="526"/>
      <c r="CX183" s="512"/>
      <c r="CY183" s="526"/>
      <c r="CZ183" s="512"/>
      <c r="DA183" s="526"/>
      <c r="DB183" s="512"/>
      <c r="DC183" s="526"/>
      <c r="DD183" s="632"/>
      <c r="DE183" s="527"/>
      <c r="DG183" s="510"/>
      <c r="DH183" s="526"/>
      <c r="DI183" s="512"/>
      <c r="DJ183" s="526"/>
      <c r="DK183" s="512"/>
      <c r="DL183" s="526"/>
      <c r="DM183" s="512"/>
      <c r="DN183" s="526"/>
      <c r="DO183" s="513"/>
      <c r="DP183" s="527"/>
      <c r="DR183" s="633"/>
      <c r="DS183" s="526"/>
      <c r="DT183" s="511"/>
      <c r="DU183" s="526"/>
      <c r="DV183" s="511"/>
      <c r="DW183" s="526"/>
      <c r="DX183" s="511"/>
      <c r="DY183" s="526"/>
      <c r="DZ183" s="634"/>
      <c r="EA183" s="527"/>
      <c r="EC183" s="633"/>
      <c r="ED183" s="526"/>
      <c r="EE183" s="511"/>
      <c r="EF183" s="526"/>
      <c r="EG183" s="511"/>
      <c r="EH183" s="526"/>
      <c r="EI183" s="511"/>
      <c r="EJ183" s="526"/>
      <c r="EK183" s="634"/>
      <c r="EL183" s="527"/>
      <c r="EN183" s="510"/>
      <c r="EO183" s="526"/>
      <c r="EP183" s="512"/>
      <c r="EQ183" s="526"/>
      <c r="ER183" s="512"/>
      <c r="ES183" s="526"/>
      <c r="ET183" s="512"/>
      <c r="EU183" s="526"/>
      <c r="EV183" s="513"/>
      <c r="EW183" s="527"/>
      <c r="EX183" s="119"/>
    </row>
    <row r="184" spans="2:154" hidden="1" x14ac:dyDescent="0.35">
      <c r="B184" s="322"/>
      <c r="C184" s="204"/>
      <c r="D184" s="323"/>
      <c r="E184" s="323"/>
      <c r="F184" s="323"/>
      <c r="G184" s="509"/>
      <c r="H184" s="509"/>
      <c r="I184" s="509"/>
      <c r="J184" s="509"/>
      <c r="K184" s="509"/>
      <c r="L184" s="510"/>
      <c r="M184" s="511"/>
      <c r="N184" s="512"/>
      <c r="O184" s="511"/>
      <c r="P184" s="512"/>
      <c r="Q184" s="511"/>
      <c r="R184" s="512"/>
      <c r="S184" s="511"/>
      <c r="T184" s="513"/>
      <c r="U184" s="514"/>
      <c r="V184" s="58"/>
      <c r="W184" s="510"/>
      <c r="X184" s="516"/>
      <c r="Y184" s="512"/>
      <c r="Z184" s="516"/>
      <c r="AA184" s="512"/>
      <c r="AB184" s="516"/>
      <c r="AC184" s="512"/>
      <c r="AD184" s="516"/>
      <c r="AE184" s="513"/>
      <c r="AF184" s="517"/>
      <c r="AG184" s="58"/>
      <c r="AH184" s="510"/>
      <c r="AI184" s="518"/>
      <c r="AJ184" s="512"/>
      <c r="AK184" s="518"/>
      <c r="AL184" s="512"/>
      <c r="AM184" s="518"/>
      <c r="AN184" s="512"/>
      <c r="AO184" s="518"/>
      <c r="AP184" s="513"/>
      <c r="AQ184" s="519"/>
      <c r="AR184" s="58"/>
      <c r="AS184" s="510"/>
      <c r="AT184" s="520"/>
      <c r="AU184" s="512"/>
      <c r="AV184" s="520"/>
      <c r="AW184" s="512"/>
      <c r="AX184" s="520"/>
      <c r="AY184" s="512"/>
      <c r="AZ184" s="520"/>
      <c r="BA184" s="513"/>
      <c r="BB184" s="521"/>
      <c r="BC184" s="58"/>
      <c r="BD184" s="510"/>
      <c r="BE184" s="522"/>
      <c r="BF184" s="512"/>
      <c r="BG184" s="522"/>
      <c r="BH184" s="512"/>
      <c r="BI184" s="522"/>
      <c r="BJ184" s="512"/>
      <c r="BK184" s="522"/>
      <c r="BL184" s="513"/>
      <c r="BM184" s="523"/>
      <c r="BN184" s="58"/>
      <c r="BO184" s="510"/>
      <c r="BP184" s="524"/>
      <c r="BQ184" s="512"/>
      <c r="BR184" s="524"/>
      <c r="BS184" s="512"/>
      <c r="BT184" s="524"/>
      <c r="BU184" s="512"/>
      <c r="BV184" s="524"/>
      <c r="BW184" s="513"/>
      <c r="BX184" s="525"/>
      <c r="BY184" s="58"/>
      <c r="BZ184" s="510"/>
      <c r="CA184" s="526"/>
      <c r="CB184" s="512"/>
      <c r="CC184" s="526"/>
      <c r="CD184" s="512"/>
      <c r="CE184" s="526"/>
      <c r="CF184" s="512"/>
      <c r="CG184" s="526"/>
      <c r="CH184" s="513"/>
      <c r="CI184" s="527"/>
      <c r="CK184" s="510"/>
      <c r="CL184" s="526"/>
      <c r="CM184" s="512"/>
      <c r="CN184" s="526"/>
      <c r="CO184" s="512"/>
      <c r="CP184" s="526"/>
      <c r="CQ184" s="512"/>
      <c r="CR184" s="526"/>
      <c r="CS184" s="513"/>
      <c r="CT184" s="527"/>
      <c r="CV184" s="510"/>
      <c r="CW184" s="526"/>
      <c r="CX184" s="512"/>
      <c r="CY184" s="526"/>
      <c r="CZ184" s="512"/>
      <c r="DA184" s="526"/>
      <c r="DB184" s="512"/>
      <c r="DC184" s="526"/>
      <c r="DD184" s="632"/>
      <c r="DE184" s="527"/>
      <c r="DG184" s="510"/>
      <c r="DH184" s="526"/>
      <c r="DI184" s="512"/>
      <c r="DJ184" s="526"/>
      <c r="DK184" s="512"/>
      <c r="DL184" s="526"/>
      <c r="DM184" s="512"/>
      <c r="DN184" s="526"/>
      <c r="DO184" s="513"/>
      <c r="DP184" s="527"/>
      <c r="DR184" s="633"/>
      <c r="DS184" s="526"/>
      <c r="DT184" s="511"/>
      <c r="DU184" s="526"/>
      <c r="DV184" s="511"/>
      <c r="DW184" s="526"/>
      <c r="DX184" s="511"/>
      <c r="DY184" s="526"/>
      <c r="DZ184" s="634"/>
      <c r="EA184" s="527"/>
      <c r="EC184" s="633"/>
      <c r="ED184" s="526"/>
      <c r="EE184" s="511"/>
      <c r="EF184" s="526"/>
      <c r="EG184" s="511"/>
      <c r="EH184" s="526"/>
      <c r="EI184" s="511"/>
      <c r="EJ184" s="526"/>
      <c r="EK184" s="634"/>
      <c r="EL184" s="527"/>
      <c r="EN184" s="510"/>
      <c r="EO184" s="526"/>
      <c r="EP184" s="512"/>
      <c r="EQ184" s="526"/>
      <c r="ER184" s="512"/>
      <c r="ES184" s="526"/>
      <c r="ET184" s="512"/>
      <c r="EU184" s="526"/>
      <c r="EV184" s="513"/>
      <c r="EW184" s="527"/>
      <c r="EX184" s="119"/>
    </row>
    <row r="185" spans="2:154" hidden="1" x14ac:dyDescent="0.35">
      <c r="B185" s="322"/>
      <c r="C185" s="323"/>
      <c r="D185" s="323"/>
      <c r="E185" s="323"/>
      <c r="F185" s="323"/>
      <c r="G185" s="509"/>
      <c r="H185" s="509"/>
      <c r="I185" s="509"/>
      <c r="J185" s="509"/>
      <c r="K185" s="509"/>
      <c r="L185" s="510"/>
      <c r="M185" s="511"/>
      <c r="N185" s="512"/>
      <c r="O185" s="511"/>
      <c r="P185" s="512"/>
      <c r="Q185" s="511"/>
      <c r="R185" s="512"/>
      <c r="S185" s="511"/>
      <c r="T185" s="513"/>
      <c r="U185" s="450"/>
      <c r="V185" s="608"/>
      <c r="W185" s="510"/>
      <c r="X185" s="516"/>
      <c r="Y185" s="512"/>
      <c r="Z185" s="516"/>
      <c r="AA185" s="512"/>
      <c r="AB185" s="516"/>
      <c r="AC185" s="512"/>
      <c r="AD185" s="516"/>
      <c r="AE185" s="513"/>
      <c r="AF185" s="453"/>
      <c r="AG185" s="608"/>
      <c r="AH185" s="510"/>
      <c r="AI185" s="518"/>
      <c r="AJ185" s="512"/>
      <c r="AK185" s="518"/>
      <c r="AL185" s="512"/>
      <c r="AM185" s="518"/>
      <c r="AN185" s="512"/>
      <c r="AO185" s="518"/>
      <c r="AP185" s="513"/>
      <c r="AQ185" s="455"/>
      <c r="AR185" s="608"/>
      <c r="AS185" s="510"/>
      <c r="AT185" s="520"/>
      <c r="AU185" s="512"/>
      <c r="AV185" s="520"/>
      <c r="AW185" s="512"/>
      <c r="AX185" s="520"/>
      <c r="AY185" s="512"/>
      <c r="AZ185" s="520"/>
      <c r="BA185" s="513"/>
      <c r="BB185" s="457"/>
      <c r="BC185" s="608"/>
      <c r="BD185" s="510"/>
      <c r="BE185" s="522"/>
      <c r="BF185" s="512"/>
      <c r="BG185" s="522"/>
      <c r="BH185" s="512"/>
      <c r="BI185" s="522"/>
      <c r="BJ185" s="512"/>
      <c r="BK185" s="522"/>
      <c r="BL185" s="635"/>
      <c r="BM185" s="459"/>
      <c r="BN185" s="608"/>
      <c r="BO185" s="510"/>
      <c r="BP185" s="524"/>
      <c r="BQ185" s="512"/>
      <c r="BR185" s="524"/>
      <c r="BS185" s="512"/>
      <c r="BT185" s="524"/>
      <c r="BU185" s="512"/>
      <c r="BV185" s="524"/>
      <c r="BW185" s="513"/>
      <c r="BX185" s="525"/>
      <c r="BY185" s="608"/>
      <c r="BZ185" s="510"/>
      <c r="CA185" s="526"/>
      <c r="CB185" s="512"/>
      <c r="CC185" s="526"/>
      <c r="CD185" s="512"/>
      <c r="CE185" s="526"/>
      <c r="CF185" s="512"/>
      <c r="CG185" s="526"/>
      <c r="CH185" s="513"/>
      <c r="CI185" s="527"/>
      <c r="CK185" s="510"/>
      <c r="CL185" s="526"/>
      <c r="CM185" s="512"/>
      <c r="CN185" s="526"/>
      <c r="CO185" s="512"/>
      <c r="CP185" s="526"/>
      <c r="CQ185" s="512"/>
      <c r="CR185" s="526"/>
      <c r="CS185" s="513"/>
      <c r="CT185" s="527"/>
      <c r="CV185" s="510"/>
      <c r="CW185" s="526"/>
      <c r="CX185" s="512"/>
      <c r="CY185" s="526"/>
      <c r="CZ185" s="512"/>
      <c r="DA185" s="526"/>
      <c r="DB185" s="512"/>
      <c r="DC185" s="526"/>
      <c r="DD185" s="632"/>
      <c r="DE185" s="527"/>
      <c r="DG185" s="510"/>
      <c r="DH185" s="526"/>
      <c r="DI185" s="512"/>
      <c r="DJ185" s="526"/>
      <c r="DK185" s="512"/>
      <c r="DL185" s="526"/>
      <c r="DM185" s="512"/>
      <c r="DN185" s="526"/>
      <c r="DO185" s="513"/>
      <c r="DP185" s="527"/>
      <c r="DR185" s="633"/>
      <c r="DS185" s="526"/>
      <c r="DT185" s="511"/>
      <c r="DU185" s="526"/>
      <c r="DV185" s="511"/>
      <c r="DW185" s="526"/>
      <c r="DX185" s="511"/>
      <c r="DY185" s="526"/>
      <c r="DZ185" s="634"/>
      <c r="EA185" s="527"/>
      <c r="EC185" s="633"/>
      <c r="ED185" s="526"/>
      <c r="EE185" s="511"/>
      <c r="EF185" s="526"/>
      <c r="EG185" s="511"/>
      <c r="EH185" s="526"/>
      <c r="EI185" s="511"/>
      <c r="EJ185" s="526"/>
      <c r="EK185" s="634"/>
      <c r="EL185" s="527"/>
      <c r="EN185" s="510"/>
      <c r="EO185" s="526"/>
      <c r="EP185" s="512"/>
      <c r="EQ185" s="526"/>
      <c r="ER185" s="512"/>
      <c r="ES185" s="526"/>
      <c r="ET185" s="512"/>
      <c r="EU185" s="526"/>
      <c r="EV185" s="513"/>
      <c r="EW185" s="527"/>
      <c r="EX185" s="119"/>
    </row>
    <row r="186" spans="2:154" hidden="1" x14ac:dyDescent="0.35">
      <c r="B186" s="322"/>
      <c r="C186" s="323"/>
      <c r="D186" s="323"/>
      <c r="E186" s="323"/>
      <c r="F186" s="323"/>
      <c r="G186" s="509"/>
      <c r="H186" s="509"/>
      <c r="I186" s="509"/>
      <c r="J186" s="509"/>
      <c r="K186" s="509"/>
      <c r="L186" s="510"/>
      <c r="M186" s="511"/>
      <c r="N186" s="512"/>
      <c r="O186" s="511"/>
      <c r="P186" s="512"/>
      <c r="Q186" s="511"/>
      <c r="R186" s="512"/>
      <c r="S186" s="511"/>
      <c r="T186" s="513"/>
      <c r="U186" s="450"/>
      <c r="V186" s="608"/>
      <c r="W186" s="510"/>
      <c r="X186" s="516"/>
      <c r="Y186" s="512"/>
      <c r="Z186" s="516"/>
      <c r="AA186" s="512"/>
      <c r="AB186" s="516"/>
      <c r="AC186" s="512"/>
      <c r="AD186" s="516"/>
      <c r="AE186" s="513"/>
      <c r="AF186" s="453"/>
      <c r="AG186" s="608"/>
      <c r="AH186" s="510"/>
      <c r="AI186" s="518"/>
      <c r="AJ186" s="512"/>
      <c r="AK186" s="518"/>
      <c r="AL186" s="512"/>
      <c r="AM186" s="518"/>
      <c r="AN186" s="512"/>
      <c r="AO186" s="518"/>
      <c r="AP186" s="513"/>
      <c r="AQ186" s="455"/>
      <c r="AR186" s="608"/>
      <c r="AS186" s="510"/>
      <c r="AT186" s="520"/>
      <c r="AU186" s="512"/>
      <c r="AV186" s="520"/>
      <c r="AW186" s="512"/>
      <c r="AX186" s="520"/>
      <c r="AY186" s="512"/>
      <c r="AZ186" s="520"/>
      <c r="BA186" s="513"/>
      <c r="BB186" s="457"/>
      <c r="BC186" s="608"/>
      <c r="BD186" s="510"/>
      <c r="BE186" s="522"/>
      <c r="BF186" s="512"/>
      <c r="BG186" s="522"/>
      <c r="BH186" s="512"/>
      <c r="BI186" s="522"/>
      <c r="BJ186" s="512"/>
      <c r="BK186" s="522"/>
      <c r="BL186" s="635"/>
      <c r="BM186" s="459"/>
      <c r="BN186" s="608"/>
      <c r="BO186" s="510"/>
      <c r="BP186" s="524"/>
      <c r="BQ186" s="512"/>
      <c r="BR186" s="524"/>
      <c r="BS186" s="512"/>
      <c r="BT186" s="524"/>
      <c r="BU186" s="512"/>
      <c r="BV186" s="524"/>
      <c r="BW186" s="513"/>
      <c r="BX186" s="525"/>
      <c r="BY186" s="608"/>
      <c r="BZ186" s="510"/>
      <c r="CA186" s="526"/>
      <c r="CB186" s="512"/>
      <c r="CC186" s="526"/>
      <c r="CD186" s="512"/>
      <c r="CE186" s="526"/>
      <c r="CF186" s="512"/>
      <c r="CG186" s="526"/>
      <c r="CH186" s="513"/>
      <c r="CI186" s="527"/>
      <c r="CK186" s="510"/>
      <c r="CL186" s="526"/>
      <c r="CM186" s="512"/>
      <c r="CN186" s="526"/>
      <c r="CO186" s="512"/>
      <c r="CP186" s="526"/>
      <c r="CQ186" s="512"/>
      <c r="CR186" s="526"/>
      <c r="CS186" s="513"/>
      <c r="CT186" s="527"/>
      <c r="CV186" s="510"/>
      <c r="CW186" s="526"/>
      <c r="CX186" s="512"/>
      <c r="CY186" s="526"/>
      <c r="CZ186" s="512"/>
      <c r="DA186" s="526"/>
      <c r="DB186" s="512"/>
      <c r="DC186" s="526"/>
      <c r="DD186" s="632"/>
      <c r="DE186" s="527"/>
      <c r="DG186" s="510"/>
      <c r="DH186" s="526"/>
      <c r="DI186" s="512"/>
      <c r="DJ186" s="526"/>
      <c r="DK186" s="512"/>
      <c r="DL186" s="526"/>
      <c r="DM186" s="512"/>
      <c r="DN186" s="526"/>
      <c r="DO186" s="513"/>
      <c r="DP186" s="527"/>
      <c r="DR186" s="633"/>
      <c r="DS186" s="526"/>
      <c r="DT186" s="511"/>
      <c r="DU186" s="526"/>
      <c r="DV186" s="511"/>
      <c r="DW186" s="526"/>
      <c r="DX186" s="511"/>
      <c r="DY186" s="526"/>
      <c r="DZ186" s="634"/>
      <c r="EA186" s="527"/>
      <c r="EC186" s="633"/>
      <c r="ED186" s="526"/>
      <c r="EE186" s="511"/>
      <c r="EF186" s="526"/>
      <c r="EG186" s="511"/>
      <c r="EH186" s="526"/>
      <c r="EI186" s="511"/>
      <c r="EJ186" s="526"/>
      <c r="EK186" s="634"/>
      <c r="EL186" s="527"/>
      <c r="EN186" s="510"/>
      <c r="EO186" s="526"/>
      <c r="EP186" s="512"/>
      <c r="EQ186" s="526"/>
      <c r="ER186" s="512"/>
      <c r="ES186" s="526"/>
      <c r="ET186" s="512"/>
      <c r="EU186" s="526"/>
      <c r="EV186" s="513"/>
      <c r="EW186" s="527"/>
      <c r="EX186" s="119"/>
    </row>
    <row r="187" spans="2:154" hidden="1" x14ac:dyDescent="0.35">
      <c r="B187" s="120"/>
      <c r="C187" s="149"/>
      <c r="D187" s="323"/>
      <c r="E187" s="149"/>
      <c r="F187" s="149"/>
      <c r="G187" s="150"/>
      <c r="H187" s="150"/>
      <c r="I187" s="150"/>
      <c r="J187" s="150"/>
      <c r="K187" s="150"/>
      <c r="L187" s="510"/>
      <c r="M187" s="511"/>
      <c r="N187" s="512"/>
      <c r="O187" s="511"/>
      <c r="P187" s="512"/>
      <c r="Q187" s="511"/>
      <c r="R187" s="512"/>
      <c r="S187" s="511"/>
      <c r="T187" s="513"/>
      <c r="U187" s="636"/>
      <c r="V187" s="608"/>
      <c r="W187" s="510"/>
      <c r="X187" s="516"/>
      <c r="Y187" s="512"/>
      <c r="Z187" s="516"/>
      <c r="AA187" s="512"/>
      <c r="AB187" s="516"/>
      <c r="AC187" s="512"/>
      <c r="AD187" s="516"/>
      <c r="AE187" s="513"/>
      <c r="AF187" s="637"/>
      <c r="AG187" s="608"/>
      <c r="AH187" s="510"/>
      <c r="AI187" s="518"/>
      <c r="AJ187" s="512"/>
      <c r="AK187" s="518"/>
      <c r="AL187" s="512"/>
      <c r="AM187" s="518"/>
      <c r="AN187" s="512"/>
      <c r="AO187" s="518"/>
      <c r="AP187" s="513"/>
      <c r="AQ187" s="638"/>
      <c r="AR187" s="608"/>
      <c r="AS187" s="510"/>
      <c r="AT187" s="520"/>
      <c r="AU187" s="512"/>
      <c r="AV187" s="520"/>
      <c r="AW187" s="512"/>
      <c r="AX187" s="520"/>
      <c r="AY187" s="512"/>
      <c r="AZ187" s="520"/>
      <c r="BA187" s="513"/>
      <c r="BB187" s="639"/>
      <c r="BC187" s="608"/>
      <c r="BD187" s="510"/>
      <c r="BE187" s="522"/>
      <c r="BF187" s="512"/>
      <c r="BG187" s="522"/>
      <c r="BH187" s="512"/>
      <c r="BI187" s="522"/>
      <c r="BJ187" s="512"/>
      <c r="BK187" s="522"/>
      <c r="BL187" s="640"/>
      <c r="BM187" s="489"/>
      <c r="BN187" s="608"/>
      <c r="BO187" s="510"/>
      <c r="BP187" s="524"/>
      <c r="BQ187" s="512"/>
      <c r="BR187" s="524"/>
      <c r="BS187" s="512"/>
      <c r="BT187" s="524"/>
      <c r="BU187" s="512"/>
      <c r="BV187" s="524"/>
      <c r="BW187" s="513"/>
      <c r="BX187" s="525"/>
      <c r="BY187" s="608"/>
      <c r="BZ187" s="510"/>
      <c r="CA187" s="526"/>
      <c r="CB187" s="512"/>
      <c r="CC187" s="526"/>
      <c r="CD187" s="512"/>
      <c r="CE187" s="526"/>
      <c r="CF187" s="512"/>
      <c r="CG187" s="526"/>
      <c r="CH187" s="513"/>
      <c r="CI187" s="527"/>
      <c r="CK187" s="510"/>
      <c r="CL187" s="526"/>
      <c r="CM187" s="512"/>
      <c r="CN187" s="526"/>
      <c r="CO187" s="512"/>
      <c r="CP187" s="526"/>
      <c r="CQ187" s="512"/>
      <c r="CR187" s="526"/>
      <c r="CS187" s="513"/>
      <c r="CT187" s="527"/>
      <c r="CV187" s="510"/>
      <c r="CW187" s="526"/>
      <c r="CX187" s="512"/>
      <c r="CY187" s="526"/>
      <c r="CZ187" s="512"/>
      <c r="DA187" s="526"/>
      <c r="DB187" s="512"/>
      <c r="DC187" s="526"/>
      <c r="DD187" s="632"/>
      <c r="DE187" s="527"/>
      <c r="DG187" s="510"/>
      <c r="DH187" s="526"/>
      <c r="DI187" s="512"/>
      <c r="DJ187" s="526"/>
      <c r="DK187" s="512"/>
      <c r="DL187" s="526"/>
      <c r="DM187" s="512"/>
      <c r="DN187" s="526"/>
      <c r="DO187" s="513"/>
      <c r="DP187" s="527"/>
      <c r="DR187" s="633"/>
      <c r="DS187" s="526"/>
      <c r="DT187" s="511"/>
      <c r="DU187" s="526"/>
      <c r="DV187" s="511"/>
      <c r="DW187" s="526"/>
      <c r="DX187" s="511"/>
      <c r="DY187" s="526"/>
      <c r="DZ187" s="634"/>
      <c r="EA187" s="527"/>
      <c r="EC187" s="633"/>
      <c r="ED187" s="526"/>
      <c r="EE187" s="511"/>
      <c r="EF187" s="526"/>
      <c r="EG187" s="511"/>
      <c r="EH187" s="526"/>
      <c r="EI187" s="511"/>
      <c r="EJ187" s="526"/>
      <c r="EK187" s="634"/>
      <c r="EL187" s="527"/>
      <c r="EN187" s="510"/>
      <c r="EO187" s="526"/>
      <c r="EP187" s="512"/>
      <c r="EQ187" s="526"/>
      <c r="ER187" s="512"/>
      <c r="ES187" s="526"/>
      <c r="ET187" s="512"/>
      <c r="EU187" s="526"/>
      <c r="EV187" s="513"/>
      <c r="EW187" s="527"/>
      <c r="EX187" s="119"/>
    </row>
    <row r="188" spans="2:154" hidden="1" x14ac:dyDescent="0.35">
      <c r="B188" s="120"/>
      <c r="C188" s="150"/>
      <c r="D188" s="323"/>
      <c r="E188" s="150"/>
      <c r="F188" s="150"/>
      <c r="G188" s="150"/>
      <c r="H188" s="150"/>
      <c r="I188" s="150"/>
      <c r="J188" s="150"/>
      <c r="K188" s="150"/>
      <c r="L188" s="510"/>
      <c r="M188" s="511"/>
      <c r="N188" s="512"/>
      <c r="O188" s="511"/>
      <c r="P188" s="512"/>
      <c r="Q188" s="511"/>
      <c r="R188" s="512"/>
      <c r="S188" s="511"/>
      <c r="T188" s="513"/>
      <c r="U188" s="636"/>
      <c r="V188" s="608"/>
      <c r="W188" s="510"/>
      <c r="X188" s="516"/>
      <c r="Y188" s="512"/>
      <c r="Z188" s="516"/>
      <c r="AA188" s="512"/>
      <c r="AB188" s="516"/>
      <c r="AC188" s="512"/>
      <c r="AD188" s="516"/>
      <c r="AE188" s="513"/>
      <c r="AF188" s="637"/>
      <c r="AG188" s="608"/>
      <c r="AH188" s="510"/>
      <c r="AI188" s="518"/>
      <c r="AJ188" s="512"/>
      <c r="AK188" s="518"/>
      <c r="AL188" s="512"/>
      <c r="AM188" s="518"/>
      <c r="AN188" s="512"/>
      <c r="AO188" s="518"/>
      <c r="AP188" s="513"/>
      <c r="AQ188" s="638"/>
      <c r="AR188" s="608"/>
      <c r="AS188" s="510"/>
      <c r="AT188" s="520"/>
      <c r="AU188" s="512"/>
      <c r="AV188" s="520"/>
      <c r="AW188" s="512"/>
      <c r="AX188" s="520"/>
      <c r="AY188" s="512"/>
      <c r="AZ188" s="520"/>
      <c r="BA188" s="513"/>
      <c r="BB188" s="639"/>
      <c r="BC188" s="608"/>
      <c r="BD188" s="510"/>
      <c r="BE188" s="522"/>
      <c r="BF188" s="512"/>
      <c r="BG188" s="522"/>
      <c r="BH188" s="512"/>
      <c r="BI188" s="522"/>
      <c r="BJ188" s="512"/>
      <c r="BK188" s="522"/>
      <c r="BL188" s="640"/>
      <c r="BM188" s="489"/>
      <c r="BN188" s="608"/>
      <c r="BO188" s="510"/>
      <c r="BP188" s="524"/>
      <c r="BQ188" s="512"/>
      <c r="BR188" s="524"/>
      <c r="BS188" s="512"/>
      <c r="BT188" s="524"/>
      <c r="BU188" s="512"/>
      <c r="BV188" s="524"/>
      <c r="BW188" s="513"/>
      <c r="BX188" s="525"/>
      <c r="BY188" s="608"/>
      <c r="BZ188" s="510"/>
      <c r="CA188" s="526"/>
      <c r="CB188" s="512"/>
      <c r="CC188" s="526"/>
      <c r="CD188" s="512"/>
      <c r="CE188" s="526"/>
      <c r="CF188" s="512"/>
      <c r="CG188" s="526"/>
      <c r="CH188" s="513"/>
      <c r="CI188" s="527"/>
      <c r="CK188" s="510"/>
      <c r="CL188" s="526"/>
      <c r="CM188" s="512"/>
      <c r="CN188" s="526"/>
      <c r="CO188" s="512"/>
      <c r="CP188" s="526"/>
      <c r="CQ188" s="512"/>
      <c r="CR188" s="526"/>
      <c r="CS188" s="513"/>
      <c r="CT188" s="527"/>
      <c r="CV188" s="510"/>
      <c r="CW188" s="526"/>
      <c r="CX188" s="512"/>
      <c r="CY188" s="526"/>
      <c r="CZ188" s="512"/>
      <c r="DA188" s="526"/>
      <c r="DB188" s="512"/>
      <c r="DC188" s="526"/>
      <c r="DD188" s="632"/>
      <c r="DE188" s="527"/>
      <c r="DG188" s="510"/>
      <c r="DH188" s="526"/>
      <c r="DI188" s="512"/>
      <c r="DJ188" s="526"/>
      <c r="DK188" s="512"/>
      <c r="DL188" s="526"/>
      <c r="DM188" s="512"/>
      <c r="DN188" s="526"/>
      <c r="DO188" s="513"/>
      <c r="DP188" s="527"/>
      <c r="DR188" s="633"/>
      <c r="DS188" s="526"/>
      <c r="DT188" s="511"/>
      <c r="DU188" s="526"/>
      <c r="DV188" s="511"/>
      <c r="DW188" s="526"/>
      <c r="DX188" s="511"/>
      <c r="DY188" s="526"/>
      <c r="DZ188" s="634"/>
      <c r="EA188" s="527"/>
      <c r="EC188" s="633"/>
      <c r="ED188" s="526"/>
      <c r="EE188" s="511"/>
      <c r="EF188" s="526"/>
      <c r="EG188" s="511"/>
      <c r="EH188" s="526"/>
      <c r="EI188" s="511"/>
      <c r="EJ188" s="526"/>
      <c r="EK188" s="634"/>
      <c r="EL188" s="527"/>
      <c r="EN188" s="510"/>
      <c r="EO188" s="526"/>
      <c r="EP188" s="512"/>
      <c r="EQ188" s="526"/>
      <c r="ER188" s="512"/>
      <c r="ES188" s="526"/>
      <c r="ET188" s="512"/>
      <c r="EU188" s="526"/>
      <c r="EV188" s="513"/>
      <c r="EW188" s="527"/>
      <c r="EX188" s="119"/>
    </row>
    <row r="189" spans="2:154" hidden="1" x14ac:dyDescent="0.35">
      <c r="B189" s="120"/>
      <c r="C189" s="152"/>
      <c r="D189" s="323"/>
      <c r="E189" s="150"/>
      <c r="F189" s="150"/>
      <c r="G189" s="150"/>
      <c r="H189" s="150"/>
      <c r="I189" s="150"/>
      <c r="J189" s="150"/>
      <c r="K189" s="150"/>
      <c r="L189" s="510"/>
      <c r="M189" s="511"/>
      <c r="N189" s="512"/>
      <c r="O189" s="511"/>
      <c r="P189" s="512"/>
      <c r="Q189" s="511"/>
      <c r="R189" s="512"/>
      <c r="S189" s="511"/>
      <c r="T189" s="513"/>
      <c r="U189" s="514"/>
      <c r="V189" s="58"/>
      <c r="W189" s="510"/>
      <c r="X189" s="516"/>
      <c r="Y189" s="512"/>
      <c r="Z189" s="516"/>
      <c r="AA189" s="512"/>
      <c r="AB189" s="516"/>
      <c r="AC189" s="512"/>
      <c r="AD189" s="516"/>
      <c r="AE189" s="513"/>
      <c r="AF189" s="517"/>
      <c r="AG189" s="58"/>
      <c r="AH189" s="510"/>
      <c r="AI189" s="518"/>
      <c r="AJ189" s="512"/>
      <c r="AK189" s="518"/>
      <c r="AL189" s="512"/>
      <c r="AM189" s="518"/>
      <c r="AN189" s="512"/>
      <c r="AO189" s="518"/>
      <c r="AP189" s="513"/>
      <c r="AQ189" s="519"/>
      <c r="AR189" s="58"/>
      <c r="AS189" s="510"/>
      <c r="AT189" s="520"/>
      <c r="AU189" s="512"/>
      <c r="AV189" s="520"/>
      <c r="AW189" s="512"/>
      <c r="AX189" s="520"/>
      <c r="AY189" s="512"/>
      <c r="AZ189" s="520"/>
      <c r="BA189" s="513"/>
      <c r="BB189" s="521"/>
      <c r="BC189" s="58"/>
      <c r="BD189" s="510"/>
      <c r="BE189" s="522"/>
      <c r="BF189" s="512"/>
      <c r="BG189" s="522"/>
      <c r="BH189" s="512"/>
      <c r="BI189" s="522"/>
      <c r="BJ189" s="512"/>
      <c r="BK189" s="522"/>
      <c r="BL189" s="641"/>
      <c r="BM189" s="523"/>
      <c r="BN189" s="58"/>
      <c r="BO189" s="510"/>
      <c r="BP189" s="524"/>
      <c r="BQ189" s="512"/>
      <c r="BR189" s="524"/>
      <c r="BS189" s="512"/>
      <c r="BT189" s="524"/>
      <c r="BU189" s="512"/>
      <c r="BV189" s="524"/>
      <c r="BW189" s="513"/>
      <c r="BX189" s="525"/>
      <c r="BY189" s="58"/>
      <c r="BZ189" s="510"/>
      <c r="CA189" s="526"/>
      <c r="CB189" s="512"/>
      <c r="CC189" s="526"/>
      <c r="CD189" s="512"/>
      <c r="CE189" s="526"/>
      <c r="CF189" s="512"/>
      <c r="CG189" s="526"/>
      <c r="CH189" s="513"/>
      <c r="CI189" s="527"/>
      <c r="CK189" s="510"/>
      <c r="CL189" s="526"/>
      <c r="CM189" s="512"/>
      <c r="CN189" s="526"/>
      <c r="CO189" s="512"/>
      <c r="CP189" s="526"/>
      <c r="CQ189" s="512"/>
      <c r="CR189" s="526"/>
      <c r="CS189" s="513"/>
      <c r="CT189" s="527"/>
      <c r="CV189" s="510"/>
      <c r="CW189" s="526"/>
      <c r="CX189" s="512"/>
      <c r="CY189" s="526"/>
      <c r="CZ189" s="512"/>
      <c r="DA189" s="526"/>
      <c r="DB189" s="512"/>
      <c r="DC189" s="526"/>
      <c r="DD189" s="632"/>
      <c r="DE189" s="527"/>
      <c r="DG189" s="510"/>
      <c r="DH189" s="526"/>
      <c r="DI189" s="512"/>
      <c r="DJ189" s="526"/>
      <c r="DK189" s="512"/>
      <c r="DL189" s="526"/>
      <c r="DM189" s="512"/>
      <c r="DN189" s="526"/>
      <c r="DO189" s="513"/>
      <c r="DP189" s="527"/>
      <c r="DR189" s="633"/>
      <c r="DS189" s="526"/>
      <c r="DT189" s="511"/>
      <c r="DU189" s="526"/>
      <c r="DV189" s="511"/>
      <c r="DW189" s="526"/>
      <c r="DX189" s="511"/>
      <c r="DY189" s="526"/>
      <c r="DZ189" s="634"/>
      <c r="EA189" s="527"/>
      <c r="EC189" s="633"/>
      <c r="ED189" s="526"/>
      <c r="EE189" s="511"/>
      <c r="EF189" s="526"/>
      <c r="EG189" s="511"/>
      <c r="EH189" s="526"/>
      <c r="EI189" s="511"/>
      <c r="EJ189" s="526"/>
      <c r="EK189" s="634"/>
      <c r="EL189" s="527"/>
      <c r="EN189" s="510"/>
      <c r="EO189" s="526"/>
      <c r="EP189" s="512"/>
      <c r="EQ189" s="526"/>
      <c r="ER189" s="512"/>
      <c r="ES189" s="526"/>
      <c r="ET189" s="512"/>
      <c r="EU189" s="526"/>
      <c r="EV189" s="513"/>
      <c r="EW189" s="527"/>
      <c r="EX189" s="119"/>
    </row>
    <row r="190" spans="2:154" hidden="1" x14ac:dyDescent="0.35">
      <c r="B190" s="466"/>
      <c r="C190" s="467"/>
      <c r="D190" s="642"/>
      <c r="E190" s="150"/>
      <c r="F190" s="467"/>
      <c r="G190" s="469"/>
      <c r="H190" s="469"/>
      <c r="I190" s="469"/>
      <c r="J190" s="469"/>
      <c r="K190" s="469"/>
      <c r="L190" s="589"/>
      <c r="M190" s="590"/>
      <c r="N190" s="591"/>
      <c r="O190" s="590"/>
      <c r="P190" s="591"/>
      <c r="Q190" s="590"/>
      <c r="R190" s="591"/>
      <c r="S190" s="590"/>
      <c r="T190" s="592"/>
      <c r="U190" s="593"/>
      <c r="V190" s="594"/>
      <c r="W190" s="589"/>
      <c r="X190" s="595"/>
      <c r="Y190" s="591"/>
      <c r="Z190" s="595"/>
      <c r="AA190" s="591"/>
      <c r="AB190" s="595"/>
      <c r="AC190" s="591"/>
      <c r="AD190" s="595"/>
      <c r="AE190" s="592"/>
      <c r="AF190" s="596"/>
      <c r="AG190" s="594"/>
      <c r="AH190" s="589"/>
      <c r="AI190" s="597"/>
      <c r="AJ190" s="591"/>
      <c r="AK190" s="597"/>
      <c r="AL190" s="591"/>
      <c r="AM190" s="597"/>
      <c r="AN190" s="591"/>
      <c r="AO190" s="597"/>
      <c r="AP190" s="592"/>
      <c r="AQ190" s="598"/>
      <c r="AR190" s="594"/>
      <c r="AS190" s="589"/>
      <c r="AT190" s="599"/>
      <c r="AU190" s="591"/>
      <c r="AV190" s="599"/>
      <c r="AW190" s="591"/>
      <c r="AX190" s="599"/>
      <c r="AY190" s="591"/>
      <c r="AZ190" s="599"/>
      <c r="BA190" s="592"/>
      <c r="BB190" s="600"/>
      <c r="BC190" s="594"/>
      <c r="BD190" s="589"/>
      <c r="BE190" s="601"/>
      <c r="BF190" s="591"/>
      <c r="BG190" s="601"/>
      <c r="BH190" s="591"/>
      <c r="BI190" s="601"/>
      <c r="BJ190" s="591"/>
      <c r="BK190" s="601"/>
      <c r="BL190" s="643"/>
      <c r="BM190" s="602"/>
      <c r="BN190" s="594"/>
      <c r="BO190" s="589"/>
      <c r="BP190" s="603"/>
      <c r="BQ190" s="591"/>
      <c r="BR190" s="603"/>
      <c r="BS190" s="591"/>
      <c r="BT190" s="603"/>
      <c r="BU190" s="591"/>
      <c r="BV190" s="603"/>
      <c r="BW190" s="592"/>
      <c r="BX190" s="604"/>
      <c r="BY190" s="594"/>
      <c r="BZ190" s="589"/>
      <c r="CA190" s="605"/>
      <c r="CB190" s="591"/>
      <c r="CC190" s="605"/>
      <c r="CD190" s="591"/>
      <c r="CE190" s="605"/>
      <c r="CF190" s="591"/>
      <c r="CG190" s="605"/>
      <c r="CH190" s="592"/>
      <c r="CI190" s="606"/>
      <c r="CK190" s="589"/>
      <c r="CL190" s="605"/>
      <c r="CM190" s="591"/>
      <c r="CN190" s="605"/>
      <c r="CO190" s="591"/>
      <c r="CP190" s="605"/>
      <c r="CQ190" s="591"/>
      <c r="CR190" s="605"/>
      <c r="CS190" s="592"/>
      <c r="CT190" s="606"/>
      <c r="CV190" s="589"/>
      <c r="CW190" s="605"/>
      <c r="CX190" s="591"/>
      <c r="CY190" s="605"/>
      <c r="CZ190" s="591"/>
      <c r="DA190" s="605"/>
      <c r="DB190" s="591"/>
      <c r="DC190" s="605"/>
      <c r="DD190" s="644"/>
      <c r="DE190" s="606"/>
      <c r="DG190" s="589"/>
      <c r="DH190" s="605"/>
      <c r="DI190" s="591"/>
      <c r="DJ190" s="605"/>
      <c r="DK190" s="591"/>
      <c r="DL190" s="605"/>
      <c r="DM190" s="591"/>
      <c r="DN190" s="605"/>
      <c r="DO190" s="592"/>
      <c r="DP190" s="606"/>
      <c r="DR190" s="645"/>
      <c r="DS190" s="605"/>
      <c r="DT190" s="590"/>
      <c r="DU190" s="605"/>
      <c r="DV190" s="590"/>
      <c r="DW190" s="605"/>
      <c r="DX190" s="590"/>
      <c r="DY190" s="605"/>
      <c r="DZ190" s="646"/>
      <c r="EA190" s="606"/>
      <c r="EC190" s="645"/>
      <c r="ED190" s="605"/>
      <c r="EE190" s="590"/>
      <c r="EF190" s="605"/>
      <c r="EG190" s="590"/>
      <c r="EH190" s="605"/>
      <c r="EI190" s="590"/>
      <c r="EJ190" s="605"/>
      <c r="EK190" s="646"/>
      <c r="EL190" s="606"/>
      <c r="EN190" s="589"/>
      <c r="EO190" s="605"/>
      <c r="EP190" s="591"/>
      <c r="EQ190" s="605"/>
      <c r="ER190" s="591"/>
      <c r="ES190" s="605"/>
      <c r="ET190" s="591"/>
      <c r="EU190" s="605"/>
      <c r="EV190" s="592"/>
      <c r="EW190" s="606"/>
      <c r="EX190" s="119"/>
    </row>
    <row r="191" spans="2:154" hidden="1" x14ac:dyDescent="0.35">
      <c r="B191" s="466"/>
      <c r="C191" s="467"/>
      <c r="D191" s="642"/>
      <c r="E191" s="150"/>
      <c r="F191" s="467"/>
      <c r="G191" s="469"/>
      <c r="H191" s="469"/>
      <c r="I191" s="469"/>
      <c r="J191" s="469"/>
      <c r="K191" s="469"/>
      <c r="L191" s="589"/>
      <c r="M191" s="590"/>
      <c r="N191" s="591"/>
      <c r="O191" s="590"/>
      <c r="P191" s="591"/>
      <c r="Q191" s="590"/>
      <c r="R191" s="591"/>
      <c r="S191" s="590"/>
      <c r="T191" s="592"/>
      <c r="U191" s="593"/>
      <c r="V191" s="594"/>
      <c r="W191" s="589"/>
      <c r="X191" s="595"/>
      <c r="Y191" s="591"/>
      <c r="Z191" s="595"/>
      <c r="AA191" s="591"/>
      <c r="AB191" s="595"/>
      <c r="AC191" s="591"/>
      <c r="AD191" s="595"/>
      <c r="AE191" s="592"/>
      <c r="AF191" s="596"/>
      <c r="AG191" s="594"/>
      <c r="AH191" s="589"/>
      <c r="AI191" s="597"/>
      <c r="AJ191" s="591"/>
      <c r="AK191" s="597"/>
      <c r="AL191" s="591"/>
      <c r="AM191" s="597"/>
      <c r="AN191" s="591"/>
      <c r="AO191" s="597"/>
      <c r="AP191" s="592"/>
      <c r="AQ191" s="598"/>
      <c r="AR191" s="594"/>
      <c r="AS191" s="589"/>
      <c r="AT191" s="599"/>
      <c r="AU191" s="591"/>
      <c r="AV191" s="599"/>
      <c r="AW191" s="591"/>
      <c r="AX191" s="599"/>
      <c r="AY191" s="591"/>
      <c r="AZ191" s="599"/>
      <c r="BA191" s="592"/>
      <c r="BB191" s="600"/>
      <c r="BC191" s="594"/>
      <c r="BD191" s="589"/>
      <c r="BE191" s="601"/>
      <c r="BF191" s="591"/>
      <c r="BG191" s="601"/>
      <c r="BH191" s="591"/>
      <c r="BI191" s="601"/>
      <c r="BJ191" s="591"/>
      <c r="BK191" s="601"/>
      <c r="BL191" s="643"/>
      <c r="BM191" s="602"/>
      <c r="BN191" s="594"/>
      <c r="BO191" s="589"/>
      <c r="BP191" s="603"/>
      <c r="BQ191" s="591"/>
      <c r="BR191" s="603"/>
      <c r="BS191" s="591"/>
      <c r="BT191" s="603"/>
      <c r="BU191" s="591"/>
      <c r="BV191" s="603"/>
      <c r="BW191" s="592"/>
      <c r="BX191" s="604"/>
      <c r="BY191" s="594"/>
      <c r="BZ191" s="589"/>
      <c r="CA191" s="605"/>
      <c r="CB191" s="591"/>
      <c r="CC191" s="605"/>
      <c r="CD191" s="591"/>
      <c r="CE191" s="605"/>
      <c r="CF191" s="591"/>
      <c r="CG191" s="605"/>
      <c r="CH191" s="592"/>
      <c r="CI191" s="606"/>
      <c r="CK191" s="589"/>
      <c r="CL191" s="605"/>
      <c r="CM191" s="591"/>
      <c r="CN191" s="605"/>
      <c r="CO191" s="591"/>
      <c r="CP191" s="605"/>
      <c r="CQ191" s="591"/>
      <c r="CR191" s="605"/>
      <c r="CS191" s="592"/>
      <c r="CT191" s="606"/>
      <c r="CV191" s="589"/>
      <c r="CW191" s="605"/>
      <c r="CX191" s="591"/>
      <c r="CY191" s="605"/>
      <c r="CZ191" s="591"/>
      <c r="DA191" s="605"/>
      <c r="DB191" s="591"/>
      <c r="DC191" s="605"/>
      <c r="DD191" s="644"/>
      <c r="DE191" s="606"/>
      <c r="DG191" s="589"/>
      <c r="DH191" s="605"/>
      <c r="DI191" s="591"/>
      <c r="DJ191" s="605"/>
      <c r="DK191" s="591"/>
      <c r="DL191" s="605"/>
      <c r="DM191" s="591"/>
      <c r="DN191" s="605"/>
      <c r="DO191" s="592"/>
      <c r="DP191" s="606"/>
      <c r="DR191" s="645"/>
      <c r="DS191" s="605"/>
      <c r="DT191" s="590"/>
      <c r="DU191" s="605"/>
      <c r="DV191" s="590"/>
      <c r="DW191" s="605"/>
      <c r="DX191" s="590"/>
      <c r="DY191" s="605"/>
      <c r="DZ191" s="646"/>
      <c r="EA191" s="606"/>
      <c r="EC191" s="645"/>
      <c r="ED191" s="605"/>
      <c r="EE191" s="590"/>
      <c r="EF191" s="605"/>
      <c r="EG191" s="590"/>
      <c r="EH191" s="605"/>
      <c r="EI191" s="590"/>
      <c r="EJ191" s="605"/>
      <c r="EK191" s="646"/>
      <c r="EL191" s="606"/>
      <c r="EN191" s="589"/>
      <c r="EO191" s="605"/>
      <c r="EP191" s="591"/>
      <c r="EQ191" s="605"/>
      <c r="ER191" s="591"/>
      <c r="ES191" s="605"/>
      <c r="ET191" s="591"/>
      <c r="EU191" s="605"/>
      <c r="EV191" s="592"/>
      <c r="EW191" s="606"/>
      <c r="EX191" s="119"/>
    </row>
    <row r="192" spans="2:154" hidden="1" x14ac:dyDescent="0.35">
      <c r="B192" s="466"/>
      <c r="C192" s="467"/>
      <c r="D192" s="642"/>
      <c r="E192" s="150"/>
      <c r="F192" s="467"/>
      <c r="G192" s="469"/>
      <c r="H192" s="469"/>
      <c r="I192" s="469"/>
      <c r="J192" s="469"/>
      <c r="K192" s="469"/>
      <c r="L192" s="589"/>
      <c r="M192" s="590"/>
      <c r="N192" s="591"/>
      <c r="O192" s="590"/>
      <c r="P192" s="591"/>
      <c r="Q192" s="590"/>
      <c r="R192" s="591"/>
      <c r="S192" s="590"/>
      <c r="T192" s="592"/>
      <c r="U192" s="593"/>
      <c r="V192" s="594"/>
      <c r="W192" s="589"/>
      <c r="X192" s="595"/>
      <c r="Y192" s="591"/>
      <c r="Z192" s="595"/>
      <c r="AA192" s="591"/>
      <c r="AB192" s="595"/>
      <c r="AC192" s="591"/>
      <c r="AD192" s="595"/>
      <c r="AE192" s="592"/>
      <c r="AF192" s="596"/>
      <c r="AG192" s="594"/>
      <c r="AH192" s="589"/>
      <c r="AI192" s="597"/>
      <c r="AJ192" s="591"/>
      <c r="AK192" s="597"/>
      <c r="AL192" s="591"/>
      <c r="AM192" s="597"/>
      <c r="AN192" s="591"/>
      <c r="AO192" s="597"/>
      <c r="AP192" s="592"/>
      <c r="AQ192" s="598"/>
      <c r="AR192" s="594"/>
      <c r="AS192" s="589"/>
      <c r="AT192" s="599"/>
      <c r="AU192" s="591"/>
      <c r="AV192" s="599"/>
      <c r="AW192" s="591"/>
      <c r="AX192" s="599"/>
      <c r="AY192" s="591"/>
      <c r="AZ192" s="599"/>
      <c r="BA192" s="592"/>
      <c r="BB192" s="600"/>
      <c r="BC192" s="594"/>
      <c r="BD192" s="589"/>
      <c r="BE192" s="601"/>
      <c r="BF192" s="591"/>
      <c r="BG192" s="601"/>
      <c r="BH192" s="591"/>
      <c r="BI192" s="601"/>
      <c r="BJ192" s="591"/>
      <c r="BK192" s="601"/>
      <c r="BL192" s="643"/>
      <c r="BM192" s="602"/>
      <c r="BN192" s="594"/>
      <c r="BO192" s="589"/>
      <c r="BP192" s="603"/>
      <c r="BQ192" s="591"/>
      <c r="BR192" s="603"/>
      <c r="BS192" s="591"/>
      <c r="BT192" s="603"/>
      <c r="BU192" s="591"/>
      <c r="BV192" s="603"/>
      <c r="BW192" s="592"/>
      <c r="BX192" s="604"/>
      <c r="BY192" s="594"/>
      <c r="BZ192" s="589"/>
      <c r="CA192" s="605"/>
      <c r="CB192" s="591"/>
      <c r="CC192" s="605"/>
      <c r="CD192" s="591"/>
      <c r="CE192" s="605"/>
      <c r="CF192" s="591"/>
      <c r="CG192" s="605"/>
      <c r="CH192" s="592"/>
      <c r="CI192" s="606"/>
      <c r="CK192" s="589"/>
      <c r="CL192" s="605"/>
      <c r="CM192" s="591"/>
      <c r="CN192" s="605"/>
      <c r="CO192" s="591"/>
      <c r="CP192" s="605"/>
      <c r="CQ192" s="591"/>
      <c r="CR192" s="605"/>
      <c r="CS192" s="592"/>
      <c r="CT192" s="606"/>
      <c r="CV192" s="589"/>
      <c r="CW192" s="605"/>
      <c r="CX192" s="591"/>
      <c r="CY192" s="605"/>
      <c r="CZ192" s="591"/>
      <c r="DA192" s="605"/>
      <c r="DB192" s="591"/>
      <c r="DC192" s="605"/>
      <c r="DD192" s="644"/>
      <c r="DE192" s="606"/>
      <c r="DG192" s="589"/>
      <c r="DH192" s="605"/>
      <c r="DI192" s="591"/>
      <c r="DJ192" s="605"/>
      <c r="DK192" s="591"/>
      <c r="DL192" s="605"/>
      <c r="DM192" s="591"/>
      <c r="DN192" s="605"/>
      <c r="DO192" s="592"/>
      <c r="DP192" s="606"/>
      <c r="DR192" s="645"/>
      <c r="DS192" s="605"/>
      <c r="DT192" s="590"/>
      <c r="DU192" s="605"/>
      <c r="DV192" s="590"/>
      <c r="DW192" s="605"/>
      <c r="DX192" s="590"/>
      <c r="DY192" s="605"/>
      <c r="DZ192" s="646"/>
      <c r="EA192" s="606"/>
      <c r="EC192" s="645"/>
      <c r="ED192" s="605"/>
      <c r="EE192" s="590"/>
      <c r="EF192" s="605"/>
      <c r="EG192" s="590"/>
      <c r="EH192" s="605"/>
      <c r="EI192" s="590"/>
      <c r="EJ192" s="605"/>
      <c r="EK192" s="646"/>
      <c r="EL192" s="606"/>
      <c r="EN192" s="589"/>
      <c r="EO192" s="605"/>
      <c r="EP192" s="591"/>
      <c r="EQ192" s="605"/>
      <c r="ER192" s="591"/>
      <c r="ES192" s="605"/>
      <c r="ET192" s="591"/>
      <c r="EU192" s="605"/>
      <c r="EV192" s="592"/>
      <c r="EW192" s="606"/>
      <c r="EX192" s="119"/>
    </row>
    <row r="193" spans="1:154" hidden="1" x14ac:dyDescent="0.35">
      <c r="B193" s="120"/>
      <c r="C193" s="149"/>
      <c r="D193" s="149"/>
      <c r="E193" s="149"/>
      <c r="F193" s="149"/>
      <c r="G193" s="150"/>
      <c r="H193" s="150"/>
      <c r="I193" s="150"/>
      <c r="J193" s="150"/>
      <c r="K193" s="150"/>
      <c r="L193" s="427"/>
      <c r="M193" s="428"/>
      <c r="N193" s="429"/>
      <c r="O193" s="428"/>
      <c r="P193" s="429"/>
      <c r="Q193" s="428"/>
      <c r="R193" s="429"/>
      <c r="S193" s="428"/>
      <c r="T193" s="430"/>
      <c r="U193" s="431"/>
      <c r="V193" s="58"/>
      <c r="W193" s="427"/>
      <c r="X193" s="432"/>
      <c r="Y193" s="429"/>
      <c r="Z193" s="432"/>
      <c r="AA193" s="429"/>
      <c r="AB193" s="432"/>
      <c r="AC193" s="429"/>
      <c r="AD193" s="432"/>
      <c r="AE193" s="430"/>
      <c r="AF193" s="433"/>
      <c r="AG193" s="58"/>
      <c r="AH193" s="427"/>
      <c r="AI193" s="434"/>
      <c r="AJ193" s="429"/>
      <c r="AK193" s="434"/>
      <c r="AL193" s="429"/>
      <c r="AM193" s="434"/>
      <c r="AN193" s="429"/>
      <c r="AO193" s="434"/>
      <c r="AP193" s="430"/>
      <c r="AQ193" s="435"/>
      <c r="AR193" s="58"/>
      <c r="AS193" s="427"/>
      <c r="AT193" s="436"/>
      <c r="AU193" s="429"/>
      <c r="AV193" s="436"/>
      <c r="AW193" s="429"/>
      <c r="AX193" s="436"/>
      <c r="AY193" s="429"/>
      <c r="AZ193" s="436"/>
      <c r="BA193" s="430"/>
      <c r="BB193" s="437"/>
      <c r="BC193" s="58"/>
      <c r="BD193" s="427"/>
      <c r="BE193" s="438"/>
      <c r="BF193" s="429"/>
      <c r="BG193" s="438"/>
      <c r="BH193" s="429"/>
      <c r="BI193" s="438"/>
      <c r="BJ193" s="429"/>
      <c r="BK193" s="438"/>
      <c r="BL193" s="647"/>
      <c r="BM193" s="439"/>
      <c r="BN193" s="58"/>
      <c r="BO193" s="427"/>
      <c r="BP193" s="440"/>
      <c r="BQ193" s="429"/>
      <c r="BR193" s="440"/>
      <c r="BS193" s="429"/>
      <c r="BT193" s="440"/>
      <c r="BU193" s="429"/>
      <c r="BV193" s="440"/>
      <c r="BW193" s="430"/>
      <c r="BX193" s="441"/>
      <c r="BY193" s="58"/>
      <c r="BZ193" s="427"/>
      <c r="CA193" s="442"/>
      <c r="CB193" s="429"/>
      <c r="CC193" s="442"/>
      <c r="CD193" s="429"/>
      <c r="CE193" s="442"/>
      <c r="CF193" s="429"/>
      <c r="CG193" s="442"/>
      <c r="CH193" s="430"/>
      <c r="CI193" s="443"/>
      <c r="CK193" s="427"/>
      <c r="CL193" s="442"/>
      <c r="CM193" s="429"/>
      <c r="CN193" s="442"/>
      <c r="CO193" s="429"/>
      <c r="CP193" s="442"/>
      <c r="CQ193" s="429"/>
      <c r="CR193" s="442"/>
      <c r="CS193" s="430"/>
      <c r="CT193" s="443"/>
      <c r="CV193" s="427"/>
      <c r="CW193" s="442"/>
      <c r="CX193" s="429"/>
      <c r="CY193" s="442"/>
      <c r="CZ193" s="429"/>
      <c r="DA193" s="442"/>
      <c r="DB193" s="429"/>
      <c r="DC193" s="442"/>
      <c r="DD193" s="648"/>
      <c r="DE193" s="443"/>
      <c r="DG193" s="427"/>
      <c r="DH193" s="442"/>
      <c r="DI193" s="429"/>
      <c r="DJ193" s="442"/>
      <c r="DK193" s="429"/>
      <c r="DL193" s="442"/>
      <c r="DM193" s="429"/>
      <c r="DN193" s="442"/>
      <c r="DO193" s="430"/>
      <c r="DP193" s="443"/>
      <c r="DR193" s="649"/>
      <c r="DS193" s="442"/>
      <c r="DT193" s="428"/>
      <c r="DU193" s="442"/>
      <c r="DV193" s="428"/>
      <c r="DW193" s="442"/>
      <c r="DX193" s="428"/>
      <c r="DY193" s="442"/>
      <c r="DZ193" s="650"/>
      <c r="EA193" s="443"/>
      <c r="EC193" s="649"/>
      <c r="ED193" s="442"/>
      <c r="EE193" s="428"/>
      <c r="EF193" s="442"/>
      <c r="EG193" s="428"/>
      <c r="EH193" s="442"/>
      <c r="EI193" s="428"/>
      <c r="EJ193" s="442"/>
      <c r="EK193" s="650"/>
      <c r="EL193" s="443"/>
      <c r="EN193" s="427"/>
      <c r="EO193" s="442"/>
      <c r="EP193" s="429"/>
      <c r="EQ193" s="442"/>
      <c r="ER193" s="429"/>
      <c r="ES193" s="442"/>
      <c r="ET193" s="429"/>
      <c r="EU193" s="442"/>
      <c r="EV193" s="430"/>
      <c r="EW193" s="443"/>
      <c r="EX193" s="119"/>
    </row>
    <row r="194" spans="1:154" hidden="1" x14ac:dyDescent="0.35">
      <c r="B194" s="120"/>
      <c r="C194" s="149"/>
      <c r="D194" s="149"/>
      <c r="E194" s="149"/>
      <c r="F194" s="149"/>
      <c r="G194" s="150"/>
      <c r="H194" s="150"/>
      <c r="I194" s="150"/>
      <c r="J194" s="150"/>
      <c r="K194" s="150"/>
      <c r="L194" s="427"/>
      <c r="M194" s="428"/>
      <c r="N194" s="429"/>
      <c r="O194" s="428"/>
      <c r="P194" s="429"/>
      <c r="Q194" s="428"/>
      <c r="R194" s="429"/>
      <c r="S194" s="428"/>
      <c r="T194" s="430"/>
      <c r="U194" s="431"/>
      <c r="V194" s="58"/>
      <c r="W194" s="427"/>
      <c r="X194" s="432"/>
      <c r="Y194" s="429"/>
      <c r="Z194" s="432"/>
      <c r="AA194" s="429"/>
      <c r="AB194" s="432"/>
      <c r="AC194" s="429"/>
      <c r="AD194" s="432"/>
      <c r="AE194" s="430"/>
      <c r="AF194" s="433"/>
      <c r="AG194" s="58"/>
      <c r="AH194" s="427"/>
      <c r="AI194" s="434"/>
      <c r="AJ194" s="429"/>
      <c r="AK194" s="434"/>
      <c r="AL194" s="429"/>
      <c r="AM194" s="434"/>
      <c r="AN194" s="429"/>
      <c r="AO194" s="434"/>
      <c r="AP194" s="430"/>
      <c r="AQ194" s="435"/>
      <c r="AR194" s="58"/>
      <c r="AS194" s="427"/>
      <c r="AT194" s="436"/>
      <c r="AU194" s="429"/>
      <c r="AV194" s="436"/>
      <c r="AW194" s="429"/>
      <c r="AX194" s="436"/>
      <c r="AY194" s="429"/>
      <c r="AZ194" s="436"/>
      <c r="BA194" s="430"/>
      <c r="BB194" s="437"/>
      <c r="BC194" s="58"/>
      <c r="BD194" s="427"/>
      <c r="BE194" s="438"/>
      <c r="BF194" s="429"/>
      <c r="BG194" s="438"/>
      <c r="BH194" s="429"/>
      <c r="BI194" s="438"/>
      <c r="BJ194" s="429"/>
      <c r="BK194" s="438"/>
      <c r="BL194" s="647"/>
      <c r="BM194" s="439"/>
      <c r="BN194" s="58"/>
      <c r="BO194" s="427"/>
      <c r="BP194" s="440"/>
      <c r="BQ194" s="429"/>
      <c r="BR194" s="440"/>
      <c r="BS194" s="429"/>
      <c r="BT194" s="440"/>
      <c r="BU194" s="429"/>
      <c r="BV194" s="440"/>
      <c r="BW194" s="430"/>
      <c r="BX194" s="441"/>
      <c r="BY194" s="58"/>
      <c r="BZ194" s="427"/>
      <c r="CA194" s="442"/>
      <c r="CB194" s="429"/>
      <c r="CC194" s="442"/>
      <c r="CD194" s="429"/>
      <c r="CE194" s="442"/>
      <c r="CF194" s="429"/>
      <c r="CG194" s="442"/>
      <c r="CH194" s="430"/>
      <c r="CI194" s="443"/>
      <c r="CK194" s="427"/>
      <c r="CL194" s="442"/>
      <c r="CM194" s="429"/>
      <c r="CN194" s="442"/>
      <c r="CO194" s="429"/>
      <c r="CP194" s="442"/>
      <c r="CQ194" s="429"/>
      <c r="CR194" s="442"/>
      <c r="CS194" s="430"/>
      <c r="CT194" s="443"/>
      <c r="CV194" s="427"/>
      <c r="CW194" s="442"/>
      <c r="CX194" s="429"/>
      <c r="CY194" s="442"/>
      <c r="CZ194" s="429"/>
      <c r="DA194" s="442"/>
      <c r="DB194" s="429"/>
      <c r="DC194" s="442"/>
      <c r="DD194" s="648"/>
      <c r="DE194" s="443"/>
      <c r="DG194" s="427"/>
      <c r="DH194" s="442"/>
      <c r="DI194" s="429"/>
      <c r="DJ194" s="442"/>
      <c r="DK194" s="429"/>
      <c r="DL194" s="442"/>
      <c r="DM194" s="429"/>
      <c r="DN194" s="442"/>
      <c r="DO194" s="430"/>
      <c r="DP194" s="443"/>
      <c r="DR194" s="649"/>
      <c r="DS194" s="442"/>
      <c r="DT194" s="428"/>
      <c r="DU194" s="442"/>
      <c r="DV194" s="428"/>
      <c r="DW194" s="442"/>
      <c r="DX194" s="428"/>
      <c r="DY194" s="442"/>
      <c r="DZ194" s="650"/>
      <c r="EA194" s="443"/>
      <c r="EC194" s="649"/>
      <c r="ED194" s="442"/>
      <c r="EE194" s="428"/>
      <c r="EF194" s="442"/>
      <c r="EG194" s="428"/>
      <c r="EH194" s="442"/>
      <c r="EI194" s="428"/>
      <c r="EJ194" s="442"/>
      <c r="EK194" s="650"/>
      <c r="EL194" s="443"/>
      <c r="EN194" s="427"/>
      <c r="EO194" s="442"/>
      <c r="EP194" s="429"/>
      <c r="EQ194" s="442"/>
      <c r="ER194" s="429"/>
      <c r="ES194" s="442"/>
      <c r="ET194" s="429"/>
      <c r="EU194" s="442"/>
      <c r="EV194" s="430"/>
      <c r="EW194" s="443"/>
      <c r="EX194" s="119"/>
    </row>
    <row r="195" spans="1:154" s="651" customFormat="1" ht="18.600000000000001" hidden="1" thickBot="1" x14ac:dyDescent="0.4">
      <c r="B195" s="652"/>
      <c r="C195" s="653"/>
      <c r="D195" s="653"/>
      <c r="E195" s="653"/>
      <c r="F195" s="654"/>
      <c r="G195" s="654"/>
      <c r="H195" s="654"/>
      <c r="I195" s="654"/>
      <c r="J195" s="655"/>
      <c r="K195" s="149"/>
      <c r="L195" s="656"/>
      <c r="M195" s="657"/>
      <c r="N195" s="658"/>
      <c r="O195" s="657"/>
      <c r="P195" s="658"/>
      <c r="Q195" s="657"/>
      <c r="R195" s="658"/>
      <c r="S195" s="657"/>
      <c r="T195" s="659"/>
      <c r="U195" s="660"/>
      <c r="W195" s="656"/>
      <c r="X195" s="661"/>
      <c r="Y195" s="658"/>
      <c r="Z195" s="661"/>
      <c r="AA195" s="658"/>
      <c r="AB195" s="661"/>
      <c r="AC195" s="658"/>
      <c r="AD195" s="661"/>
      <c r="AE195" s="659"/>
      <c r="AF195" s="662"/>
      <c r="AH195" s="656"/>
      <c r="AI195" s="663"/>
      <c r="AJ195" s="658"/>
      <c r="AK195" s="663"/>
      <c r="AL195" s="658"/>
      <c r="AM195" s="663"/>
      <c r="AN195" s="658"/>
      <c r="AO195" s="663"/>
      <c r="AP195" s="659"/>
      <c r="AQ195" s="664"/>
      <c r="AS195" s="656"/>
      <c r="AT195" s="665"/>
      <c r="AU195" s="658"/>
      <c r="AV195" s="665"/>
      <c r="AW195" s="658"/>
      <c r="AX195" s="665"/>
      <c r="AY195" s="658"/>
      <c r="AZ195" s="665"/>
      <c r="BA195" s="659"/>
      <c r="BB195" s="666"/>
      <c r="BD195" s="656"/>
      <c r="BE195" s="667"/>
      <c r="BF195" s="658"/>
      <c r="BG195" s="667"/>
      <c r="BH195" s="658"/>
      <c r="BI195" s="667"/>
      <c r="BJ195" s="658"/>
      <c r="BK195" s="667"/>
      <c r="BL195" s="659"/>
      <c r="BM195" s="668"/>
      <c r="BO195" s="656"/>
      <c r="BP195" s="669"/>
      <c r="BQ195" s="658"/>
      <c r="BR195" s="669"/>
      <c r="BS195" s="658"/>
      <c r="BT195" s="669"/>
      <c r="BU195" s="658"/>
      <c r="BV195" s="669"/>
      <c r="BW195" s="659"/>
      <c r="BX195" s="670"/>
      <c r="BZ195" s="656"/>
      <c r="CA195" s="671"/>
      <c r="CB195" s="658"/>
      <c r="CC195" s="671"/>
      <c r="CD195" s="658"/>
      <c r="CE195" s="671"/>
      <c r="CF195" s="658"/>
      <c r="CG195" s="671"/>
      <c r="CH195" s="659"/>
      <c r="CI195" s="672"/>
      <c r="CK195" s="656"/>
      <c r="CL195" s="671"/>
      <c r="CM195" s="658"/>
      <c r="CN195" s="671"/>
      <c r="CO195" s="658"/>
      <c r="CP195" s="671"/>
      <c r="CQ195" s="658"/>
      <c r="CR195" s="671"/>
      <c r="CS195" s="659"/>
      <c r="CT195" s="672"/>
      <c r="CV195" s="656"/>
      <c r="CW195" s="671"/>
      <c r="CX195" s="658"/>
      <c r="CY195" s="671"/>
      <c r="CZ195" s="658"/>
      <c r="DA195" s="671"/>
      <c r="DB195" s="658"/>
      <c r="DC195" s="671"/>
      <c r="DD195" s="673"/>
      <c r="DE195" s="672"/>
      <c r="DG195" s="656"/>
      <c r="DH195" s="671"/>
      <c r="DI195" s="658"/>
      <c r="DJ195" s="671"/>
      <c r="DK195" s="658"/>
      <c r="DL195" s="671"/>
      <c r="DM195" s="658"/>
      <c r="DN195" s="671"/>
      <c r="DO195" s="659"/>
      <c r="DP195" s="672"/>
      <c r="DR195" s="674"/>
      <c r="DS195" s="671"/>
      <c r="DT195" s="657"/>
      <c r="DU195" s="671"/>
      <c r="DV195" s="657"/>
      <c r="DW195" s="671"/>
      <c r="DX195" s="657"/>
      <c r="DY195" s="671"/>
      <c r="DZ195" s="675"/>
      <c r="EA195" s="672"/>
      <c r="EC195" s="674"/>
      <c r="ED195" s="671"/>
      <c r="EE195" s="657"/>
      <c r="EF195" s="671"/>
      <c r="EG195" s="657"/>
      <c r="EH195" s="671"/>
      <c r="EI195" s="657"/>
      <c r="EJ195" s="671"/>
      <c r="EK195" s="675"/>
      <c r="EL195" s="672"/>
      <c r="EN195" s="656"/>
      <c r="EO195" s="671"/>
      <c r="EP195" s="658"/>
      <c r="EQ195" s="671"/>
      <c r="ER195" s="658"/>
      <c r="ES195" s="671"/>
      <c r="ET195" s="658"/>
      <c r="EU195" s="671"/>
      <c r="EV195" s="659"/>
      <c r="EW195" s="672"/>
      <c r="EX195" s="119"/>
    </row>
    <row r="196" spans="1:154" s="150" customFormat="1" x14ac:dyDescent="0.35">
      <c r="C196" s="179" t="s">
        <v>223</v>
      </c>
      <c r="D196" s="150" t="s">
        <v>222</v>
      </c>
      <c r="E196" s="149"/>
      <c r="F196" s="149"/>
      <c r="EX196" s="119"/>
    </row>
    <row r="197" spans="1:154" s="150" customFormat="1" x14ac:dyDescent="0.35">
      <c r="B197" s="149"/>
      <c r="C197" s="179" t="s">
        <v>225</v>
      </c>
      <c r="D197" s="150" t="s">
        <v>224</v>
      </c>
      <c r="E197" s="149"/>
      <c r="F197" s="149"/>
      <c r="EX197" s="119"/>
    </row>
    <row r="198" spans="1:154" s="150" customFormat="1" x14ac:dyDescent="0.35">
      <c r="B198" s="149"/>
      <c r="C198" s="179" t="s">
        <v>227</v>
      </c>
      <c r="D198" s="149" t="s">
        <v>226</v>
      </c>
      <c r="E198" s="149"/>
      <c r="F198" s="149"/>
      <c r="EX198" s="119"/>
    </row>
    <row r="199" spans="1:154" s="150" customFormat="1" hidden="1" x14ac:dyDescent="0.35">
      <c r="EX199" s="119"/>
    </row>
    <row r="200" spans="1:154" s="150" customFormat="1" hidden="1" x14ac:dyDescent="0.35">
      <c r="EX200" s="119"/>
    </row>
    <row r="201" spans="1:154" s="150" customFormat="1" hidden="1" x14ac:dyDescent="0.35">
      <c r="EX201" s="119"/>
    </row>
    <row r="202" spans="1:154" s="150" customFormat="1" hidden="1" x14ac:dyDescent="0.35">
      <c r="EX202" s="119"/>
    </row>
    <row r="203" spans="1:154" s="676" customFormat="1" hidden="1" x14ac:dyDescent="0.35">
      <c r="EX203" s="119"/>
    </row>
    <row r="204" spans="1:154" s="676" customFormat="1" hidden="1" x14ac:dyDescent="0.35">
      <c r="EX204" s="119"/>
    </row>
    <row r="205" spans="1:154" s="676" customFormat="1" ht="11.25" customHeight="1" x14ac:dyDescent="0.35">
      <c r="EX205" s="119"/>
    </row>
    <row r="206" spans="1:154" s="150" customFormat="1" x14ac:dyDescent="0.35">
      <c r="B206" s="1261" t="s">
        <v>267</v>
      </c>
      <c r="C206" s="1261"/>
      <c r="D206" s="1261"/>
      <c r="E206" s="1261"/>
      <c r="F206" s="1261"/>
      <c r="G206" s="1261"/>
      <c r="H206" s="1261"/>
      <c r="I206" s="1261"/>
      <c r="J206" s="1261"/>
      <c r="K206" s="1261"/>
      <c r="L206" s="1261"/>
      <c r="M206" s="1261"/>
      <c r="N206" s="1261"/>
      <c r="O206" s="1261"/>
      <c r="P206" s="1261"/>
      <c r="Q206" s="1261"/>
      <c r="R206" s="1261"/>
      <c r="S206" s="1261"/>
      <c r="T206" s="1261"/>
      <c r="U206" s="1261"/>
      <c r="V206" s="1261"/>
      <c r="W206" s="1261"/>
      <c r="X206" s="1261"/>
      <c r="Y206" s="1261"/>
      <c r="Z206" s="1261"/>
      <c r="AA206" s="1261"/>
      <c r="AB206" s="1261"/>
      <c r="AC206" s="1261"/>
      <c r="AD206" s="1261"/>
      <c r="AE206" s="1261"/>
      <c r="AF206" s="1261"/>
      <c r="AG206" s="1261"/>
      <c r="AH206" s="1261"/>
      <c r="AI206" s="1261"/>
      <c r="AJ206" s="1261"/>
      <c r="AK206" s="1261"/>
      <c r="AL206" s="1261"/>
      <c r="AM206" s="1261"/>
      <c r="AN206" s="1261"/>
      <c r="AO206" s="1261"/>
      <c r="AP206" s="1261"/>
      <c r="AQ206" s="1261"/>
      <c r="AR206" s="1261"/>
      <c r="AS206" s="1261"/>
      <c r="AT206" s="1261"/>
      <c r="AU206" s="1261"/>
      <c r="AV206" s="1261"/>
      <c r="AW206" s="1261"/>
      <c r="AX206" s="1261"/>
      <c r="AY206" s="1261"/>
      <c r="AZ206" s="1261"/>
      <c r="BA206" s="1261"/>
      <c r="BB206" s="1261"/>
      <c r="BC206" s="1261"/>
      <c r="BD206" s="1261"/>
      <c r="BE206" s="1261"/>
      <c r="BF206" s="1261"/>
      <c r="BG206" s="1261"/>
      <c r="BH206" s="1261"/>
      <c r="BI206" s="1261"/>
      <c r="BJ206" s="1261"/>
      <c r="BK206" s="1261"/>
      <c r="BL206" s="1261"/>
      <c r="BM206" s="1261"/>
      <c r="BN206" s="1261"/>
      <c r="BO206" s="1261"/>
      <c r="BP206" s="1261"/>
      <c r="BQ206" s="1261"/>
      <c r="BR206" s="1261"/>
      <c r="BS206" s="1261"/>
      <c r="BT206" s="1261"/>
      <c r="BU206" s="1261"/>
      <c r="BV206" s="1261"/>
      <c r="BW206" s="1261"/>
      <c r="BX206" s="1261"/>
      <c r="BY206" s="1261"/>
      <c r="BZ206" s="1261"/>
      <c r="CA206" s="1261"/>
      <c r="CB206" s="1261"/>
      <c r="CC206" s="1261"/>
      <c r="CD206" s="1261"/>
      <c r="CE206" s="1261"/>
      <c r="CF206" s="1261"/>
      <c r="CG206" s="1261"/>
      <c r="CH206" s="1261"/>
      <c r="CI206" s="1261"/>
      <c r="CJ206" s="1261"/>
      <c r="CK206" s="1261"/>
      <c r="CL206" s="1261"/>
      <c r="CM206" s="1261"/>
      <c r="CN206" s="1261"/>
      <c r="CO206" s="1261"/>
      <c r="CP206" s="1261"/>
      <c r="CQ206" s="1261"/>
      <c r="CR206" s="1261"/>
      <c r="CS206" s="1261"/>
      <c r="CT206" s="1261"/>
      <c r="CU206" s="1261"/>
      <c r="CV206" s="1261"/>
      <c r="CW206" s="1261"/>
      <c r="CX206" s="1261"/>
      <c r="CY206" s="1261"/>
      <c r="CZ206" s="1261"/>
      <c r="DA206" s="1261"/>
      <c r="DB206" s="1261"/>
      <c r="DC206" s="1261"/>
      <c r="DD206" s="1261"/>
      <c r="DE206" s="1261"/>
      <c r="DF206" s="1261"/>
      <c r="DG206" s="1261"/>
      <c r="DH206" s="1261"/>
      <c r="DI206" s="1261"/>
      <c r="DJ206" s="1261"/>
      <c r="DK206" s="1261"/>
      <c r="DL206" s="1261"/>
      <c r="DM206" s="1261"/>
      <c r="DN206" s="1261"/>
      <c r="DO206" s="1261"/>
      <c r="DP206" s="1261"/>
      <c r="DQ206" s="1261"/>
      <c r="DR206" s="1261"/>
      <c r="DS206" s="1261"/>
      <c r="DT206" s="1261"/>
      <c r="DU206" s="1261"/>
      <c r="DV206" s="1261"/>
      <c r="DW206" s="1261"/>
      <c r="DX206" s="1261"/>
      <c r="DY206" s="1261"/>
      <c r="DZ206" s="1261"/>
      <c r="EA206" s="1261"/>
      <c r="EB206" s="1261"/>
      <c r="EC206" s="1261"/>
      <c r="ED206" s="1261"/>
      <c r="EE206" s="1261"/>
      <c r="EF206" s="1261"/>
      <c r="EG206" s="1261"/>
      <c r="EH206" s="1261"/>
      <c r="EI206" s="1261"/>
      <c r="EJ206" s="1261"/>
      <c r="EK206" s="1261"/>
      <c r="EL206" s="1261"/>
      <c r="EM206" s="1261"/>
      <c r="EN206" s="1261"/>
      <c r="EO206" s="1261"/>
      <c r="EP206" s="1261"/>
      <c r="EQ206" s="1261"/>
      <c r="ER206" s="1261"/>
      <c r="ES206" s="1261"/>
      <c r="ET206" s="1261"/>
      <c r="EU206" s="1261"/>
      <c r="EV206" s="1261"/>
      <c r="EW206" s="1261"/>
      <c r="EX206" s="119"/>
    </row>
    <row r="207" spans="1:154" s="678" customFormat="1" x14ac:dyDescent="0.35">
      <c r="A207" s="677"/>
      <c r="B207" s="1261" t="s">
        <v>268</v>
      </c>
      <c r="C207" s="1261"/>
      <c r="D207" s="1261"/>
      <c r="E207" s="1261"/>
      <c r="F207" s="1261"/>
      <c r="G207" s="1261"/>
      <c r="H207" s="1261"/>
      <c r="I207" s="1261"/>
      <c r="J207" s="1261"/>
      <c r="K207" s="1261"/>
      <c r="L207" s="1261"/>
      <c r="M207" s="1261"/>
      <c r="N207" s="1261"/>
      <c r="O207" s="1261"/>
      <c r="P207" s="1261"/>
      <c r="Q207" s="1261"/>
      <c r="R207" s="1261"/>
      <c r="S207" s="1261"/>
      <c r="T207" s="1261"/>
      <c r="U207" s="1261"/>
      <c r="V207" s="1261"/>
      <c r="W207" s="1261"/>
      <c r="X207" s="1261"/>
      <c r="Y207" s="1261"/>
      <c r="Z207" s="1261"/>
      <c r="AA207" s="1261"/>
      <c r="AB207" s="1261"/>
      <c r="AC207" s="1261"/>
      <c r="AD207" s="1261"/>
      <c r="AE207" s="1261"/>
      <c r="AF207" s="1261"/>
      <c r="AG207" s="1261"/>
      <c r="AH207" s="1261"/>
      <c r="AI207" s="1261"/>
      <c r="AJ207" s="1261"/>
      <c r="AK207" s="1261"/>
      <c r="AL207" s="1261"/>
      <c r="AM207" s="1261"/>
      <c r="AN207" s="1261"/>
      <c r="AO207" s="1261"/>
      <c r="AP207" s="1261"/>
      <c r="AQ207" s="1261"/>
      <c r="AR207" s="1261"/>
      <c r="AS207" s="1261"/>
      <c r="AT207" s="1261"/>
      <c r="AU207" s="1261"/>
      <c r="AV207" s="1261"/>
      <c r="AW207" s="1261"/>
      <c r="AX207" s="1261"/>
      <c r="AY207" s="1261"/>
      <c r="AZ207" s="1261"/>
      <c r="BA207" s="1261"/>
      <c r="BB207" s="1261"/>
      <c r="BC207" s="1261"/>
      <c r="BD207" s="1261"/>
      <c r="BE207" s="1261"/>
      <c r="BF207" s="1261"/>
      <c r="BG207" s="1261"/>
      <c r="BH207" s="1261"/>
      <c r="BI207" s="1261"/>
      <c r="BJ207" s="1261"/>
      <c r="BK207" s="1261"/>
      <c r="BL207" s="1261"/>
      <c r="BM207" s="1261"/>
      <c r="BN207" s="1261"/>
      <c r="BO207" s="1261"/>
      <c r="BP207" s="1261"/>
      <c r="BQ207" s="1261"/>
      <c r="BR207" s="1261"/>
      <c r="BS207" s="1261"/>
      <c r="BT207" s="1261"/>
      <c r="BU207" s="1261"/>
      <c r="BV207" s="1261"/>
      <c r="BW207" s="1261"/>
      <c r="BX207" s="1261"/>
      <c r="BY207" s="1261"/>
      <c r="BZ207" s="1261"/>
      <c r="CA207" s="1261"/>
      <c r="CB207" s="1261"/>
      <c r="CC207" s="1261"/>
      <c r="CD207" s="1261"/>
      <c r="CE207" s="1261"/>
      <c r="CF207" s="1261"/>
      <c r="CG207" s="1261"/>
      <c r="CH207" s="1261"/>
      <c r="CI207" s="1261"/>
      <c r="CJ207" s="1261"/>
      <c r="CK207" s="1261"/>
      <c r="CL207" s="1261"/>
      <c r="CM207" s="1261"/>
      <c r="CN207" s="1261"/>
      <c r="CO207" s="1261"/>
      <c r="CP207" s="1261"/>
      <c r="CQ207" s="1261"/>
      <c r="CR207" s="1261"/>
      <c r="CS207" s="1261"/>
      <c r="CT207" s="1261"/>
      <c r="CU207" s="1261"/>
      <c r="CV207" s="1261"/>
      <c r="CW207" s="1261"/>
      <c r="CX207" s="1261"/>
      <c r="CY207" s="1261"/>
      <c r="CZ207" s="1261"/>
      <c r="DA207" s="1261"/>
      <c r="DB207" s="1261"/>
      <c r="DC207" s="1261"/>
      <c r="DD207" s="1261"/>
      <c r="DE207" s="1261"/>
      <c r="DF207" s="1261"/>
      <c r="DG207" s="1261"/>
      <c r="DH207" s="1261"/>
      <c r="DI207" s="1261"/>
      <c r="DJ207" s="1261"/>
      <c r="DK207" s="1261"/>
      <c r="DL207" s="1261"/>
      <c r="DM207" s="1261"/>
      <c r="DN207" s="1261"/>
      <c r="DO207" s="1261"/>
      <c r="DP207" s="1261"/>
      <c r="DQ207" s="1261"/>
      <c r="DR207" s="1261"/>
      <c r="DS207" s="1261"/>
      <c r="DT207" s="1261"/>
      <c r="DU207" s="1261"/>
      <c r="DV207" s="1261"/>
      <c r="DW207" s="1261"/>
      <c r="DX207" s="1261"/>
      <c r="DY207" s="1261"/>
      <c r="DZ207" s="1261"/>
      <c r="EA207" s="1261"/>
      <c r="EB207" s="1261"/>
      <c r="EC207" s="1261"/>
      <c r="ED207" s="1261"/>
      <c r="EE207" s="1261"/>
      <c r="EF207" s="1261"/>
      <c r="EG207" s="1261"/>
      <c r="EH207" s="1261"/>
      <c r="EI207" s="1261"/>
      <c r="EJ207" s="1261"/>
      <c r="EK207" s="1261"/>
      <c r="EL207" s="1261"/>
      <c r="EM207" s="1261"/>
      <c r="EN207" s="1261"/>
      <c r="EO207" s="1261"/>
      <c r="EP207" s="1261"/>
      <c r="EQ207" s="1261"/>
      <c r="ER207" s="1261"/>
      <c r="ES207" s="1261"/>
      <c r="ET207" s="1261"/>
      <c r="EU207" s="1261"/>
      <c r="EV207" s="1261"/>
      <c r="EW207" s="1261"/>
      <c r="EX207" s="119"/>
    </row>
    <row r="208" spans="1:154" s="678" customFormat="1" x14ac:dyDescent="0.35">
      <c r="A208" s="677"/>
      <c r="B208" s="1261" t="s">
        <v>269</v>
      </c>
      <c r="C208" s="1261"/>
      <c r="D208" s="1261"/>
      <c r="E208" s="1261"/>
      <c r="F208" s="1261"/>
      <c r="G208" s="1261"/>
      <c r="H208" s="1261"/>
      <c r="I208" s="1261"/>
      <c r="J208" s="1261"/>
      <c r="K208" s="1261"/>
      <c r="L208" s="1261"/>
      <c r="M208" s="1261"/>
      <c r="N208" s="1261"/>
      <c r="O208" s="1261"/>
      <c r="P208" s="1261"/>
      <c r="Q208" s="1261"/>
      <c r="R208" s="1261"/>
      <c r="S208" s="1261"/>
      <c r="T208" s="1261"/>
      <c r="U208" s="1261"/>
      <c r="V208" s="1261"/>
      <c r="W208" s="1261"/>
      <c r="X208" s="1261"/>
      <c r="Y208" s="1261"/>
      <c r="Z208" s="1261"/>
      <c r="AA208" s="1261"/>
      <c r="AB208" s="1261"/>
      <c r="AC208" s="1261"/>
      <c r="AD208" s="1261"/>
      <c r="AE208" s="1261"/>
      <c r="AF208" s="1261"/>
      <c r="AG208" s="1261"/>
      <c r="AH208" s="1261"/>
      <c r="AI208" s="1261"/>
      <c r="AJ208" s="1261"/>
      <c r="AK208" s="1261"/>
      <c r="AL208" s="1261"/>
      <c r="AM208" s="1261"/>
      <c r="AN208" s="1261"/>
      <c r="AO208" s="1261"/>
      <c r="AP208" s="1261"/>
      <c r="AQ208" s="1261"/>
      <c r="AR208" s="1261"/>
      <c r="AS208" s="1261"/>
      <c r="AT208" s="1261"/>
      <c r="AU208" s="1261"/>
      <c r="AV208" s="1261"/>
      <c r="AW208" s="1261"/>
      <c r="AX208" s="1261"/>
      <c r="AY208" s="1261"/>
      <c r="AZ208" s="1261"/>
      <c r="BA208" s="1261"/>
      <c r="BB208" s="1261"/>
      <c r="BC208" s="1261"/>
      <c r="BD208" s="1261"/>
      <c r="BE208" s="1261"/>
      <c r="BF208" s="1261"/>
      <c r="BG208" s="1261"/>
      <c r="BH208" s="1261"/>
      <c r="BI208" s="1261"/>
      <c r="BJ208" s="1261"/>
      <c r="BK208" s="1261"/>
      <c r="BL208" s="1261"/>
      <c r="BM208" s="1261"/>
      <c r="BN208" s="1261"/>
      <c r="BO208" s="1261"/>
      <c r="BP208" s="1261"/>
      <c r="BQ208" s="1261"/>
      <c r="BR208" s="1261"/>
      <c r="BS208" s="1261"/>
      <c r="BT208" s="1261"/>
      <c r="BU208" s="1261"/>
      <c r="BV208" s="1261"/>
      <c r="BW208" s="1261"/>
      <c r="BX208" s="1261"/>
      <c r="BY208" s="1261"/>
      <c r="BZ208" s="1261"/>
      <c r="CA208" s="1261"/>
      <c r="CB208" s="1261"/>
      <c r="CC208" s="1261"/>
      <c r="CD208" s="1261"/>
      <c r="CE208" s="1261"/>
      <c r="CF208" s="1261"/>
      <c r="CG208" s="1261"/>
      <c r="CH208" s="1261"/>
      <c r="CI208" s="1261"/>
      <c r="CJ208" s="1261"/>
      <c r="CK208" s="1261"/>
      <c r="CL208" s="1261"/>
      <c r="CM208" s="1261"/>
      <c r="CN208" s="1261"/>
      <c r="CO208" s="1261"/>
      <c r="CP208" s="1261"/>
      <c r="CQ208" s="1261"/>
      <c r="CR208" s="1261"/>
      <c r="CS208" s="1261"/>
      <c r="CT208" s="1261"/>
      <c r="CU208" s="1261"/>
      <c r="CV208" s="1261"/>
      <c r="CW208" s="1261"/>
      <c r="CX208" s="1261"/>
      <c r="CY208" s="1261"/>
      <c r="CZ208" s="1261"/>
      <c r="DA208" s="1261"/>
      <c r="DB208" s="1261"/>
      <c r="DC208" s="1261"/>
      <c r="DD208" s="1261"/>
      <c r="DE208" s="1261"/>
      <c r="DF208" s="1261"/>
      <c r="DG208" s="1261"/>
      <c r="DH208" s="1261"/>
      <c r="DI208" s="1261"/>
      <c r="DJ208" s="1261"/>
      <c r="DK208" s="1261"/>
      <c r="DL208" s="1261"/>
      <c r="DM208" s="1261"/>
      <c r="DN208" s="1261"/>
      <c r="DO208" s="1261"/>
      <c r="DP208" s="1261"/>
      <c r="DQ208" s="1261"/>
      <c r="DR208" s="1261"/>
      <c r="DS208" s="1261"/>
      <c r="DT208" s="1261"/>
      <c r="DU208" s="1261"/>
      <c r="DV208" s="1261"/>
      <c r="DW208" s="1261"/>
      <c r="DX208" s="1261"/>
      <c r="DY208" s="1261"/>
      <c r="DZ208" s="1261"/>
      <c r="EA208" s="1261"/>
      <c r="EB208" s="1261"/>
      <c r="EC208" s="1261"/>
      <c r="ED208" s="1261"/>
      <c r="EE208" s="1261"/>
      <c r="EF208" s="1261"/>
      <c r="EG208" s="1261"/>
      <c r="EH208" s="1261"/>
      <c r="EI208" s="1261"/>
      <c r="EJ208" s="1261"/>
      <c r="EK208" s="1261"/>
      <c r="EL208" s="1261"/>
      <c r="EM208" s="1261"/>
      <c r="EN208" s="1261"/>
      <c r="EO208" s="1261"/>
      <c r="EP208" s="1261"/>
      <c r="EQ208" s="1261"/>
      <c r="ER208" s="1261"/>
      <c r="ES208" s="1261"/>
      <c r="ET208" s="1261"/>
      <c r="EU208" s="1261"/>
      <c r="EV208" s="1261"/>
      <c r="EW208" s="1261"/>
      <c r="EX208" s="119"/>
    </row>
    <row r="209" spans="1:154" s="678" customFormat="1" ht="18.600000000000001" thickBot="1" x14ac:dyDescent="0.4">
      <c r="A209" s="679"/>
      <c r="EX209" s="119"/>
    </row>
    <row r="210" spans="1:154" ht="35.85" customHeight="1" thickBot="1" x14ac:dyDescent="0.4">
      <c r="A210" s="62"/>
      <c r="B210" s="1235" t="s">
        <v>149</v>
      </c>
      <c r="C210" s="1236"/>
      <c r="D210" s="1236"/>
      <c r="E210" s="1236"/>
      <c r="F210" s="1236"/>
      <c r="G210" s="1236"/>
      <c r="H210" s="1236"/>
      <c r="I210" s="1236"/>
      <c r="J210" s="1237"/>
      <c r="K210" s="63"/>
      <c r="L210" s="1244">
        <v>2010</v>
      </c>
      <c r="M210" s="1245"/>
      <c r="N210" s="1245"/>
      <c r="O210" s="1245"/>
      <c r="P210" s="1245"/>
      <c r="Q210" s="1245"/>
      <c r="R210" s="1245"/>
      <c r="S210" s="1245"/>
      <c r="T210" s="1245"/>
      <c r="U210" s="1246"/>
      <c r="V210" s="64"/>
      <c r="W210" s="1244">
        <v>2011</v>
      </c>
      <c r="X210" s="1245"/>
      <c r="Y210" s="1245"/>
      <c r="Z210" s="1245"/>
      <c r="AA210" s="1245"/>
      <c r="AB210" s="1245"/>
      <c r="AC210" s="1245"/>
      <c r="AD210" s="1245"/>
      <c r="AE210" s="1245"/>
      <c r="AF210" s="1246"/>
      <c r="AG210" s="64"/>
      <c r="AH210" s="1244">
        <v>2012</v>
      </c>
      <c r="AI210" s="1245"/>
      <c r="AJ210" s="1245"/>
      <c r="AK210" s="1245"/>
      <c r="AL210" s="1245"/>
      <c r="AM210" s="1245"/>
      <c r="AN210" s="1245"/>
      <c r="AO210" s="1245"/>
      <c r="AP210" s="1245"/>
      <c r="AQ210" s="1246"/>
      <c r="AR210" s="64"/>
      <c r="AS210" s="1244" t="s">
        <v>150</v>
      </c>
      <c r="AT210" s="1245"/>
      <c r="AU210" s="1245"/>
      <c r="AV210" s="1245"/>
      <c r="AW210" s="1245"/>
      <c r="AX210" s="1245"/>
      <c r="AY210" s="1245"/>
      <c r="AZ210" s="1245"/>
      <c r="BA210" s="1245"/>
      <c r="BB210" s="1246"/>
      <c r="BC210" s="64"/>
      <c r="BD210" s="1244" t="s">
        <v>151</v>
      </c>
      <c r="BE210" s="1245"/>
      <c r="BF210" s="1245"/>
      <c r="BG210" s="1245"/>
      <c r="BH210" s="1245"/>
      <c r="BI210" s="1245"/>
      <c r="BJ210" s="1245"/>
      <c r="BK210" s="1245"/>
      <c r="BL210" s="1245"/>
      <c r="BM210" s="1246"/>
      <c r="BN210" s="64"/>
      <c r="BO210" s="1244" t="s">
        <v>152</v>
      </c>
      <c r="BP210" s="1245"/>
      <c r="BQ210" s="1245"/>
      <c r="BR210" s="1245"/>
      <c r="BS210" s="1245"/>
      <c r="BT210" s="1245"/>
      <c r="BU210" s="1245"/>
      <c r="BV210" s="1245"/>
      <c r="BW210" s="1245"/>
      <c r="BX210" s="1246"/>
      <c r="BY210" s="65"/>
      <c r="BZ210" s="1244" t="s">
        <v>153</v>
      </c>
      <c r="CA210" s="1245"/>
      <c r="CB210" s="1245"/>
      <c r="CC210" s="1245"/>
      <c r="CD210" s="1245"/>
      <c r="CE210" s="1245"/>
      <c r="CF210" s="1245"/>
      <c r="CG210" s="1245"/>
      <c r="CH210" s="1245"/>
      <c r="CI210" s="1246"/>
      <c r="CK210" s="1244">
        <v>2017</v>
      </c>
      <c r="CL210" s="1245"/>
      <c r="CM210" s="1245"/>
      <c r="CN210" s="1245"/>
      <c r="CO210" s="1245"/>
      <c r="CP210" s="1245"/>
      <c r="CQ210" s="1245"/>
      <c r="CR210" s="1245"/>
      <c r="CS210" s="1245"/>
      <c r="CT210" s="1246"/>
      <c r="CV210" s="1244">
        <v>2018</v>
      </c>
      <c r="CW210" s="1245"/>
      <c r="CX210" s="1245"/>
      <c r="CY210" s="1245"/>
      <c r="CZ210" s="1245"/>
      <c r="DA210" s="1245"/>
      <c r="DB210" s="1245"/>
      <c r="DC210" s="1245"/>
      <c r="DD210" s="1245"/>
      <c r="DE210" s="1246"/>
      <c r="DG210" s="1244">
        <v>2019</v>
      </c>
      <c r="DH210" s="1245"/>
      <c r="DI210" s="1245"/>
      <c r="DJ210" s="1245"/>
      <c r="DK210" s="1245"/>
      <c r="DL210" s="1245"/>
      <c r="DM210" s="1245"/>
      <c r="DN210" s="1245"/>
      <c r="DO210" s="1245"/>
      <c r="DP210" s="1246"/>
      <c r="DR210" s="1244">
        <v>2020</v>
      </c>
      <c r="DS210" s="1245"/>
      <c r="DT210" s="1245"/>
      <c r="DU210" s="1245"/>
      <c r="DV210" s="1245"/>
      <c r="DW210" s="1245"/>
      <c r="DX210" s="1245"/>
      <c r="DY210" s="1245"/>
      <c r="DZ210" s="1245"/>
      <c r="EA210" s="1246"/>
      <c r="EC210" s="1244">
        <v>2021</v>
      </c>
      <c r="ED210" s="1245"/>
      <c r="EE210" s="1245"/>
      <c r="EF210" s="1245"/>
      <c r="EG210" s="1245"/>
      <c r="EH210" s="1245"/>
      <c r="EI210" s="1245"/>
      <c r="EJ210" s="1245"/>
      <c r="EK210" s="1245"/>
      <c r="EL210" s="1246"/>
      <c r="EN210" s="1244" t="s">
        <v>154</v>
      </c>
      <c r="EO210" s="1245"/>
      <c r="EP210" s="1245"/>
      <c r="EQ210" s="1245"/>
      <c r="ER210" s="1245"/>
      <c r="ES210" s="1245"/>
      <c r="ET210" s="1245"/>
      <c r="EU210" s="1245"/>
      <c r="EV210" s="1245"/>
      <c r="EW210" s="1246"/>
      <c r="EX210" s="119"/>
    </row>
    <row r="211" spans="1:154" s="69" customFormat="1" ht="35.85" customHeight="1" x14ac:dyDescent="0.35">
      <c r="A211" s="66"/>
      <c r="B211" s="1238"/>
      <c r="C211" s="1239"/>
      <c r="D211" s="1239"/>
      <c r="E211" s="1239"/>
      <c r="F211" s="1239"/>
      <c r="G211" s="1239"/>
      <c r="H211" s="1239"/>
      <c r="I211" s="1239"/>
      <c r="J211" s="1240"/>
      <c r="K211" s="63"/>
      <c r="L211" s="1253" t="s">
        <v>91</v>
      </c>
      <c r="M211" s="1251"/>
      <c r="N211" s="1251" t="s">
        <v>92</v>
      </c>
      <c r="O211" s="1251"/>
      <c r="P211" s="1251" t="s">
        <v>93</v>
      </c>
      <c r="Q211" s="1251"/>
      <c r="R211" s="1251" t="s">
        <v>94</v>
      </c>
      <c r="S211" s="1251"/>
      <c r="T211" s="1251" t="s">
        <v>109</v>
      </c>
      <c r="U211" s="1252"/>
      <c r="V211" s="67"/>
      <c r="W211" s="1253" t="s">
        <v>91</v>
      </c>
      <c r="X211" s="1251"/>
      <c r="Y211" s="1251" t="s">
        <v>92</v>
      </c>
      <c r="Z211" s="1251"/>
      <c r="AA211" s="1251" t="s">
        <v>93</v>
      </c>
      <c r="AB211" s="1251"/>
      <c r="AC211" s="1251" t="s">
        <v>94</v>
      </c>
      <c r="AD211" s="1251"/>
      <c r="AE211" s="1251" t="s">
        <v>109</v>
      </c>
      <c r="AF211" s="1252"/>
      <c r="AG211" s="67"/>
      <c r="AH211" s="1253" t="s">
        <v>91</v>
      </c>
      <c r="AI211" s="1251"/>
      <c r="AJ211" s="1251" t="s">
        <v>92</v>
      </c>
      <c r="AK211" s="1251"/>
      <c r="AL211" s="1251" t="s">
        <v>93</v>
      </c>
      <c r="AM211" s="1251"/>
      <c r="AN211" s="1251" t="s">
        <v>94</v>
      </c>
      <c r="AO211" s="1251"/>
      <c r="AP211" s="1251" t="s">
        <v>109</v>
      </c>
      <c r="AQ211" s="1252"/>
      <c r="AR211" s="67"/>
      <c r="AS211" s="1253" t="s">
        <v>91</v>
      </c>
      <c r="AT211" s="1251"/>
      <c r="AU211" s="1251" t="s">
        <v>92</v>
      </c>
      <c r="AV211" s="1251"/>
      <c r="AW211" s="1251" t="s">
        <v>93</v>
      </c>
      <c r="AX211" s="1251"/>
      <c r="AY211" s="1251" t="s">
        <v>94</v>
      </c>
      <c r="AZ211" s="1251"/>
      <c r="BA211" s="1251" t="s">
        <v>109</v>
      </c>
      <c r="BB211" s="1252"/>
      <c r="BC211" s="67"/>
      <c r="BD211" s="1253" t="s">
        <v>91</v>
      </c>
      <c r="BE211" s="1251"/>
      <c r="BF211" s="1251" t="s">
        <v>92</v>
      </c>
      <c r="BG211" s="1251"/>
      <c r="BH211" s="1251" t="s">
        <v>93</v>
      </c>
      <c r="BI211" s="1251"/>
      <c r="BJ211" s="1251" t="s">
        <v>94</v>
      </c>
      <c r="BK211" s="1251"/>
      <c r="BL211" s="1251" t="s">
        <v>109</v>
      </c>
      <c r="BM211" s="1252"/>
      <c r="BN211" s="67"/>
      <c r="BO211" s="1253" t="s">
        <v>91</v>
      </c>
      <c r="BP211" s="1251"/>
      <c r="BQ211" s="1251" t="s">
        <v>92</v>
      </c>
      <c r="BR211" s="1251"/>
      <c r="BS211" s="1251" t="s">
        <v>93</v>
      </c>
      <c r="BT211" s="1251"/>
      <c r="BU211" s="1251" t="s">
        <v>94</v>
      </c>
      <c r="BV211" s="1251"/>
      <c r="BW211" s="1251" t="s">
        <v>109</v>
      </c>
      <c r="BX211" s="1252"/>
      <c r="BY211" s="68"/>
      <c r="BZ211" s="1253" t="s">
        <v>91</v>
      </c>
      <c r="CA211" s="1251"/>
      <c r="CB211" s="1251" t="s">
        <v>92</v>
      </c>
      <c r="CC211" s="1251"/>
      <c r="CD211" s="1251" t="s">
        <v>93</v>
      </c>
      <c r="CE211" s="1251"/>
      <c r="CF211" s="1251" t="s">
        <v>94</v>
      </c>
      <c r="CG211" s="1251"/>
      <c r="CH211" s="1260" t="s">
        <v>109</v>
      </c>
      <c r="CI211" s="1258"/>
      <c r="CK211" s="1253" t="s">
        <v>91</v>
      </c>
      <c r="CL211" s="1251"/>
      <c r="CM211" s="1251" t="s">
        <v>92</v>
      </c>
      <c r="CN211" s="1251"/>
      <c r="CO211" s="1251" t="s">
        <v>93</v>
      </c>
      <c r="CP211" s="1251"/>
      <c r="CQ211" s="1251" t="s">
        <v>94</v>
      </c>
      <c r="CR211" s="1251"/>
      <c r="CS211" s="1260" t="s">
        <v>109</v>
      </c>
      <c r="CT211" s="1258"/>
      <c r="CV211" s="1253" t="s">
        <v>91</v>
      </c>
      <c r="CW211" s="1251"/>
      <c r="CX211" s="1251" t="s">
        <v>92</v>
      </c>
      <c r="CY211" s="1251"/>
      <c r="CZ211" s="1251" t="s">
        <v>93</v>
      </c>
      <c r="DA211" s="1251"/>
      <c r="DB211" s="1251" t="s">
        <v>94</v>
      </c>
      <c r="DC211" s="1251"/>
      <c r="DD211" s="1251" t="s">
        <v>109</v>
      </c>
      <c r="DE211" s="1252"/>
      <c r="DG211" s="1253" t="s">
        <v>91</v>
      </c>
      <c r="DH211" s="1251"/>
      <c r="DI211" s="1251" t="s">
        <v>92</v>
      </c>
      <c r="DJ211" s="1251"/>
      <c r="DK211" s="1251" t="s">
        <v>93</v>
      </c>
      <c r="DL211" s="1251"/>
      <c r="DM211" s="1251" t="s">
        <v>94</v>
      </c>
      <c r="DN211" s="1251"/>
      <c r="DO211" s="1251" t="s">
        <v>109</v>
      </c>
      <c r="DP211" s="1252"/>
      <c r="DR211" s="1253" t="s">
        <v>91</v>
      </c>
      <c r="DS211" s="1251"/>
      <c r="DT211" s="1251" t="s">
        <v>92</v>
      </c>
      <c r="DU211" s="1251"/>
      <c r="DV211" s="1251" t="s">
        <v>93</v>
      </c>
      <c r="DW211" s="1251"/>
      <c r="DX211" s="1251" t="s">
        <v>94</v>
      </c>
      <c r="DY211" s="1251"/>
      <c r="DZ211" s="1251" t="s">
        <v>109</v>
      </c>
      <c r="EA211" s="1252"/>
      <c r="EC211" s="1253" t="s">
        <v>155</v>
      </c>
      <c r="ED211" s="1251"/>
      <c r="EE211" s="1251" t="s">
        <v>156</v>
      </c>
      <c r="EF211" s="1251"/>
      <c r="EG211" s="1251" t="s">
        <v>157</v>
      </c>
      <c r="EH211" s="1251"/>
      <c r="EI211" s="1251" t="s">
        <v>158</v>
      </c>
      <c r="EJ211" s="1251"/>
      <c r="EK211" s="1251" t="s">
        <v>159</v>
      </c>
      <c r="EL211" s="1252"/>
      <c r="EN211" s="1253" t="s">
        <v>91</v>
      </c>
      <c r="EO211" s="1251"/>
      <c r="EP211" s="1251" t="s">
        <v>92</v>
      </c>
      <c r="EQ211" s="1251"/>
      <c r="ER211" s="1251" t="s">
        <v>93</v>
      </c>
      <c r="ES211" s="1251"/>
      <c r="ET211" s="1251" t="s">
        <v>94</v>
      </c>
      <c r="EU211" s="1251"/>
      <c r="EV211" s="1251" t="s">
        <v>109</v>
      </c>
      <c r="EW211" s="1252"/>
      <c r="EX211" s="119"/>
    </row>
    <row r="212" spans="1:154" s="94" customFormat="1" ht="57.45" customHeight="1" thickBot="1" x14ac:dyDescent="0.4">
      <c r="A212" s="70"/>
      <c r="B212" s="1241"/>
      <c r="C212" s="1242"/>
      <c r="D212" s="1242"/>
      <c r="E212" s="1242"/>
      <c r="F212" s="1242"/>
      <c r="G212" s="1242"/>
      <c r="H212" s="1242"/>
      <c r="I212" s="1242"/>
      <c r="J212" s="1243"/>
      <c r="K212" s="71"/>
      <c r="L212" s="79" t="s">
        <v>160</v>
      </c>
      <c r="M212" s="75" t="s">
        <v>161</v>
      </c>
      <c r="N212" s="74" t="s">
        <v>160</v>
      </c>
      <c r="O212" s="75" t="s">
        <v>161</v>
      </c>
      <c r="P212" s="74" t="s">
        <v>160</v>
      </c>
      <c r="Q212" s="75" t="s">
        <v>161</v>
      </c>
      <c r="R212" s="74" t="s">
        <v>160</v>
      </c>
      <c r="S212" s="75" t="s">
        <v>161</v>
      </c>
      <c r="T212" s="76" t="s">
        <v>160</v>
      </c>
      <c r="U212" s="77" t="s">
        <v>161</v>
      </c>
      <c r="V212" s="78"/>
      <c r="W212" s="79" t="s">
        <v>160</v>
      </c>
      <c r="X212" s="80" t="s">
        <v>161</v>
      </c>
      <c r="Y212" s="74" t="s">
        <v>160</v>
      </c>
      <c r="Z212" s="80" t="s">
        <v>161</v>
      </c>
      <c r="AA212" s="74" t="s">
        <v>160</v>
      </c>
      <c r="AB212" s="80" t="s">
        <v>161</v>
      </c>
      <c r="AC212" s="74" t="s">
        <v>160</v>
      </c>
      <c r="AD212" s="80" t="s">
        <v>161</v>
      </c>
      <c r="AE212" s="76" t="s">
        <v>160</v>
      </c>
      <c r="AF212" s="81" t="s">
        <v>161</v>
      </c>
      <c r="AG212" s="78"/>
      <c r="AH212" s="79" t="s">
        <v>160</v>
      </c>
      <c r="AI212" s="82" t="s">
        <v>161</v>
      </c>
      <c r="AJ212" s="74" t="s">
        <v>160</v>
      </c>
      <c r="AK212" s="82" t="s">
        <v>161</v>
      </c>
      <c r="AL212" s="74" t="s">
        <v>160</v>
      </c>
      <c r="AM212" s="82" t="s">
        <v>161</v>
      </c>
      <c r="AN212" s="74" t="s">
        <v>160</v>
      </c>
      <c r="AO212" s="82" t="s">
        <v>161</v>
      </c>
      <c r="AP212" s="76" t="s">
        <v>160</v>
      </c>
      <c r="AQ212" s="83" t="s">
        <v>161</v>
      </c>
      <c r="AR212" s="78"/>
      <c r="AS212" s="79" t="s">
        <v>160</v>
      </c>
      <c r="AT212" s="84" t="s">
        <v>161</v>
      </c>
      <c r="AU212" s="74" t="s">
        <v>160</v>
      </c>
      <c r="AV212" s="84" t="s">
        <v>161</v>
      </c>
      <c r="AW212" s="74" t="s">
        <v>160</v>
      </c>
      <c r="AX212" s="84" t="s">
        <v>161</v>
      </c>
      <c r="AY212" s="74" t="s">
        <v>160</v>
      </c>
      <c r="AZ212" s="84" t="s">
        <v>161</v>
      </c>
      <c r="BA212" s="76" t="s">
        <v>160</v>
      </c>
      <c r="BB212" s="85" t="s">
        <v>161</v>
      </c>
      <c r="BC212" s="78"/>
      <c r="BD212" s="79" t="s">
        <v>160</v>
      </c>
      <c r="BE212" s="86" t="s">
        <v>161</v>
      </c>
      <c r="BF212" s="74" t="s">
        <v>160</v>
      </c>
      <c r="BG212" s="86" t="s">
        <v>161</v>
      </c>
      <c r="BH212" s="74" t="s">
        <v>160</v>
      </c>
      <c r="BI212" s="86" t="s">
        <v>161</v>
      </c>
      <c r="BJ212" s="74" t="s">
        <v>160</v>
      </c>
      <c r="BK212" s="86" t="s">
        <v>161</v>
      </c>
      <c r="BL212" s="76" t="s">
        <v>160</v>
      </c>
      <c r="BM212" s="87" t="s">
        <v>161</v>
      </c>
      <c r="BN212" s="78"/>
      <c r="BO212" s="79" t="s">
        <v>160</v>
      </c>
      <c r="BP212" s="88" t="s">
        <v>161</v>
      </c>
      <c r="BQ212" s="74" t="s">
        <v>160</v>
      </c>
      <c r="BR212" s="88" t="s">
        <v>161</v>
      </c>
      <c r="BS212" s="74" t="s">
        <v>160</v>
      </c>
      <c r="BT212" s="88" t="s">
        <v>161</v>
      </c>
      <c r="BU212" s="74" t="s">
        <v>160</v>
      </c>
      <c r="BV212" s="88" t="s">
        <v>161</v>
      </c>
      <c r="BW212" s="76" t="s">
        <v>160</v>
      </c>
      <c r="BX212" s="89" t="s">
        <v>161</v>
      </c>
      <c r="BY212" s="90"/>
      <c r="BZ212" s="79" t="s">
        <v>160</v>
      </c>
      <c r="CA212" s="91" t="s">
        <v>161</v>
      </c>
      <c r="CB212" s="74" t="s">
        <v>160</v>
      </c>
      <c r="CC212" s="91" t="s">
        <v>161</v>
      </c>
      <c r="CD212" s="74" t="s">
        <v>160</v>
      </c>
      <c r="CE212" s="91" t="s">
        <v>161</v>
      </c>
      <c r="CF212" s="74" t="s">
        <v>160</v>
      </c>
      <c r="CG212" s="91" t="s">
        <v>161</v>
      </c>
      <c r="CH212" s="92" t="s">
        <v>160</v>
      </c>
      <c r="CI212" s="93" t="s">
        <v>161</v>
      </c>
      <c r="CK212" s="79" t="s">
        <v>160</v>
      </c>
      <c r="CL212" s="82" t="s">
        <v>161</v>
      </c>
      <c r="CM212" s="74" t="s">
        <v>160</v>
      </c>
      <c r="CN212" s="82" t="s">
        <v>161</v>
      </c>
      <c r="CO212" s="74" t="s">
        <v>160</v>
      </c>
      <c r="CP212" s="82" t="s">
        <v>161</v>
      </c>
      <c r="CQ212" s="74" t="s">
        <v>160</v>
      </c>
      <c r="CR212" s="82" t="s">
        <v>161</v>
      </c>
      <c r="CS212" s="92" t="s">
        <v>160</v>
      </c>
      <c r="CT212" s="83" t="s">
        <v>161</v>
      </c>
      <c r="CV212" s="680" t="s">
        <v>160</v>
      </c>
      <c r="CW212" s="406" t="s">
        <v>161</v>
      </c>
      <c r="CX212" s="74" t="s">
        <v>160</v>
      </c>
      <c r="CY212" s="406" t="s">
        <v>161</v>
      </c>
      <c r="CZ212" s="74" t="s">
        <v>160</v>
      </c>
      <c r="DA212" s="406" t="s">
        <v>161</v>
      </c>
      <c r="DB212" s="74" t="s">
        <v>160</v>
      </c>
      <c r="DC212" s="406" t="s">
        <v>161</v>
      </c>
      <c r="DD212" s="86" t="s">
        <v>160</v>
      </c>
      <c r="DE212" s="681" t="s">
        <v>161</v>
      </c>
      <c r="DG212" s="680" t="s">
        <v>160</v>
      </c>
      <c r="DH212" s="84" t="s">
        <v>161</v>
      </c>
      <c r="DI212" s="74" t="s">
        <v>160</v>
      </c>
      <c r="DJ212" s="84" t="s">
        <v>161</v>
      </c>
      <c r="DK212" s="74" t="s">
        <v>160</v>
      </c>
      <c r="DL212" s="84" t="s">
        <v>161</v>
      </c>
      <c r="DM212" s="74" t="s">
        <v>160</v>
      </c>
      <c r="DN212" s="84" t="s">
        <v>161</v>
      </c>
      <c r="DO212" s="74" t="s">
        <v>160</v>
      </c>
      <c r="DP212" s="85" t="s">
        <v>161</v>
      </c>
      <c r="DR212" s="682" t="s">
        <v>160</v>
      </c>
      <c r="DS212" s="86" t="s">
        <v>161</v>
      </c>
      <c r="DT212" s="75" t="s">
        <v>160</v>
      </c>
      <c r="DU212" s="86" t="s">
        <v>161</v>
      </c>
      <c r="DV212" s="75" t="s">
        <v>160</v>
      </c>
      <c r="DW212" s="86" t="s">
        <v>161</v>
      </c>
      <c r="DX212" s="75" t="s">
        <v>160</v>
      </c>
      <c r="DY212" s="86" t="s">
        <v>161</v>
      </c>
      <c r="DZ212" s="75" t="s">
        <v>160</v>
      </c>
      <c r="EA212" s="87" t="s">
        <v>161</v>
      </c>
      <c r="EC212" s="682" t="s">
        <v>160</v>
      </c>
      <c r="ED212" s="86" t="s">
        <v>161</v>
      </c>
      <c r="EE212" s="75" t="s">
        <v>160</v>
      </c>
      <c r="EF212" s="86" t="s">
        <v>161</v>
      </c>
      <c r="EG212" s="75" t="s">
        <v>160</v>
      </c>
      <c r="EH212" s="86" t="s">
        <v>161</v>
      </c>
      <c r="EI212" s="75" t="s">
        <v>160</v>
      </c>
      <c r="EJ212" s="86" t="s">
        <v>161</v>
      </c>
      <c r="EK212" s="75" t="s">
        <v>160</v>
      </c>
      <c r="EL212" s="87" t="s">
        <v>161</v>
      </c>
      <c r="EN212" s="680" t="s">
        <v>160</v>
      </c>
      <c r="EO212" s="86" t="s">
        <v>161</v>
      </c>
      <c r="EP212" s="74" t="s">
        <v>160</v>
      </c>
      <c r="EQ212" s="86" t="s">
        <v>161</v>
      </c>
      <c r="ER212" s="74" t="s">
        <v>160</v>
      </c>
      <c r="ES212" s="86" t="s">
        <v>161</v>
      </c>
      <c r="ET212" s="74" t="s">
        <v>160</v>
      </c>
      <c r="EU212" s="86" t="s">
        <v>161</v>
      </c>
      <c r="EV212" s="74" t="s">
        <v>160</v>
      </c>
      <c r="EW212" s="87" t="s">
        <v>161</v>
      </c>
      <c r="EX212" s="119"/>
    </row>
    <row r="213" spans="1:154" s="407" customFormat="1" ht="5.4" customHeight="1" x14ac:dyDescent="0.35">
      <c r="B213" s="408"/>
      <c r="C213" s="409"/>
      <c r="D213" s="409"/>
      <c r="E213" s="409"/>
      <c r="F213" s="409"/>
      <c r="G213" s="409"/>
      <c r="H213" s="409"/>
      <c r="I213" s="409"/>
      <c r="J213" s="409"/>
      <c r="K213" s="63"/>
      <c r="L213" s="410"/>
      <c r="M213" s="411"/>
      <c r="N213" s="411"/>
      <c r="O213" s="411"/>
      <c r="P213" s="411"/>
      <c r="Q213" s="411"/>
      <c r="R213" s="411"/>
      <c r="S213" s="411"/>
      <c r="T213" s="412"/>
      <c r="U213" s="413"/>
      <c r="V213" s="68"/>
      <c r="W213" s="410"/>
      <c r="X213" s="411"/>
      <c r="Y213" s="411"/>
      <c r="Z213" s="411"/>
      <c r="AA213" s="411"/>
      <c r="AB213" s="411"/>
      <c r="AC213" s="411"/>
      <c r="AD213" s="411"/>
      <c r="AE213" s="412"/>
      <c r="AF213" s="413"/>
      <c r="AG213" s="68"/>
      <c r="AH213" s="410"/>
      <c r="AI213" s="411"/>
      <c r="AJ213" s="411"/>
      <c r="AK213" s="411"/>
      <c r="AL213" s="411"/>
      <c r="AM213" s="411"/>
      <c r="AN213" s="411"/>
      <c r="AO213" s="411"/>
      <c r="AP213" s="412"/>
      <c r="AQ213" s="413"/>
      <c r="AR213" s="68"/>
      <c r="AS213" s="410"/>
      <c r="AT213" s="411"/>
      <c r="AU213" s="411"/>
      <c r="AV213" s="411"/>
      <c r="AW213" s="411"/>
      <c r="AX213" s="411"/>
      <c r="AY213" s="411"/>
      <c r="AZ213" s="411"/>
      <c r="BA213" s="412"/>
      <c r="BB213" s="413"/>
      <c r="BC213" s="68"/>
      <c r="BD213" s="410"/>
      <c r="BE213" s="411"/>
      <c r="BF213" s="411"/>
      <c r="BG213" s="411"/>
      <c r="BH213" s="411"/>
      <c r="BI213" s="411"/>
      <c r="BJ213" s="411"/>
      <c r="BK213" s="411"/>
      <c r="BL213" s="412"/>
      <c r="BM213" s="413"/>
      <c r="BN213" s="68"/>
      <c r="BO213" s="410"/>
      <c r="BP213" s="411"/>
      <c r="BQ213" s="411"/>
      <c r="BR213" s="411"/>
      <c r="BS213" s="411"/>
      <c r="BT213" s="411"/>
      <c r="BU213" s="411"/>
      <c r="BV213" s="411"/>
      <c r="BW213" s="420"/>
      <c r="BX213" s="413"/>
      <c r="BY213" s="68"/>
      <c r="BZ213" s="683"/>
      <c r="CA213" s="414"/>
      <c r="CB213" s="419"/>
      <c r="CC213" s="414"/>
      <c r="CD213" s="411"/>
      <c r="CE213" s="414"/>
      <c r="CF213" s="419"/>
      <c r="CG213" s="414"/>
      <c r="CH213" s="420"/>
      <c r="CI213" s="415"/>
      <c r="CK213" s="683"/>
      <c r="CL213" s="417"/>
      <c r="CM213" s="419"/>
      <c r="CN213" s="417"/>
      <c r="CO213" s="419"/>
      <c r="CP213" s="417"/>
      <c r="CQ213" s="419"/>
      <c r="CR213" s="417"/>
      <c r="CS213" s="420"/>
      <c r="CT213" s="421"/>
      <c r="CV213" s="684"/>
      <c r="CW213" s="685"/>
      <c r="CX213" s="419"/>
      <c r="CY213" s="685"/>
      <c r="CZ213" s="419"/>
      <c r="DA213" s="685"/>
      <c r="DB213" s="419"/>
      <c r="DC213" s="685"/>
      <c r="DD213" s="423"/>
      <c r="DE213" s="686"/>
      <c r="DG213" s="684"/>
      <c r="DH213" s="687"/>
      <c r="DI213" s="419"/>
      <c r="DJ213" s="687"/>
      <c r="DK213" s="419"/>
      <c r="DL213" s="687"/>
      <c r="DM213" s="419"/>
      <c r="DN213" s="687"/>
      <c r="DO213" s="419"/>
      <c r="DP213" s="688"/>
      <c r="DR213" s="689"/>
      <c r="DS213" s="423"/>
      <c r="DT213" s="425"/>
      <c r="DU213" s="423"/>
      <c r="DV213" s="425"/>
      <c r="DW213" s="423"/>
      <c r="DX213" s="425"/>
      <c r="DY213" s="423"/>
      <c r="DZ213" s="425"/>
      <c r="EA213" s="690"/>
      <c r="EC213" s="689"/>
      <c r="ED213" s="423"/>
      <c r="EE213" s="425"/>
      <c r="EF213" s="423"/>
      <c r="EG213" s="425"/>
      <c r="EH213" s="423"/>
      <c r="EI213" s="425"/>
      <c r="EJ213" s="423"/>
      <c r="EK213" s="425"/>
      <c r="EL213" s="690"/>
      <c r="EN213" s="684"/>
      <c r="EO213" s="423"/>
      <c r="EP213" s="419"/>
      <c r="EQ213" s="423"/>
      <c r="ER213" s="419"/>
      <c r="ES213" s="423"/>
      <c r="ET213" s="419"/>
      <c r="EU213" s="423"/>
      <c r="EV213" s="419"/>
      <c r="EW213" s="690"/>
      <c r="EX213" s="119"/>
    </row>
    <row r="214" spans="1:154" s="691" customFormat="1" ht="17.850000000000001" customHeight="1" x14ac:dyDescent="0.35">
      <c r="B214" s="692" t="s">
        <v>270</v>
      </c>
      <c r="C214" s="693"/>
      <c r="D214" s="693"/>
      <c r="E214" s="693"/>
      <c r="F214" s="693"/>
      <c r="G214" s="693"/>
      <c r="H214" s="693"/>
      <c r="I214" s="693"/>
      <c r="J214" s="693"/>
      <c r="K214" s="693"/>
      <c r="L214" s="694">
        <v>-2474.0950840091614</v>
      </c>
      <c r="M214" s="695">
        <v>-2474.0950840091614</v>
      </c>
      <c r="N214" s="696">
        <v>-2183.1663921323061</v>
      </c>
      <c r="O214" s="695">
        <v>-2183.1663921323061</v>
      </c>
      <c r="P214" s="696">
        <v>-2298.6744656341871</v>
      </c>
      <c r="Q214" s="695">
        <v>-2298.6744656341871</v>
      </c>
      <c r="R214" s="696">
        <v>-2834.5701615803227</v>
      </c>
      <c r="S214" s="695">
        <v>-2834.5701615803227</v>
      </c>
      <c r="T214" s="697">
        <v>-9790.5061033559778</v>
      </c>
      <c r="U214" s="698">
        <v>-9790.5061033559778</v>
      </c>
      <c r="W214" s="694">
        <v>-1278.020178691082</v>
      </c>
      <c r="X214" s="699">
        <v>-1278.020178691082</v>
      </c>
      <c r="Y214" s="696">
        <v>-3125.0882177823869</v>
      </c>
      <c r="Z214" s="699">
        <v>-3125.0882177823869</v>
      </c>
      <c r="AA214" s="696">
        <v>-2587.5264671036039</v>
      </c>
      <c r="AB214" s="699">
        <v>-2587.5264671036039</v>
      </c>
      <c r="AC214" s="696">
        <v>-2812.6362190258951</v>
      </c>
      <c r="AD214" s="699">
        <v>-2812.6362190258951</v>
      </c>
      <c r="AE214" s="697">
        <v>-9803.2710826029688</v>
      </c>
      <c r="AF214" s="700">
        <v>-9803.2710826029688</v>
      </c>
      <c r="AH214" s="694">
        <v>-2173.7020806309229</v>
      </c>
      <c r="AI214" s="701">
        <v>-2173.7020806309229</v>
      </c>
      <c r="AJ214" s="696">
        <v>-2813.7808858846647</v>
      </c>
      <c r="AK214" s="701">
        <v>-2813.7808858846647</v>
      </c>
      <c r="AL214" s="696">
        <v>-2346.6724178555614</v>
      </c>
      <c r="AM214" s="701">
        <v>-2346.6724178555614</v>
      </c>
      <c r="AN214" s="696">
        <v>-3230.0448636198489</v>
      </c>
      <c r="AO214" s="701">
        <v>-3230.0448636198489</v>
      </c>
      <c r="AP214" s="697">
        <v>-10564.200247990997</v>
      </c>
      <c r="AQ214" s="702">
        <v>-10564.200247990997</v>
      </c>
      <c r="AS214" s="694">
        <v>-2633.1379421568154</v>
      </c>
      <c r="AT214" s="703">
        <v>-2633.1379421568154</v>
      </c>
      <c r="AU214" s="696">
        <v>-3551.5443643708913</v>
      </c>
      <c r="AV214" s="703">
        <v>-3551.5443643708913</v>
      </c>
      <c r="AW214" s="696">
        <v>-2780.8620367897329</v>
      </c>
      <c r="AX214" s="703">
        <v>-2780.8620367897329</v>
      </c>
      <c r="AY214" s="696">
        <v>-3104.7978869852086</v>
      </c>
      <c r="AZ214" s="703">
        <v>-3104.7978869852086</v>
      </c>
      <c r="BA214" s="697">
        <v>-12070.342230302649</v>
      </c>
      <c r="BB214" s="704">
        <v>-12070.342230302649</v>
      </c>
      <c r="BD214" s="694">
        <v>-2131.4130214476008</v>
      </c>
      <c r="BE214" s="705">
        <v>-2131.4130214476008</v>
      </c>
      <c r="BF214" s="696">
        <v>-2831.1875877292396</v>
      </c>
      <c r="BG214" s="705">
        <v>-2831.1875877292396</v>
      </c>
      <c r="BH214" s="696">
        <v>-2485.7763281713114</v>
      </c>
      <c r="BI214" s="705">
        <v>-2485.7763281713114</v>
      </c>
      <c r="BJ214" s="696">
        <v>-2561.3178943785242</v>
      </c>
      <c r="BK214" s="705">
        <v>-2561.3178943785242</v>
      </c>
      <c r="BL214" s="697">
        <v>-10009.694831726676</v>
      </c>
      <c r="BM214" s="706">
        <v>-10009.694831726676</v>
      </c>
      <c r="BN214" s="691">
        <v>0</v>
      </c>
      <c r="BO214" s="694">
        <v>-1823.0919884422592</v>
      </c>
      <c r="BP214" s="707">
        <v>-1823.0919884422592</v>
      </c>
      <c r="BQ214" s="696">
        <v>-2828.8635777676591</v>
      </c>
      <c r="BR214" s="707">
        <v>-2828.8635777676591</v>
      </c>
      <c r="BS214" s="696">
        <v>-2292.6588772865498</v>
      </c>
      <c r="BT214" s="707">
        <v>-2292.6588772865498</v>
      </c>
      <c r="BU214" s="696">
        <v>-1752.0556884861599</v>
      </c>
      <c r="BV214" s="707">
        <v>-1752.0556884861599</v>
      </c>
      <c r="BW214" s="697">
        <v>-8696.6701319826279</v>
      </c>
      <c r="BX214" s="708">
        <v>-8696.6701319826279</v>
      </c>
      <c r="BZ214" s="694">
        <v>-1171.560119313237</v>
      </c>
      <c r="CA214" s="709">
        <v>-1171.560119313237</v>
      </c>
      <c r="CB214" s="696">
        <v>-2449.8691159878381</v>
      </c>
      <c r="CC214" s="709">
        <v>-2449.8691159878381</v>
      </c>
      <c r="CD214" s="696">
        <v>-1723.5500727612844</v>
      </c>
      <c r="CE214" s="709">
        <v>-1723.5500727612844</v>
      </c>
      <c r="CF214" s="696">
        <v>-1738.685451078326</v>
      </c>
      <c r="CG214" s="709">
        <v>-1738.685451078326</v>
      </c>
      <c r="CH214" s="710">
        <v>-7083.6647591406854</v>
      </c>
      <c r="CI214" s="711">
        <v>-7083.6647591406854</v>
      </c>
      <c r="CK214" s="694">
        <v>-1106.2744225172919</v>
      </c>
      <c r="CL214" s="701">
        <v>-1106.2744225172919</v>
      </c>
      <c r="CM214" s="696">
        <v>-2049.2572426239121</v>
      </c>
      <c r="CN214" s="701">
        <v>-2049.2572426239121</v>
      </c>
      <c r="CO214" s="696">
        <v>-2088.5121938884786</v>
      </c>
      <c r="CP214" s="701">
        <v>-2088.5121938884786</v>
      </c>
      <c r="CQ214" s="696">
        <v>-2135.1197279292865</v>
      </c>
      <c r="CR214" s="701">
        <v>-2135.1197279292865</v>
      </c>
      <c r="CS214" s="710">
        <v>-7379.1635869589691</v>
      </c>
      <c r="CT214" s="702">
        <v>-7379.1635869589691</v>
      </c>
      <c r="CV214" s="712">
        <v>-1339.1674947857828</v>
      </c>
      <c r="CW214" s="713">
        <v>-1339.1674947857828</v>
      </c>
      <c r="CX214" s="696">
        <v>-1681.2766730607655</v>
      </c>
      <c r="CY214" s="713">
        <v>-1681.2766730607655</v>
      </c>
      <c r="CZ214" s="696">
        <v>-1816.5103474703792</v>
      </c>
      <c r="DA214" s="713">
        <v>-1816.5103474703792</v>
      </c>
      <c r="DB214" s="696">
        <v>-1648.1160791547045</v>
      </c>
      <c r="DC214" s="713">
        <v>-1648.1160791547045</v>
      </c>
      <c r="DD214" s="705">
        <v>-6485.0705944716319</v>
      </c>
      <c r="DE214" s="714">
        <v>-6485.0705944716319</v>
      </c>
      <c r="DG214" s="712">
        <v>-1521.8075484844248</v>
      </c>
      <c r="DH214" s="703">
        <v>-1521.8075484844248</v>
      </c>
      <c r="DI214" s="696">
        <v>-1869.0182410441785</v>
      </c>
      <c r="DJ214" s="703">
        <v>-1869.0182410441785</v>
      </c>
      <c r="DK214" s="696">
        <v>-2246.1566797756514</v>
      </c>
      <c r="DL214" s="703">
        <v>-2246.1566797756514</v>
      </c>
      <c r="DM214" s="696">
        <v>-2004.075920470199</v>
      </c>
      <c r="DN214" s="703">
        <v>-2004.075920470199</v>
      </c>
      <c r="DO214" s="696">
        <v>-7641.0583897744536</v>
      </c>
      <c r="DP214" s="704">
        <v>-7641.0583897744536</v>
      </c>
      <c r="DR214" s="715">
        <v>-1735.0931413528633</v>
      </c>
      <c r="DS214" s="705">
        <v>-1735.0931413528633</v>
      </c>
      <c r="DT214" s="695">
        <v>-2147.5865995498161</v>
      </c>
      <c r="DU214" s="705">
        <v>-2147.5865995498161</v>
      </c>
      <c r="DV214" s="695">
        <v>-2767.997037997106</v>
      </c>
      <c r="DW214" s="705">
        <v>-2767.997037997106</v>
      </c>
      <c r="DX214" s="695">
        <v>-3104.8047554580107</v>
      </c>
      <c r="DY214" s="705">
        <v>-3104.8047554580107</v>
      </c>
      <c r="DZ214" s="695">
        <v>-9755.4815343577975</v>
      </c>
      <c r="EA214" s="706">
        <v>-9755.4815343577975</v>
      </c>
      <c r="EC214" s="715">
        <v>-3410.9684498164365</v>
      </c>
      <c r="ED214" s="705">
        <v>-3393.7892751171639</v>
      </c>
      <c r="EE214" s="695">
        <v>-3713.8399274563617</v>
      </c>
      <c r="EF214" s="705">
        <v>-3708.1618078501288</v>
      </c>
      <c r="EG214" s="695">
        <v>-3580.9003728821071</v>
      </c>
      <c r="EH214" s="705">
        <v>-3601.2166360313909</v>
      </c>
      <c r="EI214" s="695">
        <v>-4078.2371884101767</v>
      </c>
      <c r="EJ214" s="705">
        <v>-3977.48972764677</v>
      </c>
      <c r="EK214" s="695">
        <v>-14783.945938565084</v>
      </c>
      <c r="EL214" s="706">
        <v>-14680.657446645455</v>
      </c>
      <c r="EN214" s="712">
        <v>-4020.6102963595195</v>
      </c>
      <c r="EO214" s="705">
        <v>-4148.216350622868</v>
      </c>
      <c r="EP214" s="696">
        <v>-4127.5000808725599</v>
      </c>
      <c r="EQ214" s="705">
        <v>-4715.6610214253342</v>
      </c>
      <c r="ER214" s="696">
        <v>-4015.0989234322283</v>
      </c>
      <c r="ES214" s="705">
        <v>-4193.2598590490215</v>
      </c>
      <c r="ET214" s="696">
        <v>-3933.5928786935192</v>
      </c>
      <c r="EU214" s="705">
        <v>-4006.254945642343</v>
      </c>
      <c r="EV214" s="696">
        <v>-16096.802179357826</v>
      </c>
      <c r="EW214" s="706">
        <v>-17063.392176739566</v>
      </c>
      <c r="EX214" s="119"/>
    </row>
    <row r="215" spans="1:154" s="691" customFormat="1" ht="17.850000000000001" customHeight="1" x14ac:dyDescent="0.35">
      <c r="B215" s="716"/>
      <c r="C215" s="693" t="s">
        <v>271</v>
      </c>
      <c r="D215" s="693"/>
      <c r="E215" s="693"/>
      <c r="F215" s="693"/>
      <c r="G215" s="693"/>
      <c r="H215" s="693"/>
      <c r="I215" s="693"/>
      <c r="J215" s="693"/>
      <c r="K215" s="693"/>
      <c r="L215" s="694">
        <v>3583.8973629904326</v>
      </c>
      <c r="M215" s="695">
        <v>3583.8973629904326</v>
      </c>
      <c r="N215" s="696">
        <v>4196.2490472827212</v>
      </c>
      <c r="O215" s="695">
        <v>4196.2490472827212</v>
      </c>
      <c r="P215" s="696">
        <v>4282.4654707945538</v>
      </c>
      <c r="Q215" s="695">
        <v>4282.4654707945538</v>
      </c>
      <c r="R215" s="696">
        <v>4607.8757201443668</v>
      </c>
      <c r="S215" s="695">
        <v>4607.8757201443668</v>
      </c>
      <c r="T215" s="697">
        <v>16670.487601212077</v>
      </c>
      <c r="U215" s="698">
        <v>16670.487601212077</v>
      </c>
      <c r="W215" s="694">
        <v>5106.4477409496631</v>
      </c>
      <c r="X215" s="699">
        <v>5106.4477409496631</v>
      </c>
      <c r="Y215" s="696">
        <v>4624.8294787930708</v>
      </c>
      <c r="Z215" s="699">
        <v>4624.8294787930708</v>
      </c>
      <c r="AA215" s="696">
        <v>5451.6960443948601</v>
      </c>
      <c r="AB215" s="699">
        <v>5451.6960443948601</v>
      </c>
      <c r="AC215" s="696">
        <v>6705.1811069690557</v>
      </c>
      <c r="AD215" s="699">
        <v>6705.1811069690557</v>
      </c>
      <c r="AE215" s="697">
        <v>21888.154371106648</v>
      </c>
      <c r="AF215" s="700">
        <v>21888.154371106648</v>
      </c>
      <c r="AH215" s="694">
        <v>5968.0342602047331</v>
      </c>
      <c r="AI215" s="701">
        <v>5968.0342602047331</v>
      </c>
      <c r="AJ215" s="696">
        <v>5895.2217638386273</v>
      </c>
      <c r="AK215" s="701">
        <v>5895.2217638386273</v>
      </c>
      <c r="AL215" s="696">
        <v>5600.1114306268482</v>
      </c>
      <c r="AM215" s="701">
        <v>5600.1114306268482</v>
      </c>
      <c r="AN215" s="696">
        <v>6196.865377903363</v>
      </c>
      <c r="AO215" s="701">
        <v>6196.865377903363</v>
      </c>
      <c r="AP215" s="697">
        <v>23660.232832573565</v>
      </c>
      <c r="AQ215" s="702">
        <v>23660.232832573565</v>
      </c>
      <c r="AS215" s="694">
        <v>5701.960745190966</v>
      </c>
      <c r="AT215" s="703">
        <v>5701.960745190966</v>
      </c>
      <c r="AU215" s="696">
        <v>5511.8338157327908</v>
      </c>
      <c r="AV215" s="703">
        <v>5511.8338157327908</v>
      </c>
      <c r="AW215" s="696">
        <v>5644.1203499206731</v>
      </c>
      <c r="AX215" s="703">
        <v>5644.1203499206731</v>
      </c>
      <c r="AY215" s="696">
        <v>6085.9896786973331</v>
      </c>
      <c r="AZ215" s="703">
        <v>6085.9896786973331</v>
      </c>
      <c r="BA215" s="697">
        <v>22943.904589541758</v>
      </c>
      <c r="BB215" s="704">
        <v>22943.904589541758</v>
      </c>
      <c r="BD215" s="694">
        <v>5886.7208935504887</v>
      </c>
      <c r="BE215" s="705">
        <v>5886.7208935504887</v>
      </c>
      <c r="BF215" s="696">
        <v>5720.682136999073</v>
      </c>
      <c r="BG215" s="705">
        <v>5720.682136999073</v>
      </c>
      <c r="BH215" s="696">
        <v>5697.6818412044104</v>
      </c>
      <c r="BI215" s="705">
        <v>5697.6818412044104</v>
      </c>
      <c r="BJ215" s="696">
        <v>6225.8427033281732</v>
      </c>
      <c r="BK215" s="705">
        <v>6225.8427033281732</v>
      </c>
      <c r="BL215" s="697">
        <v>23530.927575082147</v>
      </c>
      <c r="BM215" s="706">
        <v>23530.927575082147</v>
      </c>
      <c r="BN215" s="691">
        <v>0</v>
      </c>
      <c r="BO215" s="694">
        <v>5574.0162747163195</v>
      </c>
      <c r="BP215" s="707">
        <v>5574.0162747163195</v>
      </c>
      <c r="BQ215" s="696">
        <v>5086.5317296683015</v>
      </c>
      <c r="BR215" s="707">
        <v>5086.5317296683015</v>
      </c>
      <c r="BS215" s="696">
        <v>5407.9795698970574</v>
      </c>
      <c r="BT215" s="707">
        <v>5407.9795698970574</v>
      </c>
      <c r="BU215" s="696">
        <v>6152.3538702547521</v>
      </c>
      <c r="BV215" s="707">
        <v>6152.3538702547521</v>
      </c>
      <c r="BW215" s="697">
        <v>22220.881444536433</v>
      </c>
      <c r="BX215" s="708">
        <v>22220.881444536433</v>
      </c>
      <c r="BZ215" s="694">
        <v>5773.0037364925365</v>
      </c>
      <c r="CA215" s="709">
        <v>5773.0037364925365</v>
      </c>
      <c r="CB215" s="696">
        <v>5307.9160262395317</v>
      </c>
      <c r="CC215" s="709">
        <v>5307.9160262395317</v>
      </c>
      <c r="CD215" s="696">
        <v>5801.3574618583034</v>
      </c>
      <c r="CE215" s="709">
        <v>5801.3574618583034</v>
      </c>
      <c r="CF215" s="696">
        <v>6441.2638364689501</v>
      </c>
      <c r="CG215" s="709">
        <v>6441.2638364689501</v>
      </c>
      <c r="CH215" s="710">
        <v>23323.541061059324</v>
      </c>
      <c r="CI215" s="711">
        <v>23323.541061059324</v>
      </c>
      <c r="CK215" s="694">
        <v>5947.5269141590152</v>
      </c>
      <c r="CL215" s="701">
        <v>5947.5269141590152</v>
      </c>
      <c r="CM215" s="696">
        <v>5725.2596386291334</v>
      </c>
      <c r="CN215" s="701">
        <v>5725.2596386291334</v>
      </c>
      <c r="CO215" s="696">
        <v>6614.3991652404638</v>
      </c>
      <c r="CP215" s="701">
        <v>6614.3991652404638</v>
      </c>
      <c r="CQ215" s="696">
        <v>7040.4697070035618</v>
      </c>
      <c r="CR215" s="701">
        <v>7040.4697070035618</v>
      </c>
      <c r="CS215" s="710">
        <v>25327.655425032179</v>
      </c>
      <c r="CT215" s="702">
        <v>25327.655425032179</v>
      </c>
      <c r="CV215" s="712">
        <v>7965.2075696452921</v>
      </c>
      <c r="CW215" s="713">
        <v>7965.2075696452921</v>
      </c>
      <c r="CX215" s="696">
        <v>7055.9158020144132</v>
      </c>
      <c r="CY215" s="713">
        <v>7055.9158020144132</v>
      </c>
      <c r="CZ215" s="696">
        <v>8182.2802573569843</v>
      </c>
      <c r="DA215" s="713">
        <v>8182.2802573569843</v>
      </c>
      <c r="DB215" s="696">
        <v>8003.4450903595807</v>
      </c>
      <c r="DC215" s="713">
        <v>8003.4450903595807</v>
      </c>
      <c r="DD215" s="705">
        <v>31206.84871937627</v>
      </c>
      <c r="DE215" s="714">
        <v>31206.84871937627</v>
      </c>
      <c r="DG215" s="712">
        <v>7498.6002605067079</v>
      </c>
      <c r="DH215" s="703">
        <v>7498.6002605067079</v>
      </c>
      <c r="DI215" s="696">
        <v>7384.4114919761514</v>
      </c>
      <c r="DJ215" s="703">
        <v>7384.4114919761514</v>
      </c>
      <c r="DK215" s="696">
        <v>8448.1140673899226</v>
      </c>
      <c r="DL215" s="703">
        <v>8448.1140673899226</v>
      </c>
      <c r="DM215" s="696">
        <v>8310.1933052778113</v>
      </c>
      <c r="DN215" s="703">
        <v>8310.1933052778113</v>
      </c>
      <c r="DO215" s="696">
        <v>31641.319125150589</v>
      </c>
      <c r="DP215" s="704">
        <v>31641.319125150589</v>
      </c>
      <c r="DR215" s="715">
        <v>6189.2834193069884</v>
      </c>
      <c r="DS215" s="705">
        <v>6189.2834193069884</v>
      </c>
      <c r="DT215" s="695">
        <v>2613.4292017230564</v>
      </c>
      <c r="DU215" s="705">
        <v>2613.4292017230564</v>
      </c>
      <c r="DV215" s="695">
        <v>2845.2142321531851</v>
      </c>
      <c r="DW215" s="705">
        <v>2845.2142321531851</v>
      </c>
      <c r="DX215" s="695">
        <v>3368.058821014396</v>
      </c>
      <c r="DY215" s="705">
        <v>3368.058821014396</v>
      </c>
      <c r="DZ215" s="695">
        <v>15015.985674197624</v>
      </c>
      <c r="EA215" s="706">
        <v>15015.985674197624</v>
      </c>
      <c r="EC215" s="715">
        <v>3239.4234378853057</v>
      </c>
      <c r="ED215" s="705">
        <v>3240.2501282853063</v>
      </c>
      <c r="EE215" s="695">
        <v>3169.9286259014916</v>
      </c>
      <c r="EF215" s="705">
        <v>3168.0563168888557</v>
      </c>
      <c r="EG215" s="695">
        <v>3390.9909966051191</v>
      </c>
      <c r="EH215" s="705">
        <v>3370.5460778415641</v>
      </c>
      <c r="EI215" s="695">
        <v>4197.568664584408</v>
      </c>
      <c r="EJ215" s="705">
        <v>4251.5211859935052</v>
      </c>
      <c r="EK215" s="695">
        <v>13997.911724976324</v>
      </c>
      <c r="EL215" s="706">
        <v>14030.373709009231</v>
      </c>
      <c r="EN215" s="712">
        <v>3647.6064095976126</v>
      </c>
      <c r="EO215" s="705">
        <v>3777.2835816067027</v>
      </c>
      <c r="EP215" s="696">
        <v>3423.4937554040907</v>
      </c>
      <c r="EQ215" s="705">
        <v>3457.8827977149458</v>
      </c>
      <c r="ER215" s="696">
        <v>3715.230833198339</v>
      </c>
      <c r="ES215" s="705">
        <v>3735.4229855750182</v>
      </c>
      <c r="ET215" s="696">
        <v>4284.7209005863815</v>
      </c>
      <c r="EU215" s="705">
        <v>4352.0192203820161</v>
      </c>
      <c r="EV215" s="696">
        <v>15071.051898786423</v>
      </c>
      <c r="EW215" s="706">
        <v>15322.608585278685</v>
      </c>
      <c r="EX215" s="119"/>
    </row>
    <row r="216" spans="1:154" s="691" customFormat="1" ht="17.850000000000001" customHeight="1" x14ac:dyDescent="0.35">
      <c r="B216" s="716"/>
      <c r="C216" s="693" t="s">
        <v>272</v>
      </c>
      <c r="D216" s="693"/>
      <c r="E216" s="693"/>
      <c r="F216" s="693"/>
      <c r="G216" s="693"/>
      <c r="H216" s="693"/>
      <c r="I216" s="693"/>
      <c r="J216" s="693"/>
      <c r="K216" s="693"/>
      <c r="L216" s="694">
        <v>-6057.992446999594</v>
      </c>
      <c r="M216" s="695">
        <v>-6057.992446999594</v>
      </c>
      <c r="N216" s="696">
        <v>-6379.4154394150273</v>
      </c>
      <c r="O216" s="695">
        <v>-6379.4154394150273</v>
      </c>
      <c r="P216" s="696">
        <v>-6581.1399364287408</v>
      </c>
      <c r="Q216" s="695">
        <v>-6581.1399364287408</v>
      </c>
      <c r="R216" s="696">
        <v>-7442.4458817246896</v>
      </c>
      <c r="S216" s="695">
        <v>-7442.4458817246896</v>
      </c>
      <c r="T216" s="697">
        <v>-26460.993704568056</v>
      </c>
      <c r="U216" s="698">
        <v>-26460.993704568056</v>
      </c>
      <c r="W216" s="694">
        <v>-6384.4679196407451</v>
      </c>
      <c r="X216" s="699">
        <v>-6384.4679196407451</v>
      </c>
      <c r="Y216" s="696">
        <v>-7749.9176965754577</v>
      </c>
      <c r="Z216" s="699">
        <v>-7749.9176965754577</v>
      </c>
      <c r="AA216" s="696">
        <v>-8039.222511498464</v>
      </c>
      <c r="AB216" s="699">
        <v>-8039.222511498464</v>
      </c>
      <c r="AC216" s="696">
        <v>-9517.8173259949508</v>
      </c>
      <c r="AD216" s="699">
        <v>-9517.8173259949508</v>
      </c>
      <c r="AE216" s="697">
        <v>-31691.425453709617</v>
      </c>
      <c r="AF216" s="700">
        <v>-31691.425453709617</v>
      </c>
      <c r="AH216" s="694">
        <v>-8141.7363408356559</v>
      </c>
      <c r="AI216" s="701">
        <v>-8141.7363408356559</v>
      </c>
      <c r="AJ216" s="696">
        <v>-8709.0026497232921</v>
      </c>
      <c r="AK216" s="701">
        <v>-8709.0026497232921</v>
      </c>
      <c r="AL216" s="696">
        <v>-7946.7838484824097</v>
      </c>
      <c r="AM216" s="701">
        <v>-7946.7838484824097</v>
      </c>
      <c r="AN216" s="696">
        <v>-9426.9102415232119</v>
      </c>
      <c r="AO216" s="701">
        <v>-9426.9102415232119</v>
      </c>
      <c r="AP216" s="697">
        <v>-34224.433080564573</v>
      </c>
      <c r="AQ216" s="702">
        <v>-34224.433080564573</v>
      </c>
      <c r="AS216" s="694">
        <v>-8335.0986873477814</v>
      </c>
      <c r="AT216" s="703">
        <v>-8335.0986873477814</v>
      </c>
      <c r="AU216" s="696">
        <v>-9063.3781801036821</v>
      </c>
      <c r="AV216" s="703">
        <v>-9063.3781801036821</v>
      </c>
      <c r="AW216" s="696">
        <v>-8424.982386710406</v>
      </c>
      <c r="AX216" s="703">
        <v>-8424.982386710406</v>
      </c>
      <c r="AY216" s="696">
        <v>-9190.7875656825418</v>
      </c>
      <c r="AZ216" s="703">
        <v>-9190.7875656825418</v>
      </c>
      <c r="BA216" s="697">
        <v>-35014.246819844411</v>
      </c>
      <c r="BB216" s="704">
        <v>-35014.246819844411</v>
      </c>
      <c r="BD216" s="694">
        <v>-8018.1339149980895</v>
      </c>
      <c r="BE216" s="705">
        <v>-8018.1339149980895</v>
      </c>
      <c r="BF216" s="696">
        <v>-8551.8697247283126</v>
      </c>
      <c r="BG216" s="705">
        <v>-8551.8697247283126</v>
      </c>
      <c r="BH216" s="696">
        <v>-8183.4581693757218</v>
      </c>
      <c r="BI216" s="705">
        <v>-8183.4581693757218</v>
      </c>
      <c r="BJ216" s="696">
        <v>-8787.1605977066974</v>
      </c>
      <c r="BK216" s="705">
        <v>-8787.1605977066974</v>
      </c>
      <c r="BL216" s="697">
        <v>-33540.62240680882</v>
      </c>
      <c r="BM216" s="706">
        <v>-33540.62240680882</v>
      </c>
      <c r="BN216" s="691">
        <v>0</v>
      </c>
      <c r="BO216" s="694">
        <v>-7397.1082631585787</v>
      </c>
      <c r="BP216" s="707">
        <v>-7397.1082631585787</v>
      </c>
      <c r="BQ216" s="696">
        <v>-7915.3953074359606</v>
      </c>
      <c r="BR216" s="707">
        <v>-7915.3953074359606</v>
      </c>
      <c r="BS216" s="696">
        <v>-7700.6384471836072</v>
      </c>
      <c r="BT216" s="707">
        <v>-7700.6384471836072</v>
      </c>
      <c r="BU216" s="696">
        <v>-7904.409558740912</v>
      </c>
      <c r="BV216" s="707">
        <v>-7904.409558740912</v>
      </c>
      <c r="BW216" s="697">
        <v>-30917.551576519054</v>
      </c>
      <c r="BX216" s="708">
        <v>-30917.551576519054</v>
      </c>
      <c r="BZ216" s="694">
        <v>-6944.5638558057735</v>
      </c>
      <c r="CA216" s="709">
        <v>-6944.5638558057735</v>
      </c>
      <c r="CB216" s="696">
        <v>-7757.7851422273698</v>
      </c>
      <c r="CC216" s="709">
        <v>-7757.7851422273698</v>
      </c>
      <c r="CD216" s="696">
        <v>-7524.9075346195878</v>
      </c>
      <c r="CE216" s="709">
        <v>-7524.9075346195878</v>
      </c>
      <c r="CF216" s="696">
        <v>-8179.9492875472761</v>
      </c>
      <c r="CG216" s="709">
        <v>-8179.9492875472761</v>
      </c>
      <c r="CH216" s="710">
        <v>-30407.205820200001</v>
      </c>
      <c r="CI216" s="711">
        <v>-30407.205820200001</v>
      </c>
      <c r="CK216" s="694">
        <v>-7053.8013366763071</v>
      </c>
      <c r="CL216" s="701">
        <v>-7053.8013366763071</v>
      </c>
      <c r="CM216" s="696">
        <v>-7774.5168812530455</v>
      </c>
      <c r="CN216" s="701">
        <v>-7774.5168812530455</v>
      </c>
      <c r="CO216" s="696">
        <v>-8702.9113591289424</v>
      </c>
      <c r="CP216" s="701">
        <v>-8702.9113591289424</v>
      </c>
      <c r="CQ216" s="696">
        <v>-9175.5894349328482</v>
      </c>
      <c r="CR216" s="701">
        <v>-9175.5894349328482</v>
      </c>
      <c r="CS216" s="710">
        <v>-32706.819011991149</v>
      </c>
      <c r="CT216" s="702">
        <v>-32706.819011991149</v>
      </c>
      <c r="CV216" s="712">
        <v>-9304.3750644310749</v>
      </c>
      <c r="CW216" s="713">
        <v>-9304.3750644310749</v>
      </c>
      <c r="CX216" s="696">
        <v>-8737.1924750751787</v>
      </c>
      <c r="CY216" s="713">
        <v>-8737.1924750751787</v>
      </c>
      <c r="CZ216" s="696">
        <v>-9998.7906048273635</v>
      </c>
      <c r="DA216" s="713">
        <v>-9998.7906048273635</v>
      </c>
      <c r="DB216" s="696">
        <v>-9651.5611695142852</v>
      </c>
      <c r="DC216" s="713">
        <v>-9651.5611695142852</v>
      </c>
      <c r="DD216" s="705">
        <v>-37691.919313847902</v>
      </c>
      <c r="DE216" s="714">
        <v>-37691.919313847902</v>
      </c>
      <c r="DG216" s="712">
        <v>-9020.4078089911327</v>
      </c>
      <c r="DH216" s="703">
        <v>-9020.4078089911327</v>
      </c>
      <c r="DI216" s="696">
        <v>-9253.4297330203299</v>
      </c>
      <c r="DJ216" s="703">
        <v>-9253.4297330203299</v>
      </c>
      <c r="DK216" s="696">
        <v>-10694.270747165574</v>
      </c>
      <c r="DL216" s="703">
        <v>-10694.270747165574</v>
      </c>
      <c r="DM216" s="696">
        <v>-10314.26922574801</v>
      </c>
      <c r="DN216" s="703">
        <v>-10314.26922574801</v>
      </c>
      <c r="DO216" s="696">
        <v>-39282.37751492505</v>
      </c>
      <c r="DP216" s="704">
        <v>-39282.37751492505</v>
      </c>
      <c r="DR216" s="715">
        <v>-7924.3765606598517</v>
      </c>
      <c r="DS216" s="705">
        <v>-7924.3765606598517</v>
      </c>
      <c r="DT216" s="695">
        <v>-4761.0158012728725</v>
      </c>
      <c r="DU216" s="705">
        <v>-4761.0158012728725</v>
      </c>
      <c r="DV216" s="695">
        <v>-5613.2112701502911</v>
      </c>
      <c r="DW216" s="705">
        <v>-5613.2112701502911</v>
      </c>
      <c r="DX216" s="695">
        <v>-6472.8635764724067</v>
      </c>
      <c r="DY216" s="705">
        <v>-6472.8635764724067</v>
      </c>
      <c r="DZ216" s="695">
        <v>-24771.467208555419</v>
      </c>
      <c r="EA216" s="706">
        <v>-24771.467208555419</v>
      </c>
      <c r="EC216" s="715">
        <v>-6650.3918877017422</v>
      </c>
      <c r="ED216" s="705">
        <v>-6634.0394034024703</v>
      </c>
      <c r="EE216" s="695">
        <v>-6883.7685533578533</v>
      </c>
      <c r="EF216" s="705">
        <v>-6876.2181247389844</v>
      </c>
      <c r="EG216" s="695">
        <v>-6971.8913694872263</v>
      </c>
      <c r="EH216" s="705">
        <v>-6971.7627138729549</v>
      </c>
      <c r="EI216" s="695">
        <v>-8275.8058529945847</v>
      </c>
      <c r="EJ216" s="705">
        <v>-8229.0109136402752</v>
      </c>
      <c r="EK216" s="695">
        <v>-28781.857663541407</v>
      </c>
      <c r="EL216" s="706">
        <v>-28711.031155654688</v>
      </c>
      <c r="EN216" s="712">
        <v>-7668.216705957132</v>
      </c>
      <c r="EO216" s="705">
        <v>-7925.4999322295707</v>
      </c>
      <c r="EP216" s="696">
        <v>-7550.9938362766507</v>
      </c>
      <c r="EQ216" s="705">
        <v>-8173.54381914028</v>
      </c>
      <c r="ER216" s="696">
        <v>-7730.3297566305673</v>
      </c>
      <c r="ES216" s="705">
        <v>-7928.6828446240397</v>
      </c>
      <c r="ET216" s="696">
        <v>-8218.3137792799007</v>
      </c>
      <c r="EU216" s="705">
        <v>-8358.2741660243591</v>
      </c>
      <c r="EV216" s="696">
        <v>-31167.85407814425</v>
      </c>
      <c r="EW216" s="706">
        <v>-32386.000762018251</v>
      </c>
      <c r="EX216" s="119"/>
    </row>
    <row r="217" spans="1:154" s="691" customFormat="1" ht="17.850000000000001" hidden="1" customHeight="1" x14ac:dyDescent="0.35">
      <c r="B217" s="716"/>
      <c r="C217" s="693"/>
      <c r="D217" s="693"/>
      <c r="E217" s="693"/>
      <c r="F217" s="693"/>
      <c r="G217" s="693"/>
      <c r="H217" s="693"/>
      <c r="I217" s="693"/>
      <c r="J217" s="693"/>
      <c r="K217" s="693"/>
      <c r="L217" s="694"/>
      <c r="M217" s="695"/>
      <c r="N217" s="696"/>
      <c r="O217" s="695"/>
      <c r="P217" s="696"/>
      <c r="Q217" s="695"/>
      <c r="R217" s="696"/>
      <c r="S217" s="695"/>
      <c r="T217" s="697"/>
      <c r="U217" s="698"/>
      <c r="W217" s="694"/>
      <c r="X217" s="699"/>
      <c r="Y217" s="696"/>
      <c r="Z217" s="699"/>
      <c r="AA217" s="696"/>
      <c r="AB217" s="699"/>
      <c r="AC217" s="696"/>
      <c r="AD217" s="699"/>
      <c r="AE217" s="697"/>
      <c r="AF217" s="700"/>
      <c r="AH217" s="694"/>
      <c r="AI217" s="701"/>
      <c r="AJ217" s="696"/>
      <c r="AK217" s="701"/>
      <c r="AL217" s="696"/>
      <c r="AM217" s="701"/>
      <c r="AN217" s="696"/>
      <c r="AO217" s="701"/>
      <c r="AP217" s="697"/>
      <c r="AQ217" s="702"/>
      <c r="AS217" s="694"/>
      <c r="AT217" s="703"/>
      <c r="AU217" s="696"/>
      <c r="AV217" s="703"/>
      <c r="AW217" s="696"/>
      <c r="AX217" s="703"/>
      <c r="AY217" s="696"/>
      <c r="AZ217" s="703"/>
      <c r="BA217" s="697"/>
      <c r="BB217" s="704"/>
      <c r="BD217" s="694"/>
      <c r="BE217" s="705"/>
      <c r="BF217" s="696"/>
      <c r="BG217" s="705"/>
      <c r="BH217" s="696"/>
      <c r="BI217" s="705"/>
      <c r="BJ217" s="696"/>
      <c r="BK217" s="705"/>
      <c r="BL217" s="697"/>
      <c r="BM217" s="706"/>
      <c r="BO217" s="694"/>
      <c r="BP217" s="707"/>
      <c r="BQ217" s="696"/>
      <c r="BR217" s="707"/>
      <c r="BS217" s="696"/>
      <c r="BT217" s="707"/>
      <c r="BU217" s="696"/>
      <c r="BV217" s="707"/>
      <c r="BW217" s="697"/>
      <c r="BX217" s="708"/>
      <c r="BZ217" s="694"/>
      <c r="CA217" s="709"/>
      <c r="CB217" s="696"/>
      <c r="CC217" s="709"/>
      <c r="CD217" s="696"/>
      <c r="CE217" s="709"/>
      <c r="CF217" s="696"/>
      <c r="CG217" s="709"/>
      <c r="CH217" s="710"/>
      <c r="CI217" s="711"/>
      <c r="CK217" s="694"/>
      <c r="CL217" s="701"/>
      <c r="CM217" s="696"/>
      <c r="CN217" s="701"/>
      <c r="CO217" s="696"/>
      <c r="CP217" s="701"/>
      <c r="CQ217" s="696"/>
      <c r="CR217" s="701"/>
      <c r="CS217" s="710"/>
      <c r="CT217" s="702"/>
      <c r="CV217" s="712"/>
      <c r="CW217" s="713"/>
      <c r="CX217" s="696"/>
      <c r="CY217" s="713"/>
      <c r="CZ217" s="696"/>
      <c r="DA217" s="713"/>
      <c r="DB217" s="696"/>
      <c r="DC217" s="713"/>
      <c r="DD217" s="705"/>
      <c r="DE217" s="714"/>
      <c r="DG217" s="712"/>
      <c r="DH217" s="703"/>
      <c r="DI217" s="696"/>
      <c r="DJ217" s="703"/>
      <c r="DK217" s="696"/>
      <c r="DL217" s="703"/>
      <c r="DM217" s="696"/>
      <c r="DN217" s="703"/>
      <c r="DO217" s="696"/>
      <c r="DP217" s="704"/>
      <c r="DR217" s="715"/>
      <c r="DS217" s="705"/>
      <c r="DT217" s="695"/>
      <c r="DU217" s="705"/>
      <c r="DV217" s="695"/>
      <c r="DW217" s="705"/>
      <c r="DX217" s="695"/>
      <c r="DY217" s="705"/>
      <c r="DZ217" s="695"/>
      <c r="EA217" s="706"/>
      <c r="EC217" s="715"/>
      <c r="ED217" s="705"/>
      <c r="EE217" s="695"/>
      <c r="EF217" s="705"/>
      <c r="EG217" s="695"/>
      <c r="EH217" s="705"/>
      <c r="EI217" s="695"/>
      <c r="EJ217" s="705"/>
      <c r="EK217" s="695"/>
      <c r="EL217" s="706"/>
      <c r="EN217" s="712"/>
      <c r="EO217" s="705"/>
      <c r="EP217" s="696"/>
      <c r="EQ217" s="705"/>
      <c r="ER217" s="696"/>
      <c r="ES217" s="705"/>
      <c r="ET217" s="696"/>
      <c r="EU217" s="705"/>
      <c r="EV217" s="696"/>
      <c r="EW217" s="706"/>
      <c r="EX217" s="119"/>
    </row>
    <row r="218" spans="1:154" s="691" customFormat="1" ht="17.850000000000001" customHeight="1" x14ac:dyDescent="0.35">
      <c r="B218" s="716" t="s">
        <v>273</v>
      </c>
      <c r="C218" s="693" t="s">
        <v>274</v>
      </c>
      <c r="D218" s="693"/>
      <c r="E218" s="693"/>
      <c r="F218" s="693"/>
      <c r="G218" s="693"/>
      <c r="H218" s="693"/>
      <c r="I218" s="693"/>
      <c r="J218" s="693"/>
      <c r="K218" s="693"/>
      <c r="L218" s="694">
        <v>-312.77533280767432</v>
      </c>
      <c r="M218" s="695">
        <v>-312.77533280767432</v>
      </c>
      <c r="N218" s="696">
        <v>146.90942736199128</v>
      </c>
      <c r="O218" s="695">
        <v>146.90942736199128</v>
      </c>
      <c r="P218" s="696">
        <v>-79.560986426186673</v>
      </c>
      <c r="Q218" s="695">
        <v>-79.560986426186673</v>
      </c>
      <c r="R218" s="696">
        <v>29.403805571976932</v>
      </c>
      <c r="S218" s="695">
        <v>29.403805571976932</v>
      </c>
      <c r="T218" s="697">
        <v>-216.02308629989278</v>
      </c>
      <c r="U218" s="698">
        <v>-216.02308629989278</v>
      </c>
      <c r="W218" s="694">
        <v>601.79606629979389</v>
      </c>
      <c r="X218" s="699">
        <v>601.79606629979389</v>
      </c>
      <c r="Y218" s="696">
        <v>76.49894064401667</v>
      </c>
      <c r="Z218" s="699">
        <v>76.49894064401667</v>
      </c>
      <c r="AA218" s="696">
        <v>25.773590103502443</v>
      </c>
      <c r="AB218" s="699">
        <v>25.773590103502443</v>
      </c>
      <c r="AC218" s="696">
        <v>377.11257271936762</v>
      </c>
      <c r="AD218" s="699">
        <v>377.11257271936762</v>
      </c>
      <c r="AE218" s="697">
        <v>1081.1811697666806</v>
      </c>
      <c r="AF218" s="700">
        <v>1081.1811697666806</v>
      </c>
      <c r="AH218" s="694">
        <v>98.382386576842251</v>
      </c>
      <c r="AI218" s="701">
        <v>98.382386576842251</v>
      </c>
      <c r="AJ218" s="696">
        <v>95.433286117946224</v>
      </c>
      <c r="AK218" s="701">
        <v>95.433286117946224</v>
      </c>
      <c r="AL218" s="696">
        <v>101.11177751771132</v>
      </c>
      <c r="AM218" s="701">
        <v>101.11177751771132</v>
      </c>
      <c r="AN218" s="696">
        <v>101.6427788619831</v>
      </c>
      <c r="AO218" s="701">
        <v>101.6427788619831</v>
      </c>
      <c r="AP218" s="697">
        <v>396.57022907448288</v>
      </c>
      <c r="AQ218" s="702">
        <v>396.57022907448288</v>
      </c>
      <c r="AS218" s="694">
        <v>98.157640863339992</v>
      </c>
      <c r="AT218" s="703">
        <v>98.157640863339992</v>
      </c>
      <c r="AU218" s="696">
        <v>102.49777399114762</v>
      </c>
      <c r="AV218" s="703">
        <v>102.49777399114762</v>
      </c>
      <c r="AW218" s="696">
        <v>109.25277942214723</v>
      </c>
      <c r="AX218" s="703">
        <v>109.25277942214723</v>
      </c>
      <c r="AY218" s="696">
        <v>120.01947724769207</v>
      </c>
      <c r="AZ218" s="703">
        <v>120.01947724769207</v>
      </c>
      <c r="BA218" s="697">
        <v>429.92767152432691</v>
      </c>
      <c r="BB218" s="704">
        <v>429.92767152432691</v>
      </c>
      <c r="BD218" s="694">
        <v>111.40853179607248</v>
      </c>
      <c r="BE218" s="705">
        <v>111.40853179607248</v>
      </c>
      <c r="BF218" s="696">
        <v>112.85853489369507</v>
      </c>
      <c r="BG218" s="705">
        <v>112.85853489369507</v>
      </c>
      <c r="BH218" s="696">
        <v>98.214184173840749</v>
      </c>
      <c r="BI218" s="705">
        <v>98.214184173840749</v>
      </c>
      <c r="BJ218" s="696">
        <v>102.54197849104546</v>
      </c>
      <c r="BK218" s="705">
        <v>102.54197849104546</v>
      </c>
      <c r="BL218" s="697">
        <v>425.02322935465372</v>
      </c>
      <c r="BM218" s="706">
        <v>425.02322935465372</v>
      </c>
      <c r="BN218" s="691">
        <v>0</v>
      </c>
      <c r="BO218" s="694">
        <v>80.002226964872264</v>
      </c>
      <c r="BP218" s="707">
        <v>80.002226964872264</v>
      </c>
      <c r="BQ218" s="696">
        <v>94.686223794909679</v>
      </c>
      <c r="BR218" s="707">
        <v>94.686223794909679</v>
      </c>
      <c r="BS218" s="696">
        <v>101.39204360078855</v>
      </c>
      <c r="BT218" s="707">
        <v>101.39204360078855</v>
      </c>
      <c r="BU218" s="696">
        <v>79.48393572486637</v>
      </c>
      <c r="BV218" s="707">
        <v>79.48393572486637</v>
      </c>
      <c r="BW218" s="697">
        <v>355.56443008543687</v>
      </c>
      <c r="BX218" s="708">
        <v>355.56443008543687</v>
      </c>
      <c r="BZ218" s="694">
        <v>82.80753410279803</v>
      </c>
      <c r="CA218" s="709">
        <v>82.80753410279803</v>
      </c>
      <c r="CB218" s="696">
        <v>88.985272065777608</v>
      </c>
      <c r="CC218" s="709">
        <v>88.985272065777608</v>
      </c>
      <c r="CD218" s="696">
        <v>94.352144295269653</v>
      </c>
      <c r="CE218" s="709">
        <v>94.352144295269653</v>
      </c>
      <c r="CF218" s="696">
        <v>84.364405123043383</v>
      </c>
      <c r="CG218" s="709">
        <v>84.364405123043383</v>
      </c>
      <c r="CH218" s="710">
        <v>350.50935558688866</v>
      </c>
      <c r="CI218" s="711">
        <v>350.50935558688866</v>
      </c>
      <c r="CK218" s="694">
        <v>89.888402458755593</v>
      </c>
      <c r="CL218" s="701">
        <v>89.888402458755593</v>
      </c>
      <c r="CM218" s="696">
        <v>86.143697067421613</v>
      </c>
      <c r="CN218" s="701">
        <v>86.143697067421613</v>
      </c>
      <c r="CO218" s="696">
        <v>85.825797746561307</v>
      </c>
      <c r="CP218" s="701">
        <v>85.825797746561307</v>
      </c>
      <c r="CQ218" s="696">
        <v>92.368157423613596</v>
      </c>
      <c r="CR218" s="701">
        <v>92.368157423613596</v>
      </c>
      <c r="CS218" s="710">
        <v>354.22605469635209</v>
      </c>
      <c r="CT218" s="702">
        <v>354.22605469635209</v>
      </c>
      <c r="CV218" s="712">
        <v>89.929932812474718</v>
      </c>
      <c r="CW218" s="713">
        <v>89.929932812474718</v>
      </c>
      <c r="CX218" s="696">
        <v>98.062996853880534</v>
      </c>
      <c r="CY218" s="713">
        <v>98.062996853880534</v>
      </c>
      <c r="CZ218" s="696">
        <v>102.02652345538844</v>
      </c>
      <c r="DA218" s="713">
        <v>102.02652345538844</v>
      </c>
      <c r="DB218" s="696">
        <v>91.846302763960182</v>
      </c>
      <c r="DC218" s="713">
        <v>91.846302763960182</v>
      </c>
      <c r="DD218" s="705">
        <v>381.86575588570383</v>
      </c>
      <c r="DE218" s="714">
        <v>381.86575588570383</v>
      </c>
      <c r="DG218" s="712">
        <v>92.089896741672959</v>
      </c>
      <c r="DH218" s="703">
        <v>92.089896741672959</v>
      </c>
      <c r="DI218" s="696">
        <v>91.709249289834361</v>
      </c>
      <c r="DJ218" s="703">
        <v>91.709249289834361</v>
      </c>
      <c r="DK218" s="696">
        <v>103.05331190574097</v>
      </c>
      <c r="DL218" s="703">
        <v>103.05331190574097</v>
      </c>
      <c r="DM218" s="696">
        <v>105.33409310177032</v>
      </c>
      <c r="DN218" s="703">
        <v>105.33409310177032</v>
      </c>
      <c r="DO218" s="696">
        <v>392.18655103901858</v>
      </c>
      <c r="DP218" s="704">
        <v>392.18655103901858</v>
      </c>
      <c r="DR218" s="715">
        <v>105.37925490318159</v>
      </c>
      <c r="DS218" s="705">
        <v>105.37925490318159</v>
      </c>
      <c r="DT218" s="695">
        <v>92.964555229870555</v>
      </c>
      <c r="DU218" s="705">
        <v>92.964555229870555</v>
      </c>
      <c r="DV218" s="695">
        <v>110.03113863255746</v>
      </c>
      <c r="DW218" s="705">
        <v>110.03113863255746</v>
      </c>
      <c r="DX218" s="695">
        <v>114.2443563123079</v>
      </c>
      <c r="DY218" s="705">
        <v>114.2443563123079</v>
      </c>
      <c r="DZ218" s="695">
        <v>422.61930507791749</v>
      </c>
      <c r="EA218" s="706">
        <v>422.61930507791749</v>
      </c>
      <c r="EC218" s="715">
        <v>111.51360143719043</v>
      </c>
      <c r="ED218" s="705">
        <v>111.51360143719043</v>
      </c>
      <c r="EE218" s="695">
        <v>120.01548135832508</v>
      </c>
      <c r="EF218" s="705">
        <v>120.01548135832508</v>
      </c>
      <c r="EG218" s="695">
        <v>127.3856500813234</v>
      </c>
      <c r="EH218" s="705">
        <v>127.3856500813234</v>
      </c>
      <c r="EI218" s="695">
        <v>167.80465560102937</v>
      </c>
      <c r="EJ218" s="705">
        <v>167.80465560102937</v>
      </c>
      <c r="EK218" s="695">
        <v>526.71938847786828</v>
      </c>
      <c r="EL218" s="706">
        <v>526.71938847786828</v>
      </c>
      <c r="EN218" s="712">
        <v>152.35630377351214</v>
      </c>
      <c r="EO218" s="705">
        <v>157.8278265934488</v>
      </c>
      <c r="EP218" s="696">
        <v>159.42320310391142</v>
      </c>
      <c r="EQ218" s="705">
        <v>164.4986489019482</v>
      </c>
      <c r="ER218" s="696">
        <v>150.89674572104707</v>
      </c>
      <c r="ES218" s="705">
        <v>154.91451906272644</v>
      </c>
      <c r="ET218" s="696">
        <v>146.157455738713</v>
      </c>
      <c r="EU218" s="705">
        <v>149.00761260659283</v>
      </c>
      <c r="EV218" s="696">
        <v>608.83370833718368</v>
      </c>
      <c r="EW218" s="706">
        <v>626.2486071647163</v>
      </c>
      <c r="EX218" s="119"/>
    </row>
    <row r="219" spans="1:154" s="717" customFormat="1" ht="17.850000000000001" customHeight="1" x14ac:dyDescent="0.35">
      <c r="B219" s="718"/>
      <c r="C219" s="719"/>
      <c r="D219" s="720" t="s">
        <v>275</v>
      </c>
      <c r="E219" s="719"/>
      <c r="F219" s="719"/>
      <c r="G219" s="719"/>
      <c r="H219" s="719"/>
      <c r="I219" s="719"/>
      <c r="J219" s="719"/>
      <c r="K219" s="719"/>
      <c r="L219" s="721">
        <v>-312.77533280767432</v>
      </c>
      <c r="M219" s="722">
        <v>-312.77533280767432</v>
      </c>
      <c r="N219" s="723">
        <v>146.90942736199128</v>
      </c>
      <c r="O219" s="722">
        <v>146.90942736199128</v>
      </c>
      <c r="P219" s="723">
        <v>-79.560986426186673</v>
      </c>
      <c r="Q219" s="722">
        <v>-79.560986426186673</v>
      </c>
      <c r="R219" s="723">
        <v>29.403805571976932</v>
      </c>
      <c r="S219" s="722">
        <v>29.403805571976932</v>
      </c>
      <c r="T219" s="724">
        <v>-216.02308629989278</v>
      </c>
      <c r="U219" s="725">
        <v>-216.02308629989278</v>
      </c>
      <c r="W219" s="721">
        <v>601.79606629979389</v>
      </c>
      <c r="X219" s="726">
        <v>601.79606629979389</v>
      </c>
      <c r="Y219" s="723">
        <v>76.49894064401667</v>
      </c>
      <c r="Z219" s="726">
        <v>76.49894064401667</v>
      </c>
      <c r="AA219" s="723">
        <v>25.773590103502443</v>
      </c>
      <c r="AB219" s="726">
        <v>25.773590103502443</v>
      </c>
      <c r="AC219" s="723">
        <v>377.11257271936762</v>
      </c>
      <c r="AD219" s="726">
        <v>377.11257271936762</v>
      </c>
      <c r="AE219" s="724">
        <v>1081.1811697666806</v>
      </c>
      <c r="AF219" s="727">
        <v>1081.1811697666806</v>
      </c>
      <c r="AH219" s="721">
        <v>98.382386576842251</v>
      </c>
      <c r="AI219" s="728">
        <v>98.382386576842251</v>
      </c>
      <c r="AJ219" s="723">
        <v>95.433286117946224</v>
      </c>
      <c r="AK219" s="728">
        <v>95.433286117946224</v>
      </c>
      <c r="AL219" s="723">
        <v>101.11177751771132</v>
      </c>
      <c r="AM219" s="728">
        <v>101.11177751771132</v>
      </c>
      <c r="AN219" s="723">
        <v>101.6427788619831</v>
      </c>
      <c r="AO219" s="728">
        <v>101.6427788619831</v>
      </c>
      <c r="AP219" s="724">
        <v>396.57022907448288</v>
      </c>
      <c r="AQ219" s="729">
        <v>396.57022907448288</v>
      </c>
      <c r="AS219" s="721">
        <v>98.157640863339992</v>
      </c>
      <c r="AT219" s="730">
        <v>98.157640863339992</v>
      </c>
      <c r="AU219" s="723">
        <v>102.49777399114762</v>
      </c>
      <c r="AV219" s="730">
        <v>102.49777399114762</v>
      </c>
      <c r="AW219" s="723">
        <v>109.25277942214723</v>
      </c>
      <c r="AX219" s="730">
        <v>109.25277942214723</v>
      </c>
      <c r="AY219" s="723">
        <v>120.01947724769207</v>
      </c>
      <c r="AZ219" s="730">
        <v>120.01947724769207</v>
      </c>
      <c r="BA219" s="724">
        <v>429.92767152432691</v>
      </c>
      <c r="BB219" s="731">
        <v>429.92767152432691</v>
      </c>
      <c r="BD219" s="721">
        <v>111.40853179607248</v>
      </c>
      <c r="BE219" s="732">
        <v>111.40853179607248</v>
      </c>
      <c r="BF219" s="723">
        <v>112.85853489369507</v>
      </c>
      <c r="BG219" s="732">
        <v>112.85853489369507</v>
      </c>
      <c r="BH219" s="723">
        <v>98.214184173840749</v>
      </c>
      <c r="BI219" s="732">
        <v>98.214184173840749</v>
      </c>
      <c r="BJ219" s="723">
        <v>102.54197849104546</v>
      </c>
      <c r="BK219" s="732">
        <v>102.54197849104546</v>
      </c>
      <c r="BL219" s="724">
        <v>425.02322935465372</v>
      </c>
      <c r="BM219" s="733">
        <v>425.02322935465372</v>
      </c>
      <c r="BN219" s="717">
        <v>0</v>
      </c>
      <c r="BO219" s="721">
        <v>80.002226964872264</v>
      </c>
      <c r="BP219" s="734">
        <v>80.002226964872264</v>
      </c>
      <c r="BQ219" s="723">
        <v>94.686223794909679</v>
      </c>
      <c r="BR219" s="734">
        <v>94.686223794909679</v>
      </c>
      <c r="BS219" s="723">
        <v>101.39204360078855</v>
      </c>
      <c r="BT219" s="734">
        <v>101.39204360078855</v>
      </c>
      <c r="BU219" s="723">
        <v>79.48393572486637</v>
      </c>
      <c r="BV219" s="734">
        <v>79.48393572486637</v>
      </c>
      <c r="BW219" s="724">
        <v>355.56443008543687</v>
      </c>
      <c r="BX219" s="735">
        <v>355.56443008543687</v>
      </c>
      <c r="BZ219" s="721">
        <v>82.80753410279803</v>
      </c>
      <c r="CA219" s="736">
        <v>82.80753410279803</v>
      </c>
      <c r="CB219" s="723">
        <v>88.985272065777608</v>
      </c>
      <c r="CC219" s="736">
        <v>88.985272065777608</v>
      </c>
      <c r="CD219" s="723">
        <v>94.352144295269653</v>
      </c>
      <c r="CE219" s="736">
        <v>94.352144295269653</v>
      </c>
      <c r="CF219" s="723">
        <v>84.364405123043383</v>
      </c>
      <c r="CG219" s="736">
        <v>84.364405123043383</v>
      </c>
      <c r="CH219" s="737">
        <v>350.50935558688866</v>
      </c>
      <c r="CI219" s="738">
        <v>350.50935558688866</v>
      </c>
      <c r="CK219" s="721">
        <v>89.888402458755593</v>
      </c>
      <c r="CL219" s="728">
        <v>89.888402458755593</v>
      </c>
      <c r="CM219" s="723">
        <v>86.143697067421613</v>
      </c>
      <c r="CN219" s="728">
        <v>86.143697067421613</v>
      </c>
      <c r="CO219" s="723">
        <v>85.825797746561307</v>
      </c>
      <c r="CP219" s="728">
        <v>85.825797746561307</v>
      </c>
      <c r="CQ219" s="723">
        <v>92.368157423613596</v>
      </c>
      <c r="CR219" s="728">
        <v>92.368157423613596</v>
      </c>
      <c r="CS219" s="737">
        <v>354.22605469635209</v>
      </c>
      <c r="CT219" s="729">
        <v>354.22605469635209</v>
      </c>
      <c r="CV219" s="739">
        <v>89.929932812474718</v>
      </c>
      <c r="CW219" s="740">
        <v>89.929932812474718</v>
      </c>
      <c r="CX219" s="723">
        <v>98.062996853880534</v>
      </c>
      <c r="CY219" s="740">
        <v>98.062996853880534</v>
      </c>
      <c r="CZ219" s="723">
        <v>102.02652345538844</v>
      </c>
      <c r="DA219" s="740">
        <v>102.02652345538844</v>
      </c>
      <c r="DB219" s="723">
        <v>91.846302763960182</v>
      </c>
      <c r="DC219" s="740">
        <v>91.846302763960182</v>
      </c>
      <c r="DD219" s="732">
        <v>381.86575588570383</v>
      </c>
      <c r="DE219" s="741">
        <v>381.86575588570383</v>
      </c>
      <c r="DG219" s="739">
        <v>92.089896741672959</v>
      </c>
      <c r="DH219" s="730">
        <v>92.089896741672959</v>
      </c>
      <c r="DI219" s="723">
        <v>91.709249289834361</v>
      </c>
      <c r="DJ219" s="730">
        <v>91.709249289834361</v>
      </c>
      <c r="DK219" s="723">
        <v>103.05331190574097</v>
      </c>
      <c r="DL219" s="730">
        <v>103.05331190574097</v>
      </c>
      <c r="DM219" s="723">
        <v>105.33409310177032</v>
      </c>
      <c r="DN219" s="730">
        <v>105.33409310177032</v>
      </c>
      <c r="DO219" s="723">
        <v>392.18655103901858</v>
      </c>
      <c r="DP219" s="731">
        <v>392.18655103901858</v>
      </c>
      <c r="DR219" s="742">
        <v>105.37925490318159</v>
      </c>
      <c r="DS219" s="732">
        <v>105.37925490318159</v>
      </c>
      <c r="DT219" s="722">
        <v>92.964555229870555</v>
      </c>
      <c r="DU219" s="732">
        <v>92.964555229870555</v>
      </c>
      <c r="DV219" s="722">
        <v>110.03113863255746</v>
      </c>
      <c r="DW219" s="732">
        <v>110.03113863255746</v>
      </c>
      <c r="DX219" s="722">
        <v>114.2443563123079</v>
      </c>
      <c r="DY219" s="732">
        <v>114.2443563123079</v>
      </c>
      <c r="DZ219" s="722">
        <v>422.61930507791749</v>
      </c>
      <c r="EA219" s="733">
        <v>422.61930507791749</v>
      </c>
      <c r="EC219" s="742">
        <v>111.51360143719043</v>
      </c>
      <c r="ED219" s="732">
        <v>111.51360143719043</v>
      </c>
      <c r="EE219" s="722">
        <v>120.01548135832508</v>
      </c>
      <c r="EF219" s="732">
        <v>120.01548135832508</v>
      </c>
      <c r="EG219" s="722">
        <v>127.3856500813234</v>
      </c>
      <c r="EH219" s="732">
        <v>127.3856500813234</v>
      </c>
      <c r="EI219" s="722">
        <v>167.80465560102937</v>
      </c>
      <c r="EJ219" s="732">
        <v>167.80465560102937</v>
      </c>
      <c r="EK219" s="722">
        <v>526.71938847786828</v>
      </c>
      <c r="EL219" s="733">
        <v>526.71938847786828</v>
      </c>
      <c r="EN219" s="739">
        <v>152.35630377351214</v>
      </c>
      <c r="EO219" s="732">
        <v>157.8278265934488</v>
      </c>
      <c r="EP219" s="723">
        <v>159.42320310391142</v>
      </c>
      <c r="EQ219" s="732">
        <v>164.4986489019482</v>
      </c>
      <c r="ER219" s="723">
        <v>150.89674572104707</v>
      </c>
      <c r="ES219" s="732">
        <v>154.91451906272644</v>
      </c>
      <c r="ET219" s="723">
        <v>146.157455738713</v>
      </c>
      <c r="EU219" s="732">
        <v>149.00761260659283</v>
      </c>
      <c r="EV219" s="723">
        <v>608.83370833718368</v>
      </c>
      <c r="EW219" s="733">
        <v>626.2486071647163</v>
      </c>
      <c r="EX219" s="119"/>
    </row>
    <row r="220" spans="1:154" s="717" customFormat="1" ht="17.850000000000001" customHeight="1" x14ac:dyDescent="0.35">
      <c r="B220" s="718"/>
      <c r="C220" s="719"/>
      <c r="D220" s="720" t="s">
        <v>276</v>
      </c>
      <c r="E220" s="719"/>
      <c r="F220" s="719"/>
      <c r="G220" s="719"/>
      <c r="H220" s="719"/>
      <c r="I220" s="719"/>
      <c r="J220" s="719"/>
      <c r="K220" s="719"/>
      <c r="L220" s="721">
        <v>0</v>
      </c>
      <c r="M220" s="722">
        <v>0</v>
      </c>
      <c r="N220" s="723">
        <v>0</v>
      </c>
      <c r="O220" s="722">
        <v>0</v>
      </c>
      <c r="P220" s="723">
        <v>0</v>
      </c>
      <c r="Q220" s="722">
        <v>0</v>
      </c>
      <c r="R220" s="723">
        <v>0</v>
      </c>
      <c r="S220" s="722">
        <v>0</v>
      </c>
      <c r="T220" s="724">
        <v>0</v>
      </c>
      <c r="U220" s="725">
        <v>0</v>
      </c>
      <c r="W220" s="721">
        <v>0</v>
      </c>
      <c r="X220" s="726">
        <v>0</v>
      </c>
      <c r="Y220" s="723">
        <v>0</v>
      </c>
      <c r="Z220" s="726">
        <v>0</v>
      </c>
      <c r="AA220" s="723">
        <v>0</v>
      </c>
      <c r="AB220" s="726">
        <v>0</v>
      </c>
      <c r="AC220" s="723">
        <v>0</v>
      </c>
      <c r="AD220" s="726">
        <v>0</v>
      </c>
      <c r="AE220" s="724">
        <v>0</v>
      </c>
      <c r="AF220" s="727">
        <v>0</v>
      </c>
      <c r="AH220" s="721">
        <v>0</v>
      </c>
      <c r="AI220" s="728">
        <v>0</v>
      </c>
      <c r="AJ220" s="723">
        <v>0</v>
      </c>
      <c r="AK220" s="728">
        <v>0</v>
      </c>
      <c r="AL220" s="723">
        <v>0</v>
      </c>
      <c r="AM220" s="728">
        <v>0</v>
      </c>
      <c r="AN220" s="723">
        <v>0</v>
      </c>
      <c r="AO220" s="728">
        <v>0</v>
      </c>
      <c r="AP220" s="724">
        <v>0</v>
      </c>
      <c r="AQ220" s="729">
        <v>0</v>
      </c>
      <c r="AS220" s="721">
        <v>0</v>
      </c>
      <c r="AT220" s="730">
        <v>0</v>
      </c>
      <c r="AU220" s="723">
        <v>0</v>
      </c>
      <c r="AV220" s="730">
        <v>0</v>
      </c>
      <c r="AW220" s="723">
        <v>0</v>
      </c>
      <c r="AX220" s="730">
        <v>0</v>
      </c>
      <c r="AY220" s="723">
        <v>0</v>
      </c>
      <c r="AZ220" s="730">
        <v>0</v>
      </c>
      <c r="BA220" s="724">
        <v>0</v>
      </c>
      <c r="BB220" s="731">
        <v>0</v>
      </c>
      <c r="BD220" s="721">
        <v>0</v>
      </c>
      <c r="BE220" s="732">
        <v>0</v>
      </c>
      <c r="BF220" s="723">
        <v>0</v>
      </c>
      <c r="BG220" s="732">
        <v>0</v>
      </c>
      <c r="BH220" s="723">
        <v>0</v>
      </c>
      <c r="BI220" s="732">
        <v>0</v>
      </c>
      <c r="BJ220" s="723">
        <v>0</v>
      </c>
      <c r="BK220" s="732">
        <v>0</v>
      </c>
      <c r="BL220" s="724">
        <v>0</v>
      </c>
      <c r="BM220" s="733">
        <v>0</v>
      </c>
      <c r="BN220" s="717">
        <v>0</v>
      </c>
      <c r="BO220" s="721">
        <v>0</v>
      </c>
      <c r="BP220" s="734">
        <v>0</v>
      </c>
      <c r="BQ220" s="723">
        <v>0</v>
      </c>
      <c r="BR220" s="734">
        <v>0</v>
      </c>
      <c r="BS220" s="723">
        <v>0</v>
      </c>
      <c r="BT220" s="734">
        <v>0</v>
      </c>
      <c r="BU220" s="723">
        <v>0</v>
      </c>
      <c r="BV220" s="734">
        <v>0</v>
      </c>
      <c r="BW220" s="724">
        <v>0</v>
      </c>
      <c r="BX220" s="735">
        <v>0</v>
      </c>
      <c r="BZ220" s="721">
        <v>0</v>
      </c>
      <c r="CA220" s="736">
        <v>0</v>
      </c>
      <c r="CB220" s="723">
        <v>0</v>
      </c>
      <c r="CC220" s="736">
        <v>0</v>
      </c>
      <c r="CD220" s="723">
        <v>0</v>
      </c>
      <c r="CE220" s="736">
        <v>0</v>
      </c>
      <c r="CF220" s="723">
        <v>0</v>
      </c>
      <c r="CG220" s="736">
        <v>0</v>
      </c>
      <c r="CH220" s="737">
        <v>0</v>
      </c>
      <c r="CI220" s="738">
        <v>0</v>
      </c>
      <c r="CK220" s="721">
        <v>0</v>
      </c>
      <c r="CL220" s="728">
        <v>0</v>
      </c>
      <c r="CM220" s="723">
        <v>0</v>
      </c>
      <c r="CN220" s="728">
        <v>0</v>
      </c>
      <c r="CO220" s="723">
        <v>0</v>
      </c>
      <c r="CP220" s="728">
        <v>0</v>
      </c>
      <c r="CQ220" s="723">
        <v>0</v>
      </c>
      <c r="CR220" s="728">
        <v>0</v>
      </c>
      <c r="CS220" s="737">
        <v>0</v>
      </c>
      <c r="CT220" s="729">
        <v>0</v>
      </c>
      <c r="CV220" s="739">
        <v>0</v>
      </c>
      <c r="CW220" s="740">
        <v>0</v>
      </c>
      <c r="CX220" s="723">
        <v>0</v>
      </c>
      <c r="CY220" s="740">
        <v>0</v>
      </c>
      <c r="CZ220" s="723">
        <v>0</v>
      </c>
      <c r="DA220" s="740">
        <v>0</v>
      </c>
      <c r="DB220" s="723">
        <v>0</v>
      </c>
      <c r="DC220" s="740">
        <v>0</v>
      </c>
      <c r="DD220" s="732">
        <v>0</v>
      </c>
      <c r="DE220" s="741">
        <v>0</v>
      </c>
      <c r="DG220" s="739">
        <v>0</v>
      </c>
      <c r="DH220" s="730">
        <v>0</v>
      </c>
      <c r="DI220" s="723">
        <v>0</v>
      </c>
      <c r="DJ220" s="730">
        <v>0</v>
      </c>
      <c r="DK220" s="723">
        <v>0</v>
      </c>
      <c r="DL220" s="730">
        <v>0</v>
      </c>
      <c r="DM220" s="723">
        <v>0</v>
      </c>
      <c r="DN220" s="730">
        <v>0</v>
      </c>
      <c r="DO220" s="723">
        <v>0</v>
      </c>
      <c r="DP220" s="731">
        <v>0</v>
      </c>
      <c r="DR220" s="742">
        <v>0</v>
      </c>
      <c r="DS220" s="732">
        <v>0</v>
      </c>
      <c r="DT220" s="722">
        <v>0</v>
      </c>
      <c r="DU220" s="732">
        <v>0</v>
      </c>
      <c r="DV220" s="722">
        <v>0</v>
      </c>
      <c r="DW220" s="732">
        <v>0</v>
      </c>
      <c r="DX220" s="722">
        <v>0</v>
      </c>
      <c r="DY220" s="732">
        <v>0</v>
      </c>
      <c r="DZ220" s="722">
        <v>0</v>
      </c>
      <c r="EA220" s="733">
        <v>0</v>
      </c>
      <c r="EC220" s="742">
        <v>0</v>
      </c>
      <c r="ED220" s="732">
        <v>0</v>
      </c>
      <c r="EE220" s="722">
        <v>0</v>
      </c>
      <c r="EF220" s="732">
        <v>0</v>
      </c>
      <c r="EG220" s="722">
        <v>0</v>
      </c>
      <c r="EH220" s="732">
        <v>0</v>
      </c>
      <c r="EI220" s="722">
        <v>0</v>
      </c>
      <c r="EJ220" s="732">
        <v>0</v>
      </c>
      <c r="EK220" s="722">
        <v>0</v>
      </c>
      <c r="EL220" s="733">
        <v>0</v>
      </c>
      <c r="EN220" s="739">
        <v>0</v>
      </c>
      <c r="EO220" s="732">
        <v>0</v>
      </c>
      <c r="EP220" s="723">
        <v>0</v>
      </c>
      <c r="EQ220" s="732">
        <v>0</v>
      </c>
      <c r="ER220" s="723">
        <v>0</v>
      </c>
      <c r="ES220" s="732">
        <v>0</v>
      </c>
      <c r="ET220" s="723">
        <v>0</v>
      </c>
      <c r="EU220" s="732">
        <v>0</v>
      </c>
      <c r="EV220" s="723">
        <v>0</v>
      </c>
      <c r="EW220" s="733">
        <v>0</v>
      </c>
      <c r="EX220" s="119"/>
    </row>
    <row r="221" spans="1:154" s="717" customFormat="1" ht="17.850000000000001" hidden="1" customHeight="1" x14ac:dyDescent="0.35">
      <c r="B221" s="718"/>
      <c r="C221" s="719"/>
      <c r="D221" s="719"/>
      <c r="E221" s="719"/>
      <c r="F221" s="719"/>
      <c r="G221" s="719"/>
      <c r="H221" s="719"/>
      <c r="I221" s="719"/>
      <c r="J221" s="719"/>
      <c r="K221" s="719"/>
      <c r="L221" s="721"/>
      <c r="M221" s="722"/>
      <c r="N221" s="723"/>
      <c r="O221" s="722"/>
      <c r="P221" s="723"/>
      <c r="Q221" s="722"/>
      <c r="R221" s="723"/>
      <c r="S221" s="722"/>
      <c r="T221" s="724"/>
      <c r="U221" s="725"/>
      <c r="W221" s="721"/>
      <c r="X221" s="726"/>
      <c r="Y221" s="723"/>
      <c r="Z221" s="726"/>
      <c r="AA221" s="723"/>
      <c r="AB221" s="726"/>
      <c r="AC221" s="723"/>
      <c r="AD221" s="726"/>
      <c r="AE221" s="724"/>
      <c r="AF221" s="727"/>
      <c r="AH221" s="721"/>
      <c r="AI221" s="728"/>
      <c r="AJ221" s="723"/>
      <c r="AK221" s="728"/>
      <c r="AL221" s="723"/>
      <c r="AM221" s="728"/>
      <c r="AN221" s="723"/>
      <c r="AO221" s="728"/>
      <c r="AP221" s="724"/>
      <c r="AQ221" s="729"/>
      <c r="AS221" s="721"/>
      <c r="AT221" s="730"/>
      <c r="AU221" s="723"/>
      <c r="AV221" s="730"/>
      <c r="AW221" s="723"/>
      <c r="AX221" s="730"/>
      <c r="AY221" s="723"/>
      <c r="AZ221" s="730"/>
      <c r="BA221" s="724"/>
      <c r="BB221" s="731"/>
      <c r="BD221" s="721"/>
      <c r="BE221" s="732"/>
      <c r="BF221" s="723"/>
      <c r="BG221" s="732"/>
      <c r="BH221" s="723"/>
      <c r="BI221" s="732"/>
      <c r="BJ221" s="723"/>
      <c r="BK221" s="732"/>
      <c r="BL221" s="724"/>
      <c r="BM221" s="733"/>
      <c r="BO221" s="721"/>
      <c r="BP221" s="734"/>
      <c r="BQ221" s="723"/>
      <c r="BR221" s="734"/>
      <c r="BS221" s="723"/>
      <c r="BT221" s="734"/>
      <c r="BU221" s="723"/>
      <c r="BV221" s="734"/>
      <c r="BW221" s="724"/>
      <c r="BX221" s="735"/>
      <c r="BZ221" s="721"/>
      <c r="CA221" s="736"/>
      <c r="CB221" s="723"/>
      <c r="CC221" s="736"/>
      <c r="CD221" s="723"/>
      <c r="CE221" s="736"/>
      <c r="CF221" s="723"/>
      <c r="CG221" s="736"/>
      <c r="CH221" s="737"/>
      <c r="CI221" s="738"/>
      <c r="CK221" s="721"/>
      <c r="CL221" s="728"/>
      <c r="CM221" s="723"/>
      <c r="CN221" s="728"/>
      <c r="CO221" s="723"/>
      <c r="CP221" s="728"/>
      <c r="CQ221" s="723"/>
      <c r="CR221" s="728"/>
      <c r="CS221" s="737"/>
      <c r="CT221" s="729"/>
      <c r="CV221" s="739"/>
      <c r="CW221" s="740"/>
      <c r="CX221" s="723"/>
      <c r="CY221" s="740"/>
      <c r="CZ221" s="723"/>
      <c r="DA221" s="740"/>
      <c r="DB221" s="723"/>
      <c r="DC221" s="740"/>
      <c r="DD221" s="732"/>
      <c r="DE221" s="741"/>
      <c r="DG221" s="739"/>
      <c r="DH221" s="730"/>
      <c r="DI221" s="723"/>
      <c r="DJ221" s="730"/>
      <c r="DK221" s="723"/>
      <c r="DL221" s="730"/>
      <c r="DM221" s="723"/>
      <c r="DN221" s="730"/>
      <c r="DO221" s="723"/>
      <c r="DP221" s="731"/>
      <c r="DR221" s="742"/>
      <c r="DS221" s="732"/>
      <c r="DT221" s="722"/>
      <c r="DU221" s="732"/>
      <c r="DV221" s="722"/>
      <c r="DW221" s="732"/>
      <c r="DX221" s="722"/>
      <c r="DY221" s="732"/>
      <c r="DZ221" s="722"/>
      <c r="EA221" s="733"/>
      <c r="EC221" s="742"/>
      <c r="ED221" s="732"/>
      <c r="EE221" s="722"/>
      <c r="EF221" s="732"/>
      <c r="EG221" s="722"/>
      <c r="EH221" s="732"/>
      <c r="EI221" s="722"/>
      <c r="EJ221" s="732"/>
      <c r="EK221" s="722"/>
      <c r="EL221" s="733"/>
      <c r="EN221" s="739"/>
      <c r="EO221" s="732"/>
      <c r="EP221" s="723"/>
      <c r="EQ221" s="732"/>
      <c r="ER221" s="723"/>
      <c r="ES221" s="732"/>
      <c r="ET221" s="723"/>
      <c r="EU221" s="732"/>
      <c r="EV221" s="723"/>
      <c r="EW221" s="733"/>
      <c r="EX221" s="119"/>
    </row>
    <row r="222" spans="1:154" s="691" customFormat="1" ht="17.850000000000001" customHeight="1" x14ac:dyDescent="0.35">
      <c r="B222" s="716" t="s">
        <v>277</v>
      </c>
      <c r="C222" s="693" t="s">
        <v>278</v>
      </c>
      <c r="D222" s="693"/>
      <c r="E222" s="693"/>
      <c r="F222" s="693"/>
      <c r="G222" s="693"/>
      <c r="H222" s="693"/>
      <c r="I222" s="693"/>
      <c r="J222" s="693"/>
      <c r="K222" s="693"/>
      <c r="L222" s="694">
        <v>-30.274484047431997</v>
      </c>
      <c r="M222" s="695">
        <v>-30.274484047431997</v>
      </c>
      <c r="N222" s="696">
        <v>-32.231798654583997</v>
      </c>
      <c r="O222" s="695">
        <v>-32.231798654583997</v>
      </c>
      <c r="P222" s="696">
        <v>-45.69424995847578</v>
      </c>
      <c r="Q222" s="695">
        <v>-45.69424995847578</v>
      </c>
      <c r="R222" s="696">
        <v>-50.994035855158408</v>
      </c>
      <c r="S222" s="695">
        <v>-50.994035855158408</v>
      </c>
      <c r="T222" s="697">
        <v>-159.19456851565019</v>
      </c>
      <c r="U222" s="698">
        <v>-159.19456851565019</v>
      </c>
      <c r="W222" s="694">
        <v>-33.951895908236772</v>
      </c>
      <c r="X222" s="699">
        <v>-33.951895908236772</v>
      </c>
      <c r="Y222" s="696">
        <v>-28.348973419238053</v>
      </c>
      <c r="Z222" s="699">
        <v>-28.348973419238053</v>
      </c>
      <c r="AA222" s="696">
        <v>-30.160947914954619</v>
      </c>
      <c r="AB222" s="699">
        <v>-30.160947914954619</v>
      </c>
      <c r="AC222" s="696">
        <v>-31.107749188605485</v>
      </c>
      <c r="AD222" s="699">
        <v>-31.107749188605485</v>
      </c>
      <c r="AE222" s="697">
        <v>-123.56956643103491</v>
      </c>
      <c r="AF222" s="700">
        <v>-123.56956643103491</v>
      </c>
      <c r="AH222" s="694">
        <v>-256.42319368281795</v>
      </c>
      <c r="AI222" s="701">
        <v>-256.42319368281795</v>
      </c>
      <c r="AJ222" s="696">
        <v>-67.257547876636067</v>
      </c>
      <c r="AK222" s="701">
        <v>-67.257547876636067</v>
      </c>
      <c r="AL222" s="696">
        <v>-49.862693769506642</v>
      </c>
      <c r="AM222" s="701">
        <v>-49.862693769506642</v>
      </c>
      <c r="AN222" s="696">
        <v>-84.609420949032568</v>
      </c>
      <c r="AO222" s="701">
        <v>-84.609420949032568</v>
      </c>
      <c r="AP222" s="697">
        <v>-458.15285627799324</v>
      </c>
      <c r="AQ222" s="702">
        <v>-458.15285627799324</v>
      </c>
      <c r="AS222" s="694">
        <v>-72.521104553660763</v>
      </c>
      <c r="AT222" s="703">
        <v>-72.521104553660763</v>
      </c>
      <c r="AU222" s="696">
        <v>-62.991018973591522</v>
      </c>
      <c r="AV222" s="703">
        <v>-62.991018973591522</v>
      </c>
      <c r="AW222" s="696">
        <v>-49.450929070234068</v>
      </c>
      <c r="AX222" s="703">
        <v>-49.450929070234068</v>
      </c>
      <c r="AY222" s="696">
        <v>-62.698362158636542</v>
      </c>
      <c r="AZ222" s="703">
        <v>-62.698362158636542</v>
      </c>
      <c r="BA222" s="697">
        <v>-247.66141475612289</v>
      </c>
      <c r="BB222" s="704">
        <v>-247.66141475612289</v>
      </c>
      <c r="BD222" s="694">
        <v>-75.196279964004674</v>
      </c>
      <c r="BE222" s="705">
        <v>-75.196279964004674</v>
      </c>
      <c r="BF222" s="696">
        <v>-95.089526335093723</v>
      </c>
      <c r="BG222" s="705">
        <v>-95.089526335093723</v>
      </c>
      <c r="BH222" s="696">
        <v>-118.76195647120967</v>
      </c>
      <c r="BI222" s="705">
        <v>-118.76195647120967</v>
      </c>
      <c r="BJ222" s="696">
        <v>-86.98042662096465</v>
      </c>
      <c r="BK222" s="705">
        <v>-86.98042662096465</v>
      </c>
      <c r="BL222" s="697">
        <v>-376.02818939127269</v>
      </c>
      <c r="BM222" s="706">
        <v>-376.02818939127269</v>
      </c>
      <c r="BN222" s="691">
        <v>0</v>
      </c>
      <c r="BO222" s="694">
        <v>-88.234845669344963</v>
      </c>
      <c r="BP222" s="707">
        <v>-88.234845669344963</v>
      </c>
      <c r="BQ222" s="696">
        <v>-71.548655836630431</v>
      </c>
      <c r="BR222" s="707">
        <v>-71.548655836630431</v>
      </c>
      <c r="BS222" s="696">
        <v>-90.12403127307806</v>
      </c>
      <c r="BT222" s="707">
        <v>-90.12403127307806</v>
      </c>
      <c r="BU222" s="696">
        <v>-90.202787775444719</v>
      </c>
      <c r="BV222" s="707">
        <v>-90.202787775444719</v>
      </c>
      <c r="BW222" s="697">
        <v>-340.11032055449817</v>
      </c>
      <c r="BX222" s="708">
        <v>-340.11032055449817</v>
      </c>
      <c r="BZ222" s="694">
        <v>-112.89988177409499</v>
      </c>
      <c r="CA222" s="709">
        <v>-112.89988177409499</v>
      </c>
      <c r="CB222" s="696">
        <v>-71.03422689222684</v>
      </c>
      <c r="CC222" s="709">
        <v>-71.03422689222684</v>
      </c>
      <c r="CD222" s="696">
        <v>-108.27443211081328</v>
      </c>
      <c r="CE222" s="709">
        <v>-108.27443211081328</v>
      </c>
      <c r="CF222" s="696">
        <v>-61.004613740314824</v>
      </c>
      <c r="CG222" s="709">
        <v>-61.004613740314824</v>
      </c>
      <c r="CH222" s="710">
        <v>-353.21315451744988</v>
      </c>
      <c r="CI222" s="711">
        <v>-353.21315451744988</v>
      </c>
      <c r="CK222" s="694">
        <v>-52.83136193436475</v>
      </c>
      <c r="CL222" s="701">
        <v>-52.83136193436475</v>
      </c>
      <c r="CM222" s="696">
        <v>-24.903022476910586</v>
      </c>
      <c r="CN222" s="701">
        <v>-24.903022476910586</v>
      </c>
      <c r="CO222" s="696">
        <v>-58.768652665404019</v>
      </c>
      <c r="CP222" s="701">
        <v>-58.768652665404019</v>
      </c>
      <c r="CQ222" s="696">
        <v>-41.931438096193254</v>
      </c>
      <c r="CR222" s="701">
        <v>-41.931438096193254</v>
      </c>
      <c r="CS222" s="710">
        <v>-178.43447517287262</v>
      </c>
      <c r="CT222" s="702">
        <v>-178.43447517287262</v>
      </c>
      <c r="CV222" s="712">
        <v>-56.499977374458851</v>
      </c>
      <c r="CW222" s="713">
        <v>-56.499977374458851</v>
      </c>
      <c r="CX222" s="696">
        <v>-37.457472779210661</v>
      </c>
      <c r="CY222" s="713">
        <v>-37.457472779210661</v>
      </c>
      <c r="CZ222" s="696">
        <v>-52.307674823164106</v>
      </c>
      <c r="DA222" s="713">
        <v>-52.307674823164106</v>
      </c>
      <c r="DB222" s="696">
        <v>-48.478819991810497</v>
      </c>
      <c r="DC222" s="713">
        <v>-48.478819991810497</v>
      </c>
      <c r="DD222" s="705">
        <v>-194.74394496864412</v>
      </c>
      <c r="DE222" s="714">
        <v>-194.74394496864412</v>
      </c>
      <c r="DG222" s="712">
        <v>-83.12365535918758</v>
      </c>
      <c r="DH222" s="703">
        <v>-83.12365535918758</v>
      </c>
      <c r="DI222" s="696">
        <v>-14.489635895886352</v>
      </c>
      <c r="DJ222" s="703">
        <v>-14.489635895886352</v>
      </c>
      <c r="DK222" s="696">
        <v>-9.6213325919949</v>
      </c>
      <c r="DL222" s="703">
        <v>-9.6213325919949</v>
      </c>
      <c r="DM222" s="696">
        <v>-73.92587717866553</v>
      </c>
      <c r="DN222" s="703">
        <v>-73.92587717866553</v>
      </c>
      <c r="DO222" s="696">
        <v>-181.16050102573439</v>
      </c>
      <c r="DP222" s="704">
        <v>-181.16050102573439</v>
      </c>
      <c r="DR222" s="715">
        <v>11.418822378537627</v>
      </c>
      <c r="DS222" s="705">
        <v>11.418822378537627</v>
      </c>
      <c r="DT222" s="695">
        <v>14.05234434801369</v>
      </c>
      <c r="DU222" s="705">
        <v>14.05234434801369</v>
      </c>
      <c r="DV222" s="695">
        <v>3.7315870555211674</v>
      </c>
      <c r="DW222" s="705">
        <v>3.7315870555211674</v>
      </c>
      <c r="DX222" s="695">
        <v>27.140488118764566</v>
      </c>
      <c r="DY222" s="705">
        <v>27.140488118764566</v>
      </c>
      <c r="DZ222" s="695">
        <v>56.343241900837029</v>
      </c>
      <c r="EA222" s="706">
        <v>56.343241900837029</v>
      </c>
      <c r="EC222" s="715">
        <v>27.962544529192144</v>
      </c>
      <c r="ED222" s="705">
        <v>28.81063388042169</v>
      </c>
      <c r="EE222" s="695">
        <v>2.094816082279408</v>
      </c>
      <c r="EF222" s="705">
        <v>3.4592958822794344</v>
      </c>
      <c r="EG222" s="695">
        <v>37.508091897891063</v>
      </c>
      <c r="EH222" s="705">
        <v>38.506508697891064</v>
      </c>
      <c r="EI222" s="695">
        <v>-37.829723903717792</v>
      </c>
      <c r="EJ222" s="705">
        <v>-31.786710590308104</v>
      </c>
      <c r="EK222" s="695">
        <v>29.735728605644795</v>
      </c>
      <c r="EL222" s="706">
        <v>38.989727870284071</v>
      </c>
      <c r="EN222" s="712">
        <v>21.562731725152602</v>
      </c>
      <c r="EO222" s="705">
        <v>-23.543049105356715</v>
      </c>
      <c r="EP222" s="696">
        <v>27.371063637154023</v>
      </c>
      <c r="EQ222" s="705">
        <v>31.036714371399512</v>
      </c>
      <c r="ER222" s="696">
        <v>22.403273748321354</v>
      </c>
      <c r="ES222" s="705">
        <v>25.052628483365837</v>
      </c>
      <c r="ET222" s="696">
        <v>21.586128465970845</v>
      </c>
      <c r="EU222" s="705">
        <v>22.937225637448833</v>
      </c>
      <c r="EV222" s="696">
        <v>92.923197576598852</v>
      </c>
      <c r="EW222" s="706">
        <v>55.483519386857495</v>
      </c>
      <c r="EX222" s="119"/>
    </row>
    <row r="223" spans="1:154" s="717" customFormat="1" ht="17.850000000000001" customHeight="1" x14ac:dyDescent="0.35">
      <c r="B223" s="716"/>
      <c r="C223" s="743"/>
      <c r="D223" s="744" t="s">
        <v>279</v>
      </c>
      <c r="E223" s="743"/>
      <c r="F223" s="743"/>
      <c r="G223" s="743"/>
      <c r="H223" s="743"/>
      <c r="I223" s="743"/>
      <c r="J223" s="743"/>
      <c r="K223" s="743"/>
      <c r="L223" s="721">
        <v>9.7023428225679993</v>
      </c>
      <c r="M223" s="722">
        <v>9.7023428225679993</v>
      </c>
      <c r="N223" s="723">
        <v>21.859570259999998</v>
      </c>
      <c r="O223" s="722">
        <v>21.859570259999998</v>
      </c>
      <c r="P223" s="723">
        <v>14.185426700056638</v>
      </c>
      <c r="Q223" s="722">
        <v>14.185426700056638</v>
      </c>
      <c r="R223" s="723">
        <v>19.459594662410929</v>
      </c>
      <c r="S223" s="722">
        <v>19.459594662410929</v>
      </c>
      <c r="T223" s="724">
        <v>65.206934445035557</v>
      </c>
      <c r="U223" s="725">
        <v>65.206934445035557</v>
      </c>
      <c r="W223" s="721">
        <v>10.70897920018715</v>
      </c>
      <c r="X223" s="726">
        <v>10.70897920018715</v>
      </c>
      <c r="Y223" s="723">
        <v>8.7578289631846395</v>
      </c>
      <c r="Z223" s="726">
        <v>8.7578289631846395</v>
      </c>
      <c r="AA223" s="723">
        <v>25.122304915509559</v>
      </c>
      <c r="AB223" s="726">
        <v>25.122304915509559</v>
      </c>
      <c r="AC223" s="723">
        <v>27.981895446428464</v>
      </c>
      <c r="AD223" s="726">
        <v>27.981895446428464</v>
      </c>
      <c r="AE223" s="724">
        <v>72.571008525309807</v>
      </c>
      <c r="AF223" s="727">
        <v>72.571008525309807</v>
      </c>
      <c r="AH223" s="721">
        <v>27.774225256733814</v>
      </c>
      <c r="AI223" s="728">
        <v>27.774225256733814</v>
      </c>
      <c r="AJ223" s="723">
        <v>37.007802341428551</v>
      </c>
      <c r="AK223" s="728">
        <v>37.007802341428551</v>
      </c>
      <c r="AL223" s="723">
        <v>24.290425712407661</v>
      </c>
      <c r="AM223" s="728">
        <v>24.290425712407661</v>
      </c>
      <c r="AN223" s="723">
        <v>24.885373895602633</v>
      </c>
      <c r="AO223" s="728">
        <v>24.885373895602633</v>
      </c>
      <c r="AP223" s="724">
        <v>113.95782720617265</v>
      </c>
      <c r="AQ223" s="729">
        <v>113.95782720617265</v>
      </c>
      <c r="AS223" s="721">
        <v>28.699385155174959</v>
      </c>
      <c r="AT223" s="730">
        <v>28.699385155174959</v>
      </c>
      <c r="AU223" s="723">
        <v>41.021423283755382</v>
      </c>
      <c r="AV223" s="730">
        <v>41.021423283755382</v>
      </c>
      <c r="AW223" s="723">
        <v>36.516990672641739</v>
      </c>
      <c r="AX223" s="730">
        <v>36.516990672641739</v>
      </c>
      <c r="AY223" s="723">
        <v>20.335599474401988</v>
      </c>
      <c r="AZ223" s="730">
        <v>20.335599474401988</v>
      </c>
      <c r="BA223" s="724">
        <v>126.57339858597408</v>
      </c>
      <c r="BB223" s="731">
        <v>126.57339858597408</v>
      </c>
      <c r="BD223" s="721">
        <v>22.570728557541351</v>
      </c>
      <c r="BE223" s="732">
        <v>22.570728557541351</v>
      </c>
      <c r="BF223" s="723">
        <v>22.570728557541351</v>
      </c>
      <c r="BG223" s="732">
        <v>22.570728557541351</v>
      </c>
      <c r="BH223" s="723">
        <v>30.367144742749691</v>
      </c>
      <c r="BI223" s="732">
        <v>30.367144742749691</v>
      </c>
      <c r="BJ223" s="723">
        <v>24.961475137926044</v>
      </c>
      <c r="BK223" s="732">
        <v>24.961475137926044</v>
      </c>
      <c r="BL223" s="724">
        <v>100.47007699575843</v>
      </c>
      <c r="BM223" s="733">
        <v>100.47007699575843</v>
      </c>
      <c r="BN223" s="717">
        <v>0</v>
      </c>
      <c r="BO223" s="721">
        <v>42.884797316623867</v>
      </c>
      <c r="BP223" s="734">
        <v>42.884797316623867</v>
      </c>
      <c r="BQ223" s="723">
        <v>87.165587128778</v>
      </c>
      <c r="BR223" s="734">
        <v>87.165587128778</v>
      </c>
      <c r="BS223" s="723">
        <v>76.187298627109442</v>
      </c>
      <c r="BT223" s="734">
        <v>76.187298627109442</v>
      </c>
      <c r="BU223" s="723">
        <v>77.305385118656531</v>
      </c>
      <c r="BV223" s="734">
        <v>77.305385118656531</v>
      </c>
      <c r="BW223" s="724">
        <v>283.54306819116783</v>
      </c>
      <c r="BX223" s="735">
        <v>283.54306819116783</v>
      </c>
      <c r="BZ223" s="721">
        <v>91.078872671887765</v>
      </c>
      <c r="CA223" s="736">
        <v>91.078872671887765</v>
      </c>
      <c r="CB223" s="723">
        <v>88.10889256929768</v>
      </c>
      <c r="CC223" s="736">
        <v>88.10889256929768</v>
      </c>
      <c r="CD223" s="723">
        <v>98.804021015655763</v>
      </c>
      <c r="CE223" s="736">
        <v>98.804021015655763</v>
      </c>
      <c r="CF223" s="723">
        <v>132.77674156891362</v>
      </c>
      <c r="CG223" s="736">
        <v>132.77674156891362</v>
      </c>
      <c r="CH223" s="737">
        <v>410.76852782575486</v>
      </c>
      <c r="CI223" s="738">
        <v>410.76852782575486</v>
      </c>
      <c r="CK223" s="721">
        <v>50.873935181662901</v>
      </c>
      <c r="CL223" s="728">
        <v>50.873935181662901</v>
      </c>
      <c r="CM223" s="723">
        <v>43.08317994898119</v>
      </c>
      <c r="CN223" s="728">
        <v>43.08317994898119</v>
      </c>
      <c r="CO223" s="723">
        <v>33.939023461317092</v>
      </c>
      <c r="CP223" s="728">
        <v>33.939023461317092</v>
      </c>
      <c r="CQ223" s="723">
        <v>41.497402892577746</v>
      </c>
      <c r="CR223" s="728">
        <v>41.497402892577746</v>
      </c>
      <c r="CS223" s="737">
        <v>169.3935414845389</v>
      </c>
      <c r="CT223" s="729">
        <v>169.3935414845389</v>
      </c>
      <c r="CV223" s="739">
        <v>51.293490347097901</v>
      </c>
      <c r="CW223" s="740">
        <v>51.293490347097901</v>
      </c>
      <c r="CX223" s="723">
        <v>55.886433971152016</v>
      </c>
      <c r="CY223" s="740">
        <v>55.886433971152016</v>
      </c>
      <c r="CZ223" s="723">
        <v>72.32532083588481</v>
      </c>
      <c r="DA223" s="740">
        <v>72.32532083588481</v>
      </c>
      <c r="DB223" s="723">
        <v>68.013043992364999</v>
      </c>
      <c r="DC223" s="740">
        <v>68.013043992364999</v>
      </c>
      <c r="DD223" s="732">
        <v>247.51828914649971</v>
      </c>
      <c r="DE223" s="741">
        <v>247.51828914649971</v>
      </c>
      <c r="DG223" s="739">
        <v>90.576306090871583</v>
      </c>
      <c r="DH223" s="730">
        <v>90.576306090871583</v>
      </c>
      <c r="DI223" s="723">
        <v>77.600962034290532</v>
      </c>
      <c r="DJ223" s="730">
        <v>77.600962034290532</v>
      </c>
      <c r="DK223" s="723">
        <v>96.403656855936063</v>
      </c>
      <c r="DL223" s="730">
        <v>96.403656855936063</v>
      </c>
      <c r="DM223" s="723">
        <v>91.081835182646785</v>
      </c>
      <c r="DN223" s="730">
        <v>91.081835182646785</v>
      </c>
      <c r="DO223" s="723">
        <v>355.66276016374496</v>
      </c>
      <c r="DP223" s="731">
        <v>355.66276016374496</v>
      </c>
      <c r="DR223" s="742">
        <v>137.09725245354329</v>
      </c>
      <c r="DS223" s="732">
        <v>137.09725245354329</v>
      </c>
      <c r="DT223" s="722">
        <v>73.315119034642052</v>
      </c>
      <c r="DU223" s="732">
        <v>73.315119034642052</v>
      </c>
      <c r="DV223" s="722">
        <v>63.184072282678414</v>
      </c>
      <c r="DW223" s="732">
        <v>63.184072282678414</v>
      </c>
      <c r="DX223" s="722">
        <v>94.285365782461525</v>
      </c>
      <c r="DY223" s="732">
        <v>94.285365782461525</v>
      </c>
      <c r="DZ223" s="722">
        <v>367.8818095533253</v>
      </c>
      <c r="EA223" s="733">
        <v>367.8818095533253</v>
      </c>
      <c r="EC223" s="742">
        <v>88.587418511458466</v>
      </c>
      <c r="ED223" s="732">
        <v>89.450598911458457</v>
      </c>
      <c r="EE223" s="722">
        <v>72.893133660383029</v>
      </c>
      <c r="EF223" s="732">
        <v>74.257613460383041</v>
      </c>
      <c r="EG223" s="722">
        <v>102.36829587308378</v>
      </c>
      <c r="EH223" s="732">
        <v>103.36671267308381</v>
      </c>
      <c r="EI223" s="722">
        <v>87.149246529983287</v>
      </c>
      <c r="EJ223" s="732">
        <v>89.56509162593332</v>
      </c>
      <c r="EK223" s="722">
        <v>350.99809457490852</v>
      </c>
      <c r="EL223" s="733">
        <v>356.64001667085859</v>
      </c>
      <c r="EN223" s="739">
        <v>125.34150829415701</v>
      </c>
      <c r="EO223" s="732">
        <v>79.137181793408956</v>
      </c>
      <c r="EP223" s="723">
        <v>138.77476901307492</v>
      </c>
      <c r="EQ223" s="732">
        <v>143.19284495526915</v>
      </c>
      <c r="ER223" s="723">
        <v>131.35265522556318</v>
      </c>
      <c r="ES223" s="732">
        <v>134.85004805535738</v>
      </c>
      <c r="ET223" s="723">
        <v>127.22719632259715</v>
      </c>
      <c r="EU223" s="732">
        <v>129.70820193087897</v>
      </c>
      <c r="EV223" s="723">
        <v>522.69612885539232</v>
      </c>
      <c r="EW223" s="733">
        <v>486.88827673491448</v>
      </c>
      <c r="EX223" s="119"/>
    </row>
    <row r="224" spans="1:154" s="717" customFormat="1" ht="17.850000000000001" customHeight="1" x14ac:dyDescent="0.35">
      <c r="B224" s="716"/>
      <c r="C224" s="743"/>
      <c r="D224" s="744" t="s">
        <v>280</v>
      </c>
      <c r="E224" s="743"/>
      <c r="F224" s="743"/>
      <c r="G224" s="743"/>
      <c r="H224" s="743"/>
      <c r="I224" s="743"/>
      <c r="J224" s="743"/>
      <c r="K224" s="743"/>
      <c r="L224" s="721">
        <v>-39.976826869999996</v>
      </c>
      <c r="M224" s="722">
        <v>-39.976826869999996</v>
      </c>
      <c r="N224" s="723">
        <v>-54.091368914583995</v>
      </c>
      <c r="O224" s="722">
        <v>-54.091368914583995</v>
      </c>
      <c r="P224" s="723">
        <v>-59.879676658532418</v>
      </c>
      <c r="Q224" s="722">
        <v>-59.879676658532418</v>
      </c>
      <c r="R224" s="723">
        <v>-70.453630517569337</v>
      </c>
      <c r="S224" s="722">
        <v>-70.453630517569337</v>
      </c>
      <c r="T224" s="724">
        <v>-224.40150296068575</v>
      </c>
      <c r="U224" s="725">
        <v>-224.40150296068575</v>
      </c>
      <c r="W224" s="721">
        <v>-44.660875108423923</v>
      </c>
      <c r="X224" s="726">
        <v>-44.660875108423923</v>
      </c>
      <c r="Y224" s="723">
        <v>-37.106802382422693</v>
      </c>
      <c r="Z224" s="726">
        <v>-37.106802382422693</v>
      </c>
      <c r="AA224" s="723">
        <v>-55.283252830464178</v>
      </c>
      <c r="AB224" s="726">
        <v>-55.283252830464178</v>
      </c>
      <c r="AC224" s="723">
        <v>-59.089644635033949</v>
      </c>
      <c r="AD224" s="726">
        <v>-59.089644635033949</v>
      </c>
      <c r="AE224" s="724">
        <v>-196.14057495634472</v>
      </c>
      <c r="AF224" s="727">
        <v>-196.14057495634472</v>
      </c>
      <c r="AH224" s="721">
        <v>-284.19741893955177</v>
      </c>
      <c r="AI224" s="728">
        <v>-284.19741893955177</v>
      </c>
      <c r="AJ224" s="723">
        <v>-104.26535021806461</v>
      </c>
      <c r="AK224" s="728">
        <v>-104.26535021806461</v>
      </c>
      <c r="AL224" s="723">
        <v>-74.153119481914302</v>
      </c>
      <c r="AM224" s="728">
        <v>-74.153119481914302</v>
      </c>
      <c r="AN224" s="723">
        <v>-109.49479484463521</v>
      </c>
      <c r="AO224" s="728">
        <v>-109.49479484463521</v>
      </c>
      <c r="AP224" s="724">
        <v>-572.11068348416586</v>
      </c>
      <c r="AQ224" s="729">
        <v>-572.11068348416586</v>
      </c>
      <c r="AS224" s="721">
        <v>-101.22048970883573</v>
      </c>
      <c r="AT224" s="730">
        <v>-101.22048970883573</v>
      </c>
      <c r="AU224" s="723">
        <v>-104.0124422573469</v>
      </c>
      <c r="AV224" s="730">
        <v>-104.0124422573469</v>
      </c>
      <c r="AW224" s="723">
        <v>-85.967919742875807</v>
      </c>
      <c r="AX224" s="730">
        <v>-85.967919742875807</v>
      </c>
      <c r="AY224" s="723">
        <v>-83.03396163303853</v>
      </c>
      <c r="AZ224" s="730">
        <v>-83.03396163303853</v>
      </c>
      <c r="BA224" s="724">
        <v>-374.23481334209697</v>
      </c>
      <c r="BB224" s="731">
        <v>-374.23481334209697</v>
      </c>
      <c r="BD224" s="721">
        <v>-97.767008521546018</v>
      </c>
      <c r="BE224" s="732">
        <v>-97.767008521546018</v>
      </c>
      <c r="BF224" s="723">
        <v>-117.66025489263507</v>
      </c>
      <c r="BG224" s="732">
        <v>-117.66025489263507</v>
      </c>
      <c r="BH224" s="723">
        <v>-149.12910121395936</v>
      </c>
      <c r="BI224" s="732">
        <v>-149.12910121395936</v>
      </c>
      <c r="BJ224" s="723">
        <v>-111.94190175889069</v>
      </c>
      <c r="BK224" s="732">
        <v>-111.94190175889069</v>
      </c>
      <c r="BL224" s="724">
        <v>-476.49826638703115</v>
      </c>
      <c r="BM224" s="733">
        <v>-476.49826638703115</v>
      </c>
      <c r="BN224" s="717">
        <v>0</v>
      </c>
      <c r="BO224" s="721">
        <v>-131.11964298596882</v>
      </c>
      <c r="BP224" s="734">
        <v>-131.11964298596882</v>
      </c>
      <c r="BQ224" s="723">
        <v>-158.71424296540843</v>
      </c>
      <c r="BR224" s="734">
        <v>-158.71424296540843</v>
      </c>
      <c r="BS224" s="723">
        <v>-166.3113299001875</v>
      </c>
      <c r="BT224" s="734">
        <v>-166.3113299001875</v>
      </c>
      <c r="BU224" s="723">
        <v>-167.50817289410125</v>
      </c>
      <c r="BV224" s="734">
        <v>-167.50817289410125</v>
      </c>
      <c r="BW224" s="724">
        <v>-623.65338874566601</v>
      </c>
      <c r="BX224" s="735">
        <v>-623.65338874566601</v>
      </c>
      <c r="BZ224" s="721">
        <v>-203.97875444598276</v>
      </c>
      <c r="CA224" s="736">
        <v>-203.97875444598276</v>
      </c>
      <c r="CB224" s="723">
        <v>-159.14311946152452</v>
      </c>
      <c r="CC224" s="736">
        <v>-159.14311946152452</v>
      </c>
      <c r="CD224" s="723">
        <v>-207.07845312646904</v>
      </c>
      <c r="CE224" s="736">
        <v>-207.07845312646904</v>
      </c>
      <c r="CF224" s="723">
        <v>-193.78135530922845</v>
      </c>
      <c r="CG224" s="736">
        <v>-193.78135530922845</v>
      </c>
      <c r="CH224" s="737">
        <v>-763.98168234320474</v>
      </c>
      <c r="CI224" s="738">
        <v>-763.98168234320474</v>
      </c>
      <c r="CK224" s="721">
        <v>-103.70529711602765</v>
      </c>
      <c r="CL224" s="728">
        <v>-103.70529711602765</v>
      </c>
      <c r="CM224" s="723">
        <v>-67.986202425891776</v>
      </c>
      <c r="CN224" s="728">
        <v>-67.986202425891776</v>
      </c>
      <c r="CO224" s="723">
        <v>-92.707676126721111</v>
      </c>
      <c r="CP224" s="728">
        <v>-92.707676126721111</v>
      </c>
      <c r="CQ224" s="723">
        <v>-83.428840988771</v>
      </c>
      <c r="CR224" s="728">
        <v>-83.428840988771</v>
      </c>
      <c r="CS224" s="737">
        <v>-347.82801665741152</v>
      </c>
      <c r="CT224" s="729">
        <v>-347.82801665741152</v>
      </c>
      <c r="CV224" s="739">
        <v>-107.79346772155675</v>
      </c>
      <c r="CW224" s="740">
        <v>-107.79346772155675</v>
      </c>
      <c r="CX224" s="723">
        <v>-93.343906750362677</v>
      </c>
      <c r="CY224" s="740">
        <v>-93.343906750362677</v>
      </c>
      <c r="CZ224" s="723">
        <v>-124.63299565904892</v>
      </c>
      <c r="DA224" s="740">
        <v>-124.63299565904892</v>
      </c>
      <c r="DB224" s="723">
        <v>-116.4918639841755</v>
      </c>
      <c r="DC224" s="740">
        <v>-116.4918639841755</v>
      </c>
      <c r="DD224" s="732">
        <v>-442.26223411514383</v>
      </c>
      <c r="DE224" s="741">
        <v>-442.26223411514383</v>
      </c>
      <c r="DG224" s="739">
        <v>-173.69996145005916</v>
      </c>
      <c r="DH224" s="730">
        <v>-173.69996145005916</v>
      </c>
      <c r="DI224" s="723">
        <v>-92.090597930176884</v>
      </c>
      <c r="DJ224" s="730">
        <v>-92.090597930176884</v>
      </c>
      <c r="DK224" s="723">
        <v>-106.02498944793096</v>
      </c>
      <c r="DL224" s="730">
        <v>-106.02498944793096</v>
      </c>
      <c r="DM224" s="723">
        <v>-165.00771236131231</v>
      </c>
      <c r="DN224" s="730">
        <v>-165.00771236131231</v>
      </c>
      <c r="DO224" s="723">
        <v>-536.82326118947935</v>
      </c>
      <c r="DP224" s="731">
        <v>-536.82326118947935</v>
      </c>
      <c r="DR224" s="742">
        <v>-125.67843007500566</v>
      </c>
      <c r="DS224" s="732">
        <v>-125.67843007500566</v>
      </c>
      <c r="DT224" s="722">
        <v>-59.262774686628362</v>
      </c>
      <c r="DU224" s="732">
        <v>-59.262774686628362</v>
      </c>
      <c r="DV224" s="722">
        <v>-59.452485227157247</v>
      </c>
      <c r="DW224" s="732">
        <v>-59.452485227157247</v>
      </c>
      <c r="DX224" s="722">
        <v>-67.14487766369696</v>
      </c>
      <c r="DY224" s="732">
        <v>-67.14487766369696</v>
      </c>
      <c r="DZ224" s="722">
        <v>-311.53856765248827</v>
      </c>
      <c r="EA224" s="733">
        <v>-311.53856765248827</v>
      </c>
      <c r="EC224" s="742">
        <v>-60.624873982266323</v>
      </c>
      <c r="ED224" s="732">
        <v>-60.639965031036766</v>
      </c>
      <c r="EE224" s="722">
        <v>-70.798317578103621</v>
      </c>
      <c r="EF224" s="732">
        <v>-70.798317578103607</v>
      </c>
      <c r="EG224" s="722">
        <v>-64.860203975192718</v>
      </c>
      <c r="EH224" s="732">
        <v>-64.860203975192746</v>
      </c>
      <c r="EI224" s="722">
        <v>-124.97897043370108</v>
      </c>
      <c r="EJ224" s="732">
        <v>-121.35180221624142</v>
      </c>
      <c r="EK224" s="722">
        <v>-321.26236596926373</v>
      </c>
      <c r="EL224" s="733">
        <v>-317.65028880057451</v>
      </c>
      <c r="EN224" s="739">
        <v>-103.77877656900441</v>
      </c>
      <c r="EO224" s="732">
        <v>-102.68023089876567</v>
      </c>
      <c r="EP224" s="723">
        <v>-111.40370537592089</v>
      </c>
      <c r="EQ224" s="732">
        <v>-112.15613058386964</v>
      </c>
      <c r="ER224" s="723">
        <v>-108.94938147724183</v>
      </c>
      <c r="ES224" s="732">
        <v>-109.79741957199154</v>
      </c>
      <c r="ET224" s="723">
        <v>-105.64106785662631</v>
      </c>
      <c r="EU224" s="732">
        <v>-106.77097629343014</v>
      </c>
      <c r="EV224" s="723">
        <v>-429.77293127879346</v>
      </c>
      <c r="EW224" s="733">
        <v>-431.40475734805699</v>
      </c>
      <c r="EX224" s="119"/>
    </row>
    <row r="225" spans="2:154" s="717" customFormat="1" ht="17.850000000000001" hidden="1" customHeight="1" x14ac:dyDescent="0.35">
      <c r="B225" s="716"/>
      <c r="C225" s="743"/>
      <c r="D225" s="743"/>
      <c r="E225" s="743"/>
      <c r="F225" s="743"/>
      <c r="G225" s="743"/>
      <c r="H225" s="743"/>
      <c r="I225" s="743"/>
      <c r="J225" s="743"/>
      <c r="K225" s="743"/>
      <c r="L225" s="721"/>
      <c r="M225" s="722"/>
      <c r="N225" s="723"/>
      <c r="O225" s="722"/>
      <c r="P225" s="723"/>
      <c r="Q225" s="722"/>
      <c r="R225" s="723"/>
      <c r="S225" s="722"/>
      <c r="T225" s="724"/>
      <c r="U225" s="725"/>
      <c r="W225" s="721"/>
      <c r="X225" s="726"/>
      <c r="Y225" s="723"/>
      <c r="Z225" s="726"/>
      <c r="AA225" s="723"/>
      <c r="AB225" s="726"/>
      <c r="AC225" s="723"/>
      <c r="AD225" s="726"/>
      <c r="AE225" s="724"/>
      <c r="AF225" s="727"/>
      <c r="AH225" s="721"/>
      <c r="AI225" s="728"/>
      <c r="AJ225" s="723"/>
      <c r="AK225" s="728"/>
      <c r="AL225" s="723"/>
      <c r="AM225" s="728"/>
      <c r="AN225" s="723"/>
      <c r="AO225" s="728"/>
      <c r="AP225" s="724"/>
      <c r="AQ225" s="729"/>
      <c r="AS225" s="721"/>
      <c r="AT225" s="730"/>
      <c r="AU225" s="723"/>
      <c r="AV225" s="730"/>
      <c r="AW225" s="723"/>
      <c r="AX225" s="730"/>
      <c r="AY225" s="723"/>
      <c r="AZ225" s="730"/>
      <c r="BA225" s="724"/>
      <c r="BB225" s="731"/>
      <c r="BD225" s="721"/>
      <c r="BE225" s="732"/>
      <c r="BF225" s="723"/>
      <c r="BG225" s="732"/>
      <c r="BH225" s="723"/>
      <c r="BI225" s="732"/>
      <c r="BJ225" s="723"/>
      <c r="BK225" s="732"/>
      <c r="BL225" s="724"/>
      <c r="BM225" s="733"/>
      <c r="BO225" s="721"/>
      <c r="BP225" s="734"/>
      <c r="BQ225" s="723"/>
      <c r="BR225" s="734"/>
      <c r="BS225" s="723"/>
      <c r="BT225" s="734"/>
      <c r="BU225" s="723"/>
      <c r="BV225" s="734"/>
      <c r="BW225" s="724"/>
      <c r="BX225" s="735"/>
      <c r="BZ225" s="721"/>
      <c r="CA225" s="736"/>
      <c r="CB225" s="723"/>
      <c r="CC225" s="736"/>
      <c r="CD225" s="723"/>
      <c r="CE225" s="736"/>
      <c r="CF225" s="723"/>
      <c r="CG225" s="736"/>
      <c r="CH225" s="737"/>
      <c r="CI225" s="738"/>
      <c r="CK225" s="721"/>
      <c r="CL225" s="728"/>
      <c r="CM225" s="723"/>
      <c r="CN225" s="728"/>
      <c r="CO225" s="723"/>
      <c r="CP225" s="728"/>
      <c r="CQ225" s="723"/>
      <c r="CR225" s="728"/>
      <c r="CS225" s="737"/>
      <c r="CT225" s="729"/>
      <c r="CV225" s="739"/>
      <c r="CW225" s="740"/>
      <c r="CX225" s="723"/>
      <c r="CY225" s="740"/>
      <c r="CZ225" s="723"/>
      <c r="DA225" s="740"/>
      <c r="DB225" s="723"/>
      <c r="DC225" s="740"/>
      <c r="DD225" s="732"/>
      <c r="DE225" s="741"/>
      <c r="DG225" s="739"/>
      <c r="DH225" s="730"/>
      <c r="DI225" s="723"/>
      <c r="DJ225" s="730"/>
      <c r="DK225" s="723"/>
      <c r="DL225" s="730"/>
      <c r="DM225" s="723"/>
      <c r="DN225" s="730"/>
      <c r="DO225" s="723"/>
      <c r="DP225" s="731"/>
      <c r="DR225" s="742"/>
      <c r="DS225" s="732"/>
      <c r="DT225" s="722"/>
      <c r="DU225" s="732"/>
      <c r="DV225" s="722"/>
      <c r="DW225" s="732"/>
      <c r="DX225" s="722"/>
      <c r="DY225" s="732"/>
      <c r="DZ225" s="722"/>
      <c r="EA225" s="733"/>
      <c r="EC225" s="742"/>
      <c r="ED225" s="732"/>
      <c r="EE225" s="722"/>
      <c r="EF225" s="732"/>
      <c r="EG225" s="722"/>
      <c r="EH225" s="732"/>
      <c r="EI225" s="722"/>
      <c r="EJ225" s="732"/>
      <c r="EK225" s="722"/>
      <c r="EL225" s="733"/>
      <c r="EN225" s="739"/>
      <c r="EO225" s="732"/>
      <c r="EP225" s="723"/>
      <c r="EQ225" s="732"/>
      <c r="ER225" s="723"/>
      <c r="ES225" s="732"/>
      <c r="ET225" s="723"/>
      <c r="EU225" s="732"/>
      <c r="EV225" s="723"/>
      <c r="EW225" s="733"/>
      <c r="EX225" s="119"/>
    </row>
    <row r="226" spans="2:154" s="691" customFormat="1" ht="17.850000000000001" customHeight="1" x14ac:dyDescent="0.35">
      <c r="B226" s="716" t="s">
        <v>281</v>
      </c>
      <c r="C226" s="693" t="s">
        <v>282</v>
      </c>
      <c r="D226" s="693"/>
      <c r="E226" s="693"/>
      <c r="F226" s="693"/>
      <c r="G226" s="693"/>
      <c r="H226" s="693"/>
      <c r="I226" s="693"/>
      <c r="J226" s="693"/>
      <c r="K226" s="693"/>
      <c r="L226" s="694">
        <v>-1219.1386895329683</v>
      </c>
      <c r="M226" s="695">
        <v>-1219.1386895329683</v>
      </c>
      <c r="N226" s="696">
        <v>-1545.9219933439417</v>
      </c>
      <c r="O226" s="695">
        <v>-1545.9219933439417</v>
      </c>
      <c r="P226" s="696">
        <v>-1615.6681373790464</v>
      </c>
      <c r="Q226" s="695">
        <v>-1615.6681373790464</v>
      </c>
      <c r="R226" s="696">
        <v>-1626.5814580893209</v>
      </c>
      <c r="S226" s="695">
        <v>-1626.5814580893209</v>
      </c>
      <c r="T226" s="697">
        <v>-6007.3102783452778</v>
      </c>
      <c r="U226" s="698">
        <v>-6007.3102783452778</v>
      </c>
      <c r="W226" s="694">
        <v>-1780.0091678091512</v>
      </c>
      <c r="X226" s="699">
        <v>-1780.0091678091512</v>
      </c>
      <c r="Y226" s="696">
        <v>-2413.9958330391414</v>
      </c>
      <c r="Z226" s="699">
        <v>-2413.9958330391414</v>
      </c>
      <c r="AA226" s="696">
        <v>-2196.0421056798618</v>
      </c>
      <c r="AB226" s="699">
        <v>-2196.0421056798618</v>
      </c>
      <c r="AC226" s="696">
        <v>-2303.090014975146</v>
      </c>
      <c r="AD226" s="699">
        <v>-2303.090014975146</v>
      </c>
      <c r="AE226" s="697">
        <v>-8693.1371215032977</v>
      </c>
      <c r="AF226" s="700">
        <v>-8693.1371215032977</v>
      </c>
      <c r="AH226" s="694">
        <v>-2018.6878889690192</v>
      </c>
      <c r="AI226" s="701">
        <v>-2018.6878889690192</v>
      </c>
      <c r="AJ226" s="696">
        <v>-2343.7450323790008</v>
      </c>
      <c r="AK226" s="701">
        <v>-2343.7450323790008</v>
      </c>
      <c r="AL226" s="696">
        <v>-2051.8733631958785</v>
      </c>
      <c r="AM226" s="701">
        <v>-2051.8733631958785</v>
      </c>
      <c r="AN226" s="696">
        <v>-2264.0282251389353</v>
      </c>
      <c r="AO226" s="701">
        <v>-2264.0282251389353</v>
      </c>
      <c r="AP226" s="697">
        <v>-8678.3345096828343</v>
      </c>
      <c r="AQ226" s="702">
        <v>-8678.3345096828343</v>
      </c>
      <c r="AS226" s="694">
        <v>-2024.8652473270231</v>
      </c>
      <c r="AT226" s="703">
        <v>-2024.8652473270231</v>
      </c>
      <c r="AU226" s="696">
        <v>-2382.8189205669942</v>
      </c>
      <c r="AV226" s="703">
        <v>-2382.8189205669942</v>
      </c>
      <c r="AW226" s="696">
        <v>-2256.0311989068723</v>
      </c>
      <c r="AX226" s="703">
        <v>-2256.0311989068723</v>
      </c>
      <c r="AY226" s="696">
        <v>-2264.4029857035803</v>
      </c>
      <c r="AZ226" s="703">
        <v>-2264.4029857035803</v>
      </c>
      <c r="BA226" s="697">
        <v>-8928.1183525044689</v>
      </c>
      <c r="BB226" s="704">
        <v>-8928.1183525044689</v>
      </c>
      <c r="BD226" s="694">
        <v>-2032.9403535170763</v>
      </c>
      <c r="BE226" s="705">
        <v>-2032.9403535170763</v>
      </c>
      <c r="BF226" s="696">
        <v>-2148.6182066636052</v>
      </c>
      <c r="BG226" s="705">
        <v>-2148.6182066636052</v>
      </c>
      <c r="BH226" s="696">
        <v>-2046.9733085837572</v>
      </c>
      <c r="BI226" s="705">
        <v>-2046.9733085837572</v>
      </c>
      <c r="BJ226" s="696">
        <v>-1955.0157874254992</v>
      </c>
      <c r="BK226" s="705">
        <v>-1955.0157874254992</v>
      </c>
      <c r="BL226" s="697">
        <v>-8183.5476561899395</v>
      </c>
      <c r="BM226" s="706">
        <v>-8183.5476561899395</v>
      </c>
      <c r="BN226" s="691">
        <v>0</v>
      </c>
      <c r="BO226" s="694">
        <v>-1520.2646815608518</v>
      </c>
      <c r="BP226" s="707">
        <v>-1520.2646815608518</v>
      </c>
      <c r="BQ226" s="696">
        <v>-1638.1782720351243</v>
      </c>
      <c r="BR226" s="707">
        <v>-1638.1782720351243</v>
      </c>
      <c r="BS226" s="696">
        <v>-1611.6885182494589</v>
      </c>
      <c r="BT226" s="707">
        <v>-1611.6885182494589</v>
      </c>
      <c r="BU226" s="696">
        <v>-1375.4902046670452</v>
      </c>
      <c r="BV226" s="707">
        <v>-1375.4902046670452</v>
      </c>
      <c r="BW226" s="697">
        <v>-6145.6216765124809</v>
      </c>
      <c r="BX226" s="708">
        <v>-6145.6216765124809</v>
      </c>
      <c r="BZ226" s="694">
        <v>-1214.6614463672008</v>
      </c>
      <c r="CA226" s="709">
        <v>-1214.6614463672008</v>
      </c>
      <c r="CB226" s="696">
        <v>-1376.3311619459942</v>
      </c>
      <c r="CC226" s="709">
        <v>-1376.3311619459942</v>
      </c>
      <c r="CD226" s="696">
        <v>-1336.2383436401678</v>
      </c>
      <c r="CE226" s="709">
        <v>-1336.2383436401678</v>
      </c>
      <c r="CF226" s="696">
        <v>-1616.9813041147306</v>
      </c>
      <c r="CG226" s="709">
        <v>-1616.9813041147306</v>
      </c>
      <c r="CH226" s="710">
        <v>-5544.2122560680909</v>
      </c>
      <c r="CI226" s="711">
        <v>-5544.2122560680909</v>
      </c>
      <c r="CK226" s="694">
        <v>-1388.5266411642012</v>
      </c>
      <c r="CL226" s="701">
        <v>-1388.5266411642012</v>
      </c>
      <c r="CM226" s="696">
        <v>-1573.3178216748611</v>
      </c>
      <c r="CN226" s="701">
        <v>-1573.3178216748611</v>
      </c>
      <c r="CO226" s="696">
        <v>-1774.944764185361</v>
      </c>
      <c r="CP226" s="701">
        <v>-1774.944764185361</v>
      </c>
      <c r="CQ226" s="696">
        <v>-2126.9803870581886</v>
      </c>
      <c r="CR226" s="701">
        <v>-2126.9803870581886</v>
      </c>
      <c r="CS226" s="710">
        <v>-6863.7696140826138</v>
      </c>
      <c r="CT226" s="702">
        <v>-6863.7696140826138</v>
      </c>
      <c r="CV226" s="712">
        <v>-1884.2065151271149</v>
      </c>
      <c r="CW226" s="713">
        <v>-1884.2065151271149</v>
      </c>
      <c r="CX226" s="696">
        <v>-2061.5945986822876</v>
      </c>
      <c r="CY226" s="713">
        <v>-2061.5945986822876</v>
      </c>
      <c r="CZ226" s="696">
        <v>-2422.4242381060667</v>
      </c>
      <c r="DA226" s="713">
        <v>-2422.4242381060667</v>
      </c>
      <c r="DB226" s="696">
        <v>-2469.3946914766411</v>
      </c>
      <c r="DC226" s="713">
        <v>-2469.3946914766411</v>
      </c>
      <c r="DD226" s="705">
        <v>-8837.6200433921094</v>
      </c>
      <c r="DE226" s="714">
        <v>-8837.6200433921094</v>
      </c>
      <c r="DG226" s="712">
        <v>-1855.6600739673017</v>
      </c>
      <c r="DH226" s="703">
        <v>-1855.6600739673017</v>
      </c>
      <c r="DI226" s="696">
        <v>-1764.3556801682939</v>
      </c>
      <c r="DJ226" s="703">
        <v>-1764.3556801682939</v>
      </c>
      <c r="DK226" s="696">
        <v>-1989.566279016698</v>
      </c>
      <c r="DL226" s="703">
        <v>-1989.566279016698</v>
      </c>
      <c r="DM226" s="696">
        <v>-2076.8602118193226</v>
      </c>
      <c r="DN226" s="703">
        <v>-2076.8602118193226</v>
      </c>
      <c r="DO226" s="696">
        <v>-7686.4422449716158</v>
      </c>
      <c r="DP226" s="704">
        <v>-7686.4422449716158</v>
      </c>
      <c r="DR226" s="715">
        <v>-1418.3160298108173</v>
      </c>
      <c r="DS226" s="705">
        <v>-1418.3160298108173</v>
      </c>
      <c r="DT226" s="695">
        <v>-1112.7576260404287</v>
      </c>
      <c r="DU226" s="705">
        <v>-1112.7576260404287</v>
      </c>
      <c r="DV226" s="695">
        <v>-1088.9320842973916</v>
      </c>
      <c r="DW226" s="705">
        <v>-1088.9320842973916</v>
      </c>
      <c r="DX226" s="695">
        <v>-1255.2551082677262</v>
      </c>
      <c r="DY226" s="705">
        <v>-1255.2551082677262</v>
      </c>
      <c r="DZ226" s="695">
        <v>-4875.2608484163629</v>
      </c>
      <c r="EA226" s="706">
        <v>-4875.2608484163629</v>
      </c>
      <c r="EC226" s="715">
        <v>-1456.6646605014912</v>
      </c>
      <c r="ED226" s="705">
        <v>-1446.2815746745371</v>
      </c>
      <c r="EE226" s="695">
        <v>-1597.4813911940837</v>
      </c>
      <c r="EF226" s="705">
        <v>-1593.174076383272</v>
      </c>
      <c r="EG226" s="695">
        <v>-1491.8703406801937</v>
      </c>
      <c r="EH226" s="705">
        <v>-1488.9827131270577</v>
      </c>
      <c r="EI226" s="695">
        <v>-1768.3086735698944</v>
      </c>
      <c r="EJ226" s="705">
        <v>-1757.2607317718603</v>
      </c>
      <c r="EK226" s="695">
        <v>-6314.3250659456617</v>
      </c>
      <c r="EL226" s="706">
        <v>-6285.6990959567265</v>
      </c>
      <c r="EN226" s="712">
        <v>-1878.4897415163546</v>
      </c>
      <c r="EO226" s="705">
        <v>-1832.0222036043442</v>
      </c>
      <c r="EP226" s="696">
        <v>-1916.6212057292503</v>
      </c>
      <c r="EQ226" s="705">
        <v>-1926.0119645767729</v>
      </c>
      <c r="ER226" s="696">
        <v>-1846.6880612708605</v>
      </c>
      <c r="ES226" s="705">
        <v>-1839.1364131679616</v>
      </c>
      <c r="ET226" s="696">
        <v>-1760.0256560147072</v>
      </c>
      <c r="EU226" s="705">
        <v>-1751.4513933741309</v>
      </c>
      <c r="EV226" s="696">
        <v>-7401.8246645311701</v>
      </c>
      <c r="EW226" s="706">
        <v>-7348.6219747232117</v>
      </c>
      <c r="EX226" s="119"/>
    </row>
    <row r="227" spans="2:154" s="717" customFormat="1" ht="17.850000000000001" customHeight="1" x14ac:dyDescent="0.35">
      <c r="B227" s="716"/>
      <c r="C227" s="743"/>
      <c r="D227" s="744" t="s">
        <v>283</v>
      </c>
      <c r="E227" s="743"/>
      <c r="F227" s="743"/>
      <c r="G227" s="743"/>
      <c r="H227" s="743"/>
      <c r="I227" s="743"/>
      <c r="J227" s="743"/>
      <c r="K227" s="743"/>
      <c r="L227" s="721">
        <v>566.07308379842584</v>
      </c>
      <c r="M227" s="722">
        <v>566.07308379842584</v>
      </c>
      <c r="N227" s="723">
        <v>663.68339108383964</v>
      </c>
      <c r="O227" s="722">
        <v>663.68339108383964</v>
      </c>
      <c r="P227" s="723">
        <v>684.60953550474073</v>
      </c>
      <c r="Q227" s="722">
        <v>684.60953550474073</v>
      </c>
      <c r="R227" s="723">
        <v>751.06673603377135</v>
      </c>
      <c r="S227" s="722">
        <v>751.06673603377135</v>
      </c>
      <c r="T227" s="724">
        <v>2665.4327464207781</v>
      </c>
      <c r="U227" s="725">
        <v>2665.4327464207781</v>
      </c>
      <c r="W227" s="721">
        <v>727.70736429375677</v>
      </c>
      <c r="X227" s="726">
        <v>727.70736429375677</v>
      </c>
      <c r="Y227" s="723">
        <v>743.25587559600126</v>
      </c>
      <c r="Z227" s="726">
        <v>743.25587559600126</v>
      </c>
      <c r="AA227" s="723">
        <v>917.50902444943983</v>
      </c>
      <c r="AB227" s="726">
        <v>917.50902444943983</v>
      </c>
      <c r="AC227" s="723">
        <v>1067.6909584316447</v>
      </c>
      <c r="AD227" s="726">
        <v>1067.6909584316447</v>
      </c>
      <c r="AE227" s="724">
        <v>3456.1632227708428</v>
      </c>
      <c r="AF227" s="727">
        <v>3456.1632227708428</v>
      </c>
      <c r="AH227" s="721">
        <v>939.4731067660864</v>
      </c>
      <c r="AI227" s="728">
        <v>939.4731067660864</v>
      </c>
      <c r="AJ227" s="723">
        <v>922.5115947045748</v>
      </c>
      <c r="AK227" s="728">
        <v>922.5115947045748</v>
      </c>
      <c r="AL227" s="723">
        <v>899.98753989921602</v>
      </c>
      <c r="AM227" s="728">
        <v>899.98753989921602</v>
      </c>
      <c r="AN227" s="723">
        <v>1060.2833778508141</v>
      </c>
      <c r="AO227" s="728">
        <v>1060.2833778508141</v>
      </c>
      <c r="AP227" s="724">
        <v>3822.2556192206912</v>
      </c>
      <c r="AQ227" s="729">
        <v>3822.2556192206912</v>
      </c>
      <c r="AS227" s="721">
        <v>924.53515812208082</v>
      </c>
      <c r="AT227" s="730">
        <v>924.53515812208082</v>
      </c>
      <c r="AU227" s="723">
        <v>847.95314032980343</v>
      </c>
      <c r="AV227" s="730">
        <v>847.95314032980343</v>
      </c>
      <c r="AW227" s="723">
        <v>847.06509193896022</v>
      </c>
      <c r="AX227" s="730">
        <v>847.06509193896022</v>
      </c>
      <c r="AY227" s="723">
        <v>991.04933605021347</v>
      </c>
      <c r="AZ227" s="730">
        <v>991.04933605021347</v>
      </c>
      <c r="BA227" s="724">
        <v>3610.6027264410582</v>
      </c>
      <c r="BB227" s="731">
        <v>3610.6027264410582</v>
      </c>
      <c r="BD227" s="721">
        <v>862.15489655881629</v>
      </c>
      <c r="BE227" s="732">
        <v>862.15489655881629</v>
      </c>
      <c r="BF227" s="723">
        <v>944.05287871021119</v>
      </c>
      <c r="BG227" s="732">
        <v>944.05287871021119</v>
      </c>
      <c r="BH227" s="723">
        <v>917.4633477083155</v>
      </c>
      <c r="BI227" s="732">
        <v>917.4633477083155</v>
      </c>
      <c r="BJ227" s="723">
        <v>1067.2894434990135</v>
      </c>
      <c r="BK227" s="732">
        <v>1067.2894434990135</v>
      </c>
      <c r="BL227" s="724">
        <v>3790.9605664763567</v>
      </c>
      <c r="BM227" s="733">
        <v>3790.9605664763567</v>
      </c>
      <c r="BN227" s="717">
        <v>0</v>
      </c>
      <c r="BO227" s="721">
        <v>814.48326456124414</v>
      </c>
      <c r="BP227" s="734">
        <v>814.48326456124414</v>
      </c>
      <c r="BQ227" s="723">
        <v>837.75208595115873</v>
      </c>
      <c r="BR227" s="734">
        <v>837.75208595115873</v>
      </c>
      <c r="BS227" s="723">
        <v>784.7747233477653</v>
      </c>
      <c r="BT227" s="734">
        <v>784.7747233477653</v>
      </c>
      <c r="BU227" s="723">
        <v>1019.1963276311701</v>
      </c>
      <c r="BV227" s="734">
        <v>1019.1963276311701</v>
      </c>
      <c r="BW227" s="724">
        <v>3456.2064014913381</v>
      </c>
      <c r="BX227" s="735">
        <v>3456.2064014913381</v>
      </c>
      <c r="BZ227" s="721">
        <v>885.52116270719409</v>
      </c>
      <c r="CA227" s="736">
        <v>885.52116270719409</v>
      </c>
      <c r="CB227" s="723">
        <v>947.50434455384823</v>
      </c>
      <c r="CC227" s="736">
        <v>947.50434455384823</v>
      </c>
      <c r="CD227" s="723">
        <v>917.3832175883914</v>
      </c>
      <c r="CE227" s="736">
        <v>917.3832175883914</v>
      </c>
      <c r="CF227" s="723">
        <v>821.54302375057728</v>
      </c>
      <c r="CG227" s="736">
        <v>821.54302375057728</v>
      </c>
      <c r="CH227" s="737">
        <v>3571.9517486000109</v>
      </c>
      <c r="CI227" s="738">
        <v>3571.9517486000109</v>
      </c>
      <c r="CK227" s="721">
        <v>826.70388845278717</v>
      </c>
      <c r="CL227" s="728">
        <v>826.70388845278717</v>
      </c>
      <c r="CM227" s="723">
        <v>842.09733159096356</v>
      </c>
      <c r="CN227" s="728">
        <v>842.09733159096356</v>
      </c>
      <c r="CO227" s="723">
        <v>894.21595669987778</v>
      </c>
      <c r="CP227" s="728">
        <v>894.21595669987778</v>
      </c>
      <c r="CQ227" s="723">
        <v>909.0758195534321</v>
      </c>
      <c r="CR227" s="728">
        <v>909.0758195534321</v>
      </c>
      <c r="CS227" s="737">
        <v>3472.0929962970608</v>
      </c>
      <c r="CT227" s="729">
        <v>3472.0929962970608</v>
      </c>
      <c r="CV227" s="739">
        <v>791.50465650683373</v>
      </c>
      <c r="CW227" s="740">
        <v>791.50465650683373</v>
      </c>
      <c r="CX227" s="723">
        <v>873.47964483074202</v>
      </c>
      <c r="CY227" s="740">
        <v>873.47964483074202</v>
      </c>
      <c r="CZ227" s="723">
        <v>925.30212619777762</v>
      </c>
      <c r="DA227" s="740">
        <v>925.30212619777762</v>
      </c>
      <c r="DB227" s="723">
        <v>1002.0329968774149</v>
      </c>
      <c r="DC227" s="740">
        <v>1002.0329968774149</v>
      </c>
      <c r="DD227" s="732">
        <v>3592.3194244127681</v>
      </c>
      <c r="DE227" s="741">
        <v>3592.3194244127681</v>
      </c>
      <c r="DG227" s="739">
        <v>923.37492640892879</v>
      </c>
      <c r="DH227" s="730">
        <v>923.37492640892879</v>
      </c>
      <c r="DI227" s="723">
        <v>1004.5636164499224</v>
      </c>
      <c r="DJ227" s="730">
        <v>1004.5636164499224</v>
      </c>
      <c r="DK227" s="723">
        <v>1031.162345843577</v>
      </c>
      <c r="DL227" s="730">
        <v>1031.162345843577</v>
      </c>
      <c r="DM227" s="723">
        <v>994.82145660921572</v>
      </c>
      <c r="DN227" s="730">
        <v>994.82145660921572</v>
      </c>
      <c r="DO227" s="723">
        <v>3953.9223453116438</v>
      </c>
      <c r="DP227" s="731">
        <v>3953.9223453116438</v>
      </c>
      <c r="DR227" s="742">
        <v>812.87232575517601</v>
      </c>
      <c r="DS227" s="732">
        <v>812.87232575517601</v>
      </c>
      <c r="DT227" s="722">
        <v>485.16256071598423</v>
      </c>
      <c r="DU227" s="732">
        <v>485.16256071598423</v>
      </c>
      <c r="DV227" s="722">
        <v>523.68737072807733</v>
      </c>
      <c r="DW227" s="732">
        <v>523.68737072807733</v>
      </c>
      <c r="DX227" s="722">
        <v>620.23845485134507</v>
      </c>
      <c r="DY227" s="732">
        <v>620.23845485134507</v>
      </c>
      <c r="DZ227" s="722">
        <v>2441.960712050583</v>
      </c>
      <c r="EA227" s="733">
        <v>2441.960712050583</v>
      </c>
      <c r="EC227" s="742">
        <v>637.24099726783788</v>
      </c>
      <c r="ED227" s="732">
        <v>637.24099726783811</v>
      </c>
      <c r="EE227" s="722">
        <v>728.98911222794152</v>
      </c>
      <c r="EF227" s="732">
        <v>729.01219107338716</v>
      </c>
      <c r="EG227" s="722">
        <v>845.13793863696355</v>
      </c>
      <c r="EH227" s="732">
        <v>845.1465188100392</v>
      </c>
      <c r="EI227" s="722">
        <v>1069.1070099380709</v>
      </c>
      <c r="EJ227" s="732">
        <v>1075.8673659335227</v>
      </c>
      <c r="EK227" s="722">
        <v>3280.4750580708142</v>
      </c>
      <c r="EL227" s="733">
        <v>3287.2670730847876</v>
      </c>
      <c r="EN227" s="739">
        <v>813.88232073089648</v>
      </c>
      <c r="EO227" s="732">
        <v>1000.0124520043802</v>
      </c>
      <c r="EP227" s="723">
        <v>784.44754592511777</v>
      </c>
      <c r="EQ227" s="732">
        <v>804.82703137779913</v>
      </c>
      <c r="ER227" s="723">
        <v>781.29795272307047</v>
      </c>
      <c r="ES227" s="732">
        <v>797.12094223207248</v>
      </c>
      <c r="ET227" s="723">
        <v>820.73945864959296</v>
      </c>
      <c r="EU227" s="732">
        <v>822.13291249763824</v>
      </c>
      <c r="EV227" s="723">
        <v>3200.3672780286774</v>
      </c>
      <c r="EW227" s="733">
        <v>3424.0933381118898</v>
      </c>
      <c r="EX227" s="119"/>
    </row>
    <row r="228" spans="2:154" s="717" customFormat="1" ht="17.850000000000001" customHeight="1" x14ac:dyDescent="0.35">
      <c r="B228" s="716"/>
      <c r="C228" s="743"/>
      <c r="D228" s="744" t="s">
        <v>284</v>
      </c>
      <c r="E228" s="743"/>
      <c r="F228" s="743"/>
      <c r="G228" s="743"/>
      <c r="H228" s="743"/>
      <c r="I228" s="743"/>
      <c r="J228" s="743"/>
      <c r="K228" s="743"/>
      <c r="L228" s="721">
        <v>-1785.2117733313942</v>
      </c>
      <c r="M228" s="722">
        <v>-1785.2117733313942</v>
      </c>
      <c r="N228" s="723">
        <v>-2209.6053844277812</v>
      </c>
      <c r="O228" s="722">
        <v>-2209.6053844277812</v>
      </c>
      <c r="P228" s="723">
        <v>-2300.2776728837871</v>
      </c>
      <c r="Q228" s="722">
        <v>-2300.2776728837871</v>
      </c>
      <c r="R228" s="723">
        <v>-2377.6481941230923</v>
      </c>
      <c r="S228" s="722">
        <v>-2377.6481941230923</v>
      </c>
      <c r="T228" s="724">
        <v>-8672.7430247660559</v>
      </c>
      <c r="U228" s="725">
        <v>-8672.7430247660559</v>
      </c>
      <c r="W228" s="721">
        <v>-2507.7165321029079</v>
      </c>
      <c r="X228" s="726">
        <v>-2507.7165321029079</v>
      </c>
      <c r="Y228" s="723">
        <v>-3157.2517086351427</v>
      </c>
      <c r="Z228" s="726">
        <v>-3157.2517086351427</v>
      </c>
      <c r="AA228" s="723">
        <v>-3113.5511301293018</v>
      </c>
      <c r="AB228" s="726">
        <v>-3113.5511301293018</v>
      </c>
      <c r="AC228" s="723">
        <v>-3370.7809734067905</v>
      </c>
      <c r="AD228" s="726">
        <v>-3370.7809734067905</v>
      </c>
      <c r="AE228" s="724">
        <v>-12149.300344274141</v>
      </c>
      <c r="AF228" s="727">
        <v>-12149.300344274141</v>
      </c>
      <c r="AH228" s="721">
        <v>-2958.1609957351056</v>
      </c>
      <c r="AI228" s="728">
        <v>-2958.1609957351056</v>
      </c>
      <c r="AJ228" s="723">
        <v>-3266.2566270835755</v>
      </c>
      <c r="AK228" s="728">
        <v>-3266.2566270835755</v>
      </c>
      <c r="AL228" s="723">
        <v>-2951.8609030950947</v>
      </c>
      <c r="AM228" s="728">
        <v>-2951.8609030950947</v>
      </c>
      <c r="AN228" s="723">
        <v>-3324.3116029897492</v>
      </c>
      <c r="AO228" s="728">
        <v>-3324.3116029897492</v>
      </c>
      <c r="AP228" s="724">
        <v>-12500.590128903525</v>
      </c>
      <c r="AQ228" s="729">
        <v>-12500.590128903525</v>
      </c>
      <c r="AS228" s="721">
        <v>-2949.4004054491038</v>
      </c>
      <c r="AT228" s="730">
        <v>-2949.4004054491038</v>
      </c>
      <c r="AU228" s="723">
        <v>-3230.7720608967975</v>
      </c>
      <c r="AV228" s="730">
        <v>-3230.7720608967975</v>
      </c>
      <c r="AW228" s="723">
        <v>-3103.0962908458323</v>
      </c>
      <c r="AX228" s="730">
        <v>-3103.0962908458323</v>
      </c>
      <c r="AY228" s="723">
        <v>-3255.452321753794</v>
      </c>
      <c r="AZ228" s="730">
        <v>-3255.452321753794</v>
      </c>
      <c r="BA228" s="724">
        <v>-12538.721078945528</v>
      </c>
      <c r="BB228" s="731">
        <v>-12538.721078945528</v>
      </c>
      <c r="BD228" s="721">
        <v>-2895.0952500758926</v>
      </c>
      <c r="BE228" s="732">
        <v>-2895.0952500758926</v>
      </c>
      <c r="BF228" s="723">
        <v>-3092.6710853738164</v>
      </c>
      <c r="BG228" s="732">
        <v>-3092.6710853738164</v>
      </c>
      <c r="BH228" s="723">
        <v>-2964.4366562920727</v>
      </c>
      <c r="BI228" s="732">
        <v>-2964.4366562920727</v>
      </c>
      <c r="BJ228" s="723">
        <v>-3022.3052309245127</v>
      </c>
      <c r="BK228" s="732">
        <v>-3022.3052309245127</v>
      </c>
      <c r="BL228" s="724">
        <v>-11974.508222666296</v>
      </c>
      <c r="BM228" s="733">
        <v>-11974.508222666296</v>
      </c>
      <c r="BN228" s="717">
        <v>0</v>
      </c>
      <c r="BO228" s="721">
        <v>-2334.747946122096</v>
      </c>
      <c r="BP228" s="734">
        <v>-2334.747946122096</v>
      </c>
      <c r="BQ228" s="723">
        <v>-2475.9303579862831</v>
      </c>
      <c r="BR228" s="734">
        <v>-2475.9303579862831</v>
      </c>
      <c r="BS228" s="723">
        <v>-2396.4632415972242</v>
      </c>
      <c r="BT228" s="734">
        <v>-2396.4632415972242</v>
      </c>
      <c r="BU228" s="723">
        <v>-2394.6865322982153</v>
      </c>
      <c r="BV228" s="734">
        <v>-2394.6865322982153</v>
      </c>
      <c r="BW228" s="724">
        <v>-9601.8280780038185</v>
      </c>
      <c r="BX228" s="735">
        <v>-9601.8280780038185</v>
      </c>
      <c r="BZ228" s="721">
        <v>-2100.1826090743948</v>
      </c>
      <c r="CA228" s="736">
        <v>-2100.1826090743948</v>
      </c>
      <c r="CB228" s="723">
        <v>-2323.8355064998423</v>
      </c>
      <c r="CC228" s="736">
        <v>-2323.8355064998423</v>
      </c>
      <c r="CD228" s="723">
        <v>-2253.6215612285591</v>
      </c>
      <c r="CE228" s="736">
        <v>-2253.6215612285591</v>
      </c>
      <c r="CF228" s="723">
        <v>-2438.5243278653079</v>
      </c>
      <c r="CG228" s="736">
        <v>-2438.5243278653079</v>
      </c>
      <c r="CH228" s="737">
        <v>-9116.1640046681023</v>
      </c>
      <c r="CI228" s="738">
        <v>-9116.1640046681023</v>
      </c>
      <c r="CK228" s="721">
        <v>-2215.2305296169884</v>
      </c>
      <c r="CL228" s="728">
        <v>-2215.2305296169884</v>
      </c>
      <c r="CM228" s="723">
        <v>-2415.4151532658248</v>
      </c>
      <c r="CN228" s="728">
        <v>-2415.4151532658248</v>
      </c>
      <c r="CO228" s="723">
        <v>-2669.1607208852388</v>
      </c>
      <c r="CP228" s="728">
        <v>-2669.1607208852388</v>
      </c>
      <c r="CQ228" s="723">
        <v>-3036.0562066116208</v>
      </c>
      <c r="CR228" s="728">
        <v>-3036.0562066116208</v>
      </c>
      <c r="CS228" s="737">
        <v>-10335.862610379674</v>
      </c>
      <c r="CT228" s="729">
        <v>-10335.862610379674</v>
      </c>
      <c r="CV228" s="739">
        <v>-2675.7111716339487</v>
      </c>
      <c r="CW228" s="740">
        <v>-2675.7111716339487</v>
      </c>
      <c r="CX228" s="723">
        <v>-2935.0742435130296</v>
      </c>
      <c r="CY228" s="740">
        <v>-2935.0742435130296</v>
      </c>
      <c r="CZ228" s="723">
        <v>-3347.7263643038441</v>
      </c>
      <c r="DA228" s="740">
        <v>-3347.7263643038441</v>
      </c>
      <c r="DB228" s="723">
        <v>-3471.427688354056</v>
      </c>
      <c r="DC228" s="740">
        <v>-3471.427688354056</v>
      </c>
      <c r="DD228" s="732">
        <v>-12429.939467804877</v>
      </c>
      <c r="DE228" s="741">
        <v>-12429.939467804877</v>
      </c>
      <c r="DG228" s="739">
        <v>-2779.0350003762305</v>
      </c>
      <c r="DH228" s="730">
        <v>-2779.0350003762305</v>
      </c>
      <c r="DI228" s="723">
        <v>-2768.9192966182163</v>
      </c>
      <c r="DJ228" s="730">
        <v>-2768.9192966182163</v>
      </c>
      <c r="DK228" s="723">
        <v>-3020.728624860275</v>
      </c>
      <c r="DL228" s="730">
        <v>-3020.728624860275</v>
      </c>
      <c r="DM228" s="723">
        <v>-3071.6816684285382</v>
      </c>
      <c r="DN228" s="730">
        <v>-3071.6816684285382</v>
      </c>
      <c r="DO228" s="723">
        <v>-11640.36459028326</v>
      </c>
      <c r="DP228" s="731">
        <v>-11640.36459028326</v>
      </c>
      <c r="DR228" s="742">
        <v>-2231.1883555659933</v>
      </c>
      <c r="DS228" s="732">
        <v>-2231.1883555659933</v>
      </c>
      <c r="DT228" s="722">
        <v>-1597.9201867564129</v>
      </c>
      <c r="DU228" s="732">
        <v>-1597.9201867564129</v>
      </c>
      <c r="DV228" s="722">
        <v>-1612.6194550254688</v>
      </c>
      <c r="DW228" s="732">
        <v>-1612.6194550254688</v>
      </c>
      <c r="DX228" s="722">
        <v>-1875.4935631190713</v>
      </c>
      <c r="DY228" s="732">
        <v>-1875.4935631190713</v>
      </c>
      <c r="DZ228" s="722">
        <v>-7317.2215604669464</v>
      </c>
      <c r="EA228" s="733">
        <v>-7317.2215604669464</v>
      </c>
      <c r="EC228" s="742">
        <v>-2093.9056577693291</v>
      </c>
      <c r="ED228" s="732">
        <v>-2083.5225719423752</v>
      </c>
      <c r="EE228" s="722">
        <v>-2326.4705034220251</v>
      </c>
      <c r="EF228" s="732">
        <v>-2322.1862674566592</v>
      </c>
      <c r="EG228" s="722">
        <v>-2337.0082793171573</v>
      </c>
      <c r="EH228" s="732">
        <v>-2334.1292319370968</v>
      </c>
      <c r="EI228" s="722">
        <v>-2837.4156835079652</v>
      </c>
      <c r="EJ228" s="732">
        <v>-2833.128097705383</v>
      </c>
      <c r="EK228" s="722">
        <v>-9594.8001240164758</v>
      </c>
      <c r="EL228" s="733">
        <v>-9572.9661690415141</v>
      </c>
      <c r="EN228" s="739">
        <v>-2692.3720622472511</v>
      </c>
      <c r="EO228" s="732">
        <v>-2832.0346556087243</v>
      </c>
      <c r="EP228" s="723">
        <v>-2701.068751654368</v>
      </c>
      <c r="EQ228" s="732">
        <v>-2730.8389959545721</v>
      </c>
      <c r="ER228" s="723">
        <v>-2627.986013993931</v>
      </c>
      <c r="ES228" s="732">
        <v>-2636.2573554000342</v>
      </c>
      <c r="ET228" s="723">
        <v>-2580.7651146643002</v>
      </c>
      <c r="EU228" s="732">
        <v>-2573.5843058717692</v>
      </c>
      <c r="EV228" s="723">
        <v>-10602.191942559848</v>
      </c>
      <c r="EW228" s="733">
        <v>-10772.715312835102</v>
      </c>
      <c r="EX228" s="119"/>
    </row>
    <row r="229" spans="2:154" s="717" customFormat="1" ht="17.850000000000001" customHeight="1" x14ac:dyDescent="0.35">
      <c r="B229" s="716"/>
      <c r="C229" s="743"/>
      <c r="D229" s="743"/>
      <c r="E229" s="744" t="s">
        <v>285</v>
      </c>
      <c r="F229" s="744"/>
      <c r="G229" s="744"/>
      <c r="H229" s="744"/>
      <c r="I229" s="744"/>
      <c r="J229" s="744"/>
      <c r="K229" s="744"/>
      <c r="L229" s="721">
        <v>-287.70276155146917</v>
      </c>
      <c r="M229" s="722">
        <v>-287.70276155146917</v>
      </c>
      <c r="N229" s="723">
        <v>-381.7320686334939</v>
      </c>
      <c r="O229" s="722">
        <v>-381.7320686334939</v>
      </c>
      <c r="P229" s="723">
        <v>-387.91748254015931</v>
      </c>
      <c r="Q229" s="722">
        <v>-387.91748254015931</v>
      </c>
      <c r="R229" s="723">
        <v>-319.77116319401324</v>
      </c>
      <c r="S229" s="722">
        <v>-319.77116319401324</v>
      </c>
      <c r="T229" s="724">
        <v>-1377.1234759191354</v>
      </c>
      <c r="U229" s="725">
        <v>-1377.1234759191354</v>
      </c>
      <c r="W229" s="721">
        <v>-222.89427751958908</v>
      </c>
      <c r="X229" s="726">
        <v>-222.89427751958908</v>
      </c>
      <c r="Y229" s="723">
        <v>-380.96351503951632</v>
      </c>
      <c r="Z229" s="726">
        <v>-380.96351503951632</v>
      </c>
      <c r="AA229" s="723">
        <v>-318.84269023623233</v>
      </c>
      <c r="AB229" s="726">
        <v>-318.84269023623233</v>
      </c>
      <c r="AC229" s="723">
        <v>-433.87922527846399</v>
      </c>
      <c r="AD229" s="726">
        <v>-433.87922527846399</v>
      </c>
      <c r="AE229" s="724">
        <v>-1356.5797080738016</v>
      </c>
      <c r="AF229" s="727">
        <v>-1356.5797080738016</v>
      </c>
      <c r="AH229" s="721">
        <v>-129.89890572495352</v>
      </c>
      <c r="AI229" s="728">
        <v>-129.89890572495352</v>
      </c>
      <c r="AJ229" s="723">
        <v>-264.56706728529707</v>
      </c>
      <c r="AK229" s="728">
        <v>-264.56706728529707</v>
      </c>
      <c r="AL229" s="723">
        <v>-298.19676973003413</v>
      </c>
      <c r="AM229" s="728">
        <v>-298.19676973003413</v>
      </c>
      <c r="AN229" s="723">
        <v>-452.71069684720277</v>
      </c>
      <c r="AO229" s="728">
        <v>-452.71069684720277</v>
      </c>
      <c r="AP229" s="724">
        <v>-1145.3734395874876</v>
      </c>
      <c r="AQ229" s="729">
        <v>-1145.3734395874876</v>
      </c>
      <c r="AS229" s="721">
        <v>-237.87155754607846</v>
      </c>
      <c r="AT229" s="730">
        <v>-237.87155754607846</v>
      </c>
      <c r="AU229" s="723">
        <v>-364.77219359465255</v>
      </c>
      <c r="AV229" s="730">
        <v>-364.77219359465255</v>
      </c>
      <c r="AW229" s="723">
        <v>-378.90239915863492</v>
      </c>
      <c r="AX229" s="730">
        <v>-378.90239915863492</v>
      </c>
      <c r="AY229" s="723">
        <v>-440.5088335333067</v>
      </c>
      <c r="AZ229" s="730">
        <v>-440.5088335333067</v>
      </c>
      <c r="BA229" s="724">
        <v>-1422.0549838326724</v>
      </c>
      <c r="BB229" s="731">
        <v>-1422.0549838326724</v>
      </c>
      <c r="BD229" s="721">
        <v>-250.7395071845599</v>
      </c>
      <c r="BE229" s="732">
        <v>-250.7395071845599</v>
      </c>
      <c r="BF229" s="723">
        <v>-268.79919905769265</v>
      </c>
      <c r="BG229" s="732">
        <v>-268.79919905769265</v>
      </c>
      <c r="BH229" s="723">
        <v>-330.97371179266054</v>
      </c>
      <c r="BI229" s="732">
        <v>-330.97371179266054</v>
      </c>
      <c r="BJ229" s="723">
        <v>-424.55056541854958</v>
      </c>
      <c r="BK229" s="732">
        <v>-424.55056541854958</v>
      </c>
      <c r="BL229" s="724">
        <v>-1275.0629834534627</v>
      </c>
      <c r="BM229" s="733">
        <v>-1275.0629834534627</v>
      </c>
      <c r="BN229" s="717">
        <v>0</v>
      </c>
      <c r="BO229" s="721">
        <v>-141.2281464540041</v>
      </c>
      <c r="BP229" s="734">
        <v>-141.2281464540041</v>
      </c>
      <c r="BQ229" s="723">
        <v>-294.42440011668697</v>
      </c>
      <c r="BR229" s="734">
        <v>-294.42440011668697</v>
      </c>
      <c r="BS229" s="723">
        <v>-373.17028087589853</v>
      </c>
      <c r="BT229" s="734">
        <v>-373.17028087589853</v>
      </c>
      <c r="BU229" s="723">
        <v>-405.9863077582429</v>
      </c>
      <c r="BV229" s="734">
        <v>-405.9863077582429</v>
      </c>
      <c r="BW229" s="724">
        <v>-1214.8091352048327</v>
      </c>
      <c r="BX229" s="735">
        <v>-1214.8091352048327</v>
      </c>
      <c r="BZ229" s="721">
        <v>-142.57910590578291</v>
      </c>
      <c r="CA229" s="736">
        <v>-142.57910590578291</v>
      </c>
      <c r="CB229" s="723">
        <v>-251.46729863207406</v>
      </c>
      <c r="CC229" s="736">
        <v>-251.46729863207406</v>
      </c>
      <c r="CD229" s="723">
        <v>-293.40580275822737</v>
      </c>
      <c r="CE229" s="736">
        <v>-293.40580275822737</v>
      </c>
      <c r="CF229" s="723">
        <v>-318.72819194556939</v>
      </c>
      <c r="CG229" s="736">
        <v>-318.72819194556939</v>
      </c>
      <c r="CH229" s="737">
        <v>-1006.180399241654</v>
      </c>
      <c r="CI229" s="738">
        <v>-1006.180399241654</v>
      </c>
      <c r="CK229" s="721">
        <v>-112.39103291180635</v>
      </c>
      <c r="CL229" s="728">
        <v>-112.39103291180635</v>
      </c>
      <c r="CM229" s="723">
        <v>-223.02747680959095</v>
      </c>
      <c r="CN229" s="728">
        <v>-223.02747680959095</v>
      </c>
      <c r="CO229" s="723">
        <v>-375.49561500506513</v>
      </c>
      <c r="CP229" s="728">
        <v>-375.49561500506513</v>
      </c>
      <c r="CQ229" s="723">
        <v>-393.63339736610544</v>
      </c>
      <c r="CR229" s="728">
        <v>-393.63339736610544</v>
      </c>
      <c r="CS229" s="737">
        <v>-1104.547522092568</v>
      </c>
      <c r="CT229" s="729">
        <v>-1104.547522092568</v>
      </c>
      <c r="CV229" s="739">
        <v>-216.15938393543968</v>
      </c>
      <c r="CW229" s="740">
        <v>-216.15938393543968</v>
      </c>
      <c r="CX229" s="723">
        <v>-274.32561484675318</v>
      </c>
      <c r="CY229" s="740">
        <v>-274.32561484675318</v>
      </c>
      <c r="CZ229" s="723">
        <v>-417.31266982046384</v>
      </c>
      <c r="DA229" s="740">
        <v>-417.31266982046384</v>
      </c>
      <c r="DB229" s="723">
        <v>-460.37846866945023</v>
      </c>
      <c r="DC229" s="740">
        <v>-460.37846866945023</v>
      </c>
      <c r="DD229" s="732">
        <v>-1368.1761372721066</v>
      </c>
      <c r="DE229" s="741">
        <v>-1368.1761372721066</v>
      </c>
      <c r="DG229" s="739">
        <v>-317.34588192510409</v>
      </c>
      <c r="DH229" s="730">
        <v>-317.34588192510409</v>
      </c>
      <c r="DI229" s="723">
        <v>-360.15195341484946</v>
      </c>
      <c r="DJ229" s="730">
        <v>-360.15195341484946</v>
      </c>
      <c r="DK229" s="723">
        <v>-537.09452143642193</v>
      </c>
      <c r="DL229" s="730">
        <v>-537.09452143642193</v>
      </c>
      <c r="DM229" s="723">
        <v>-432.01729152198425</v>
      </c>
      <c r="DN229" s="730">
        <v>-432.01729152198425</v>
      </c>
      <c r="DO229" s="723">
        <v>-1646.6096482983598</v>
      </c>
      <c r="DP229" s="731">
        <v>-1646.6096482983598</v>
      </c>
      <c r="DR229" s="742">
        <v>-89.582889905811214</v>
      </c>
      <c r="DS229" s="732">
        <v>-89.582889905811214</v>
      </c>
      <c r="DT229" s="722">
        <v>-5.7710427686344721</v>
      </c>
      <c r="DU229" s="732">
        <v>-5.7710427686344721</v>
      </c>
      <c r="DV229" s="722">
        <v>-5.7723281838113358</v>
      </c>
      <c r="DW229" s="732">
        <v>-5.7723281838113358</v>
      </c>
      <c r="DX229" s="722">
        <v>-5.4089443574478135</v>
      </c>
      <c r="DY229" s="732">
        <v>-5.4089443574478135</v>
      </c>
      <c r="DZ229" s="722">
        <v>-106.53520521570482</v>
      </c>
      <c r="EA229" s="733">
        <v>-106.53520521570482</v>
      </c>
      <c r="EC229" s="742">
        <v>-15.579107453324081</v>
      </c>
      <c r="ED229" s="732">
        <v>-5.1960216263697259</v>
      </c>
      <c r="EE229" s="722">
        <v>1.6868382197897613</v>
      </c>
      <c r="EF229" s="732">
        <v>5.9710741851554854</v>
      </c>
      <c r="EG229" s="722">
        <v>-8.4869987046092739</v>
      </c>
      <c r="EH229" s="732">
        <v>-5.6079513245485124</v>
      </c>
      <c r="EI229" s="722">
        <v>-17.302361823134646</v>
      </c>
      <c r="EJ229" s="732">
        <v>-12.847237522591886</v>
      </c>
      <c r="EK229" s="722">
        <v>-39.681629761278245</v>
      </c>
      <c r="EL229" s="733">
        <v>-17.680136288354635</v>
      </c>
      <c r="EN229" s="739">
        <v>-52.141973894033917</v>
      </c>
      <c r="EO229" s="732">
        <v>-68.541936846298398</v>
      </c>
      <c r="EP229" s="723">
        <v>0.12369679930327848</v>
      </c>
      <c r="EQ229" s="732">
        <v>-23.719651166558549</v>
      </c>
      <c r="ER229" s="723">
        <v>-22.692367051412678</v>
      </c>
      <c r="ES229" s="732">
        <v>-28.215414276733654</v>
      </c>
      <c r="ET229" s="723">
        <v>8.7975115350056328</v>
      </c>
      <c r="EU229" s="732">
        <v>5.480762263823614</v>
      </c>
      <c r="EV229" s="723">
        <v>-65.913132611137684</v>
      </c>
      <c r="EW229" s="733">
        <v>-114.99624002576701</v>
      </c>
      <c r="EX229" s="119"/>
    </row>
    <row r="230" spans="2:154" s="717" customFormat="1" ht="17.850000000000001" customHeight="1" x14ac:dyDescent="0.35">
      <c r="B230" s="716"/>
      <c r="C230" s="743"/>
      <c r="D230" s="743"/>
      <c r="E230" s="745"/>
      <c r="F230" s="744" t="s">
        <v>286</v>
      </c>
      <c r="G230" s="745"/>
      <c r="H230" s="745"/>
      <c r="I230" s="745"/>
      <c r="J230" s="745"/>
      <c r="K230" s="745"/>
      <c r="L230" s="721">
        <v>128.32130444816701</v>
      </c>
      <c r="M230" s="722">
        <v>128.32130444816701</v>
      </c>
      <c r="N230" s="723">
        <v>142.86525740984303</v>
      </c>
      <c r="O230" s="722">
        <v>142.86525740984303</v>
      </c>
      <c r="P230" s="723">
        <v>189.03251810806557</v>
      </c>
      <c r="Q230" s="722">
        <v>189.03251810806557</v>
      </c>
      <c r="R230" s="723">
        <v>199.58214463552241</v>
      </c>
      <c r="S230" s="722">
        <v>199.58214463552241</v>
      </c>
      <c r="T230" s="724">
        <v>659.80122460159805</v>
      </c>
      <c r="U230" s="725">
        <v>659.80122460159805</v>
      </c>
      <c r="W230" s="721">
        <v>243.84715532375901</v>
      </c>
      <c r="X230" s="726">
        <v>243.84715532375901</v>
      </c>
      <c r="Y230" s="723">
        <v>218.90020074057637</v>
      </c>
      <c r="Z230" s="726">
        <v>218.90020074057637</v>
      </c>
      <c r="AA230" s="723">
        <v>290.06218682766928</v>
      </c>
      <c r="AB230" s="726">
        <v>290.06218682766928</v>
      </c>
      <c r="AC230" s="723">
        <v>288.59638504978545</v>
      </c>
      <c r="AD230" s="726">
        <v>288.59638504978545</v>
      </c>
      <c r="AE230" s="724">
        <v>1041.4059279417902</v>
      </c>
      <c r="AF230" s="727">
        <v>1041.4059279417902</v>
      </c>
      <c r="AH230" s="721">
        <v>300.03107159885599</v>
      </c>
      <c r="AI230" s="728">
        <v>300.03107159885599</v>
      </c>
      <c r="AJ230" s="723">
        <v>281.3199673730179</v>
      </c>
      <c r="AK230" s="728">
        <v>281.3199673730179</v>
      </c>
      <c r="AL230" s="723">
        <v>279.18123490825894</v>
      </c>
      <c r="AM230" s="728">
        <v>279.18123490825894</v>
      </c>
      <c r="AN230" s="723">
        <v>277.97693651283424</v>
      </c>
      <c r="AO230" s="728">
        <v>277.97693651283424</v>
      </c>
      <c r="AP230" s="724">
        <v>1138.5092103929669</v>
      </c>
      <c r="AQ230" s="729">
        <v>1138.5092103929669</v>
      </c>
      <c r="AS230" s="721">
        <v>287.88649561573453</v>
      </c>
      <c r="AT230" s="730">
        <v>287.88649561573453</v>
      </c>
      <c r="AU230" s="723">
        <v>296.72882123628153</v>
      </c>
      <c r="AV230" s="730">
        <v>296.72882123628153</v>
      </c>
      <c r="AW230" s="723">
        <v>294.41366111828586</v>
      </c>
      <c r="AX230" s="730">
        <v>294.41366111828586</v>
      </c>
      <c r="AY230" s="723">
        <v>304.40709051117534</v>
      </c>
      <c r="AZ230" s="730">
        <v>304.40709051117534</v>
      </c>
      <c r="BA230" s="724">
        <v>1183.4360684814774</v>
      </c>
      <c r="BB230" s="731">
        <v>1183.4360684814774</v>
      </c>
      <c r="BD230" s="721">
        <v>310.22736190889646</v>
      </c>
      <c r="BE230" s="732">
        <v>310.22736190889646</v>
      </c>
      <c r="BF230" s="723">
        <v>327.64950842992954</v>
      </c>
      <c r="BG230" s="732">
        <v>327.64950842992954</v>
      </c>
      <c r="BH230" s="723">
        <v>328.6089873880893</v>
      </c>
      <c r="BI230" s="732">
        <v>328.6089873880893</v>
      </c>
      <c r="BJ230" s="723">
        <v>339.13887992521825</v>
      </c>
      <c r="BK230" s="732">
        <v>339.13887992521825</v>
      </c>
      <c r="BL230" s="724">
        <v>1305.6247376521335</v>
      </c>
      <c r="BM230" s="733">
        <v>1305.6247376521335</v>
      </c>
      <c r="BN230" s="717">
        <v>0</v>
      </c>
      <c r="BO230" s="721">
        <v>334.40682870084993</v>
      </c>
      <c r="BP230" s="734">
        <v>334.40682870084993</v>
      </c>
      <c r="BQ230" s="723">
        <v>323.38822766134371</v>
      </c>
      <c r="BR230" s="734">
        <v>323.38822766134371</v>
      </c>
      <c r="BS230" s="723">
        <v>324.54464236527934</v>
      </c>
      <c r="BT230" s="734">
        <v>324.54464236527934</v>
      </c>
      <c r="BU230" s="723">
        <v>310.59511847840417</v>
      </c>
      <c r="BV230" s="734">
        <v>310.59511847840417</v>
      </c>
      <c r="BW230" s="724">
        <v>1292.9348172058772</v>
      </c>
      <c r="BX230" s="735">
        <v>1292.9348172058772</v>
      </c>
      <c r="BZ230" s="721">
        <v>331.2733852045568</v>
      </c>
      <c r="CA230" s="736">
        <v>331.2733852045568</v>
      </c>
      <c r="CB230" s="723">
        <v>316.70764244798715</v>
      </c>
      <c r="CC230" s="736">
        <v>316.70764244798715</v>
      </c>
      <c r="CD230" s="723">
        <v>387.14890843783968</v>
      </c>
      <c r="CE230" s="736">
        <v>387.14890843783968</v>
      </c>
      <c r="CF230" s="723">
        <v>324.45193912977913</v>
      </c>
      <c r="CG230" s="736">
        <v>324.45193912977913</v>
      </c>
      <c r="CH230" s="737">
        <v>1359.5818752201626</v>
      </c>
      <c r="CI230" s="738">
        <v>1359.5818752201626</v>
      </c>
      <c r="CK230" s="721">
        <v>374.47463164569103</v>
      </c>
      <c r="CL230" s="728">
        <v>374.47463164569103</v>
      </c>
      <c r="CM230" s="723">
        <v>440.22291592320011</v>
      </c>
      <c r="CN230" s="728">
        <v>440.22291592320011</v>
      </c>
      <c r="CO230" s="723">
        <v>383.38823498021122</v>
      </c>
      <c r="CP230" s="728">
        <v>383.38823498021122</v>
      </c>
      <c r="CQ230" s="723">
        <v>353.60832263482314</v>
      </c>
      <c r="CR230" s="728">
        <v>353.60832263482314</v>
      </c>
      <c r="CS230" s="737">
        <v>1551.6941051839256</v>
      </c>
      <c r="CT230" s="729">
        <v>1551.6941051839256</v>
      </c>
      <c r="CV230" s="739">
        <v>347.04574471810565</v>
      </c>
      <c r="CW230" s="740">
        <v>347.04574471810565</v>
      </c>
      <c r="CX230" s="723">
        <v>367.1547773834867</v>
      </c>
      <c r="CY230" s="740">
        <v>367.1547773834867</v>
      </c>
      <c r="CZ230" s="723">
        <v>413.73177353531025</v>
      </c>
      <c r="DA230" s="740">
        <v>413.73177353531025</v>
      </c>
      <c r="DB230" s="723">
        <v>361.38564597534042</v>
      </c>
      <c r="DC230" s="740">
        <v>361.38564597534042</v>
      </c>
      <c r="DD230" s="732">
        <v>1489.317941612243</v>
      </c>
      <c r="DE230" s="741">
        <v>1489.317941612243</v>
      </c>
      <c r="DG230" s="739">
        <v>336.32970246946024</v>
      </c>
      <c r="DH230" s="730">
        <v>336.32970246946024</v>
      </c>
      <c r="DI230" s="723">
        <v>370.60444746539042</v>
      </c>
      <c r="DJ230" s="730">
        <v>370.60444746539042</v>
      </c>
      <c r="DK230" s="723">
        <v>387.97430309263518</v>
      </c>
      <c r="DL230" s="730">
        <v>387.97430309263518</v>
      </c>
      <c r="DM230" s="723">
        <v>399.4164981228065</v>
      </c>
      <c r="DN230" s="730">
        <v>399.4164981228065</v>
      </c>
      <c r="DO230" s="723">
        <v>1494.3249511502922</v>
      </c>
      <c r="DP230" s="731">
        <v>1494.3249511502922</v>
      </c>
      <c r="DR230" s="742">
        <v>215.74012828714137</v>
      </c>
      <c r="DS230" s="732">
        <v>215.74012828714137</v>
      </c>
      <c r="DT230" s="722">
        <v>0.87996941453824362</v>
      </c>
      <c r="DU230" s="732">
        <v>0.87996941453824362</v>
      </c>
      <c r="DV230" s="722">
        <v>1.0830552121032109</v>
      </c>
      <c r="DW230" s="732">
        <v>1.0830552121032109</v>
      </c>
      <c r="DX230" s="722">
        <v>2.8034332177886707</v>
      </c>
      <c r="DY230" s="732">
        <v>2.8034332177886707</v>
      </c>
      <c r="DZ230" s="722">
        <v>220.50658613157151</v>
      </c>
      <c r="EA230" s="733">
        <v>220.50658613157151</v>
      </c>
      <c r="EC230" s="742">
        <v>1.1734133754767089</v>
      </c>
      <c r="ED230" s="732">
        <v>1.1734133754767089</v>
      </c>
      <c r="EE230" s="722">
        <v>10.818158864605945</v>
      </c>
      <c r="EF230" s="732">
        <v>10.818158864605945</v>
      </c>
      <c r="EG230" s="722">
        <v>3.072707535101328</v>
      </c>
      <c r="EH230" s="732">
        <v>3.072707535101328</v>
      </c>
      <c r="EI230" s="722">
        <v>12.008136677879815</v>
      </c>
      <c r="EJ230" s="732">
        <v>12.008136677879815</v>
      </c>
      <c r="EK230" s="722">
        <v>27.072416453063799</v>
      </c>
      <c r="EL230" s="733">
        <v>27.072416453063799</v>
      </c>
      <c r="EN230" s="739">
        <v>2.8828258347847302</v>
      </c>
      <c r="EO230" s="732">
        <v>2.821249556316936</v>
      </c>
      <c r="EP230" s="723">
        <v>12.499796510370828</v>
      </c>
      <c r="EQ230" s="732">
        <v>13.579147033896376</v>
      </c>
      <c r="ER230" s="723">
        <v>11.018224967087459</v>
      </c>
      <c r="ES230" s="732">
        <v>11.969642606301115</v>
      </c>
      <c r="ET230" s="723">
        <v>27.408829148814302</v>
      </c>
      <c r="EU230" s="732">
        <v>29.775566404612821</v>
      </c>
      <c r="EV230" s="723">
        <v>53.809676461057322</v>
      </c>
      <c r="EW230" s="733">
        <v>58.145605601127244</v>
      </c>
      <c r="EX230" s="119"/>
    </row>
    <row r="231" spans="2:154" s="717" customFormat="1" ht="17.850000000000001" customHeight="1" x14ac:dyDescent="0.35">
      <c r="B231" s="716"/>
      <c r="C231" s="743"/>
      <c r="D231" s="743"/>
      <c r="E231" s="745"/>
      <c r="F231" s="744" t="s">
        <v>287</v>
      </c>
      <c r="G231" s="745"/>
      <c r="H231" s="745"/>
      <c r="I231" s="745"/>
      <c r="J231" s="745"/>
      <c r="K231" s="745"/>
      <c r="L231" s="721">
        <v>-416.02406599963615</v>
      </c>
      <c r="M231" s="722">
        <v>-416.02406599963615</v>
      </c>
      <c r="N231" s="723">
        <v>-524.59732604333692</v>
      </c>
      <c r="O231" s="722">
        <v>-524.59732604333692</v>
      </c>
      <c r="P231" s="723">
        <v>-576.95000064822489</v>
      </c>
      <c r="Q231" s="722">
        <v>-576.95000064822489</v>
      </c>
      <c r="R231" s="723">
        <v>-519.35330782953565</v>
      </c>
      <c r="S231" s="722">
        <v>-519.35330782953565</v>
      </c>
      <c r="T231" s="724">
        <v>-2036.9247005207335</v>
      </c>
      <c r="U231" s="725">
        <v>-2036.9247005207335</v>
      </c>
      <c r="W231" s="721">
        <v>-466.74143284334809</v>
      </c>
      <c r="X231" s="726">
        <v>-466.74143284334809</v>
      </c>
      <c r="Y231" s="723">
        <v>-599.86371578009266</v>
      </c>
      <c r="Z231" s="726">
        <v>-599.86371578009266</v>
      </c>
      <c r="AA231" s="723">
        <v>-608.90487706390161</v>
      </c>
      <c r="AB231" s="726">
        <v>-608.90487706390161</v>
      </c>
      <c r="AC231" s="723">
        <v>-722.47561032824945</v>
      </c>
      <c r="AD231" s="726">
        <v>-722.47561032824945</v>
      </c>
      <c r="AE231" s="724">
        <v>-2397.9856360155918</v>
      </c>
      <c r="AF231" s="727">
        <v>-2397.9856360155918</v>
      </c>
      <c r="AH231" s="721">
        <v>-429.92997732380951</v>
      </c>
      <c r="AI231" s="728">
        <v>-429.92997732380951</v>
      </c>
      <c r="AJ231" s="723">
        <v>-545.88703465831497</v>
      </c>
      <c r="AK231" s="728">
        <v>-545.88703465831497</v>
      </c>
      <c r="AL231" s="723">
        <v>-577.37800463829308</v>
      </c>
      <c r="AM231" s="728">
        <v>-577.37800463829308</v>
      </c>
      <c r="AN231" s="723">
        <v>-730.68763336003701</v>
      </c>
      <c r="AO231" s="728">
        <v>-730.68763336003701</v>
      </c>
      <c r="AP231" s="724">
        <v>-2283.8826499804545</v>
      </c>
      <c r="AQ231" s="729">
        <v>-2283.8826499804545</v>
      </c>
      <c r="AS231" s="721">
        <v>-525.758053161813</v>
      </c>
      <c r="AT231" s="730">
        <v>-525.758053161813</v>
      </c>
      <c r="AU231" s="723">
        <v>-661.50101483093408</v>
      </c>
      <c r="AV231" s="730">
        <v>-661.50101483093408</v>
      </c>
      <c r="AW231" s="723">
        <v>-673.31606027692078</v>
      </c>
      <c r="AX231" s="730">
        <v>-673.31606027692078</v>
      </c>
      <c r="AY231" s="723">
        <v>-744.91592404448204</v>
      </c>
      <c r="AZ231" s="730">
        <v>-744.91592404448204</v>
      </c>
      <c r="BA231" s="724">
        <v>-2605.4910523141498</v>
      </c>
      <c r="BB231" s="731">
        <v>-2605.4910523141498</v>
      </c>
      <c r="BD231" s="721">
        <v>-560.96686909345635</v>
      </c>
      <c r="BE231" s="732">
        <v>-560.96686909345635</v>
      </c>
      <c r="BF231" s="723">
        <v>-596.44870748762219</v>
      </c>
      <c r="BG231" s="732">
        <v>-596.44870748762219</v>
      </c>
      <c r="BH231" s="723">
        <v>-659.58269918074984</v>
      </c>
      <c r="BI231" s="732">
        <v>-659.58269918074984</v>
      </c>
      <c r="BJ231" s="723">
        <v>-763.68944534376783</v>
      </c>
      <c r="BK231" s="732">
        <v>-763.68944534376783</v>
      </c>
      <c r="BL231" s="724">
        <v>-2580.6877211055962</v>
      </c>
      <c r="BM231" s="733">
        <v>-2580.6877211055962</v>
      </c>
      <c r="BN231" s="717">
        <v>0</v>
      </c>
      <c r="BO231" s="721">
        <v>-475.63497515485403</v>
      </c>
      <c r="BP231" s="734">
        <v>-475.63497515485403</v>
      </c>
      <c r="BQ231" s="723">
        <v>-617.81262777803067</v>
      </c>
      <c r="BR231" s="734">
        <v>-617.81262777803067</v>
      </c>
      <c r="BS231" s="723">
        <v>-697.71492324117787</v>
      </c>
      <c r="BT231" s="734">
        <v>-697.71492324117787</v>
      </c>
      <c r="BU231" s="723">
        <v>-716.58142623664708</v>
      </c>
      <c r="BV231" s="734">
        <v>-716.58142623664708</v>
      </c>
      <c r="BW231" s="724">
        <v>-2507.7439524107099</v>
      </c>
      <c r="BX231" s="735">
        <v>-2507.7439524107099</v>
      </c>
      <c r="BZ231" s="721">
        <v>-473.85249111033971</v>
      </c>
      <c r="CA231" s="736">
        <v>-473.85249111033971</v>
      </c>
      <c r="CB231" s="723">
        <v>-568.17494108006122</v>
      </c>
      <c r="CC231" s="736">
        <v>-568.17494108006122</v>
      </c>
      <c r="CD231" s="723">
        <v>-680.55471119606705</v>
      </c>
      <c r="CE231" s="736">
        <v>-680.55471119606705</v>
      </c>
      <c r="CF231" s="723">
        <v>-643.18013107534853</v>
      </c>
      <c r="CG231" s="736">
        <v>-643.18013107534853</v>
      </c>
      <c r="CH231" s="737">
        <v>-2365.7622744618166</v>
      </c>
      <c r="CI231" s="738">
        <v>-2365.7622744618166</v>
      </c>
      <c r="CK231" s="721">
        <v>-486.86566455749738</v>
      </c>
      <c r="CL231" s="728">
        <v>-486.86566455749738</v>
      </c>
      <c r="CM231" s="723">
        <v>-663.25039273279106</v>
      </c>
      <c r="CN231" s="728">
        <v>-663.25039273279106</v>
      </c>
      <c r="CO231" s="723">
        <v>-758.88384998527636</v>
      </c>
      <c r="CP231" s="728">
        <v>-758.88384998527636</v>
      </c>
      <c r="CQ231" s="723">
        <v>-747.24172000092858</v>
      </c>
      <c r="CR231" s="728">
        <v>-747.24172000092858</v>
      </c>
      <c r="CS231" s="737">
        <v>-2656.2416272764935</v>
      </c>
      <c r="CT231" s="729">
        <v>-2656.2416272764935</v>
      </c>
      <c r="CV231" s="739">
        <v>-563.20512865354533</v>
      </c>
      <c r="CW231" s="740">
        <v>-563.20512865354533</v>
      </c>
      <c r="CX231" s="723">
        <v>-641.48039223023989</v>
      </c>
      <c r="CY231" s="740">
        <v>-641.48039223023989</v>
      </c>
      <c r="CZ231" s="723">
        <v>-831.04444335577409</v>
      </c>
      <c r="DA231" s="740">
        <v>-831.04444335577409</v>
      </c>
      <c r="DB231" s="723">
        <v>-821.76411464479065</v>
      </c>
      <c r="DC231" s="740">
        <v>-821.76411464479065</v>
      </c>
      <c r="DD231" s="732">
        <v>-2857.4940788843496</v>
      </c>
      <c r="DE231" s="741">
        <v>-2857.4940788843496</v>
      </c>
      <c r="DG231" s="739">
        <v>-653.67558439456434</v>
      </c>
      <c r="DH231" s="730">
        <v>-653.67558439456434</v>
      </c>
      <c r="DI231" s="723">
        <v>-730.75640088023988</v>
      </c>
      <c r="DJ231" s="730">
        <v>-730.75640088023988</v>
      </c>
      <c r="DK231" s="723">
        <v>-925.06882452905711</v>
      </c>
      <c r="DL231" s="730">
        <v>-925.06882452905711</v>
      </c>
      <c r="DM231" s="723">
        <v>-831.43378964479075</v>
      </c>
      <c r="DN231" s="730">
        <v>-831.43378964479075</v>
      </c>
      <c r="DO231" s="723">
        <v>-3140.9345994486521</v>
      </c>
      <c r="DP231" s="731">
        <v>-3140.9345994486521</v>
      </c>
      <c r="DR231" s="742">
        <v>-305.32301819295259</v>
      </c>
      <c r="DS231" s="732">
        <v>-305.32301819295259</v>
      </c>
      <c r="DT231" s="722">
        <v>-6.6510121831727158</v>
      </c>
      <c r="DU231" s="732">
        <v>-6.6510121831727158</v>
      </c>
      <c r="DV231" s="722">
        <v>-6.8553833959145472</v>
      </c>
      <c r="DW231" s="732">
        <v>-6.8553833959145472</v>
      </c>
      <c r="DX231" s="722">
        <v>-8.2123775752364843</v>
      </c>
      <c r="DY231" s="732">
        <v>-8.2123775752364843</v>
      </c>
      <c r="DZ231" s="722">
        <v>-327.04179134727633</v>
      </c>
      <c r="EA231" s="733">
        <v>-327.04179134727633</v>
      </c>
      <c r="EC231" s="742">
        <v>-16.75252082880079</v>
      </c>
      <c r="ED231" s="732">
        <v>-6.3694350018464352</v>
      </c>
      <c r="EE231" s="722">
        <v>-9.1313206448161832</v>
      </c>
      <c r="EF231" s="732">
        <v>-4.8470846794504592</v>
      </c>
      <c r="EG231" s="722">
        <v>-11.559706239710602</v>
      </c>
      <c r="EH231" s="732">
        <v>-8.6806588596498404</v>
      </c>
      <c r="EI231" s="722">
        <v>-29.310498501014461</v>
      </c>
      <c r="EJ231" s="732">
        <v>-24.855374200471701</v>
      </c>
      <c r="EK231" s="722">
        <v>-66.75404621434204</v>
      </c>
      <c r="EL231" s="733">
        <v>-44.752552741418434</v>
      </c>
      <c r="EN231" s="739">
        <v>-55.02479972881865</v>
      </c>
      <c r="EO231" s="732">
        <v>-71.363186402615341</v>
      </c>
      <c r="EP231" s="723">
        <v>-12.37609971106755</v>
      </c>
      <c r="EQ231" s="732">
        <v>-37.298798200454925</v>
      </c>
      <c r="ER231" s="723">
        <v>-33.710592018500137</v>
      </c>
      <c r="ES231" s="732">
        <v>-40.185056883034768</v>
      </c>
      <c r="ET231" s="723">
        <v>-18.611317613808669</v>
      </c>
      <c r="EU231" s="732">
        <v>-24.294804140789207</v>
      </c>
      <c r="EV231" s="723">
        <v>-119.72280907219501</v>
      </c>
      <c r="EW231" s="733">
        <v>-173.14184562689425</v>
      </c>
      <c r="EX231" s="119"/>
    </row>
    <row r="232" spans="2:154" s="717" customFormat="1" ht="17.850000000000001" customHeight="1" x14ac:dyDescent="0.35">
      <c r="B232" s="716"/>
      <c r="C232" s="743"/>
      <c r="D232" s="743"/>
      <c r="E232" s="744" t="s">
        <v>288</v>
      </c>
      <c r="F232" s="744"/>
      <c r="G232" s="744"/>
      <c r="H232" s="744"/>
      <c r="I232" s="744"/>
      <c r="J232" s="744"/>
      <c r="K232" s="744"/>
      <c r="L232" s="721">
        <v>-985.19491944214565</v>
      </c>
      <c r="M232" s="722">
        <v>-985.19491944214565</v>
      </c>
      <c r="N232" s="723">
        <v>-1215.8543759979279</v>
      </c>
      <c r="O232" s="722">
        <v>-1215.8543759979279</v>
      </c>
      <c r="P232" s="723">
        <v>-1290.5118336911137</v>
      </c>
      <c r="Q232" s="722">
        <v>-1290.5118336911137</v>
      </c>
      <c r="R232" s="723">
        <v>-1355.5870973430383</v>
      </c>
      <c r="S232" s="722">
        <v>-1355.5870973430383</v>
      </c>
      <c r="T232" s="724">
        <v>-4847.1482264742262</v>
      </c>
      <c r="U232" s="725">
        <v>-4847.1482264742262</v>
      </c>
      <c r="W232" s="721">
        <v>-1574.8965274655147</v>
      </c>
      <c r="X232" s="726">
        <v>-1574.8965274655147</v>
      </c>
      <c r="Y232" s="723">
        <v>-2062.5685883794526</v>
      </c>
      <c r="Z232" s="726">
        <v>-2062.5685883794526</v>
      </c>
      <c r="AA232" s="723">
        <v>-1926.0552067198537</v>
      </c>
      <c r="AB232" s="726">
        <v>-1926.0552067198537</v>
      </c>
      <c r="AC232" s="723">
        <v>-1889.7552672458273</v>
      </c>
      <c r="AD232" s="726">
        <v>-1889.7552672458273</v>
      </c>
      <c r="AE232" s="724">
        <v>-7453.2755898106479</v>
      </c>
      <c r="AF232" s="727">
        <v>-7453.2755898106479</v>
      </c>
      <c r="AH232" s="721">
        <v>-1880.7400452074248</v>
      </c>
      <c r="AI232" s="728">
        <v>-1880.7400452074248</v>
      </c>
      <c r="AJ232" s="723">
        <v>-2041.8349740764847</v>
      </c>
      <c r="AK232" s="728">
        <v>-2041.8349740764847</v>
      </c>
      <c r="AL232" s="723">
        <v>-1754.4536578107659</v>
      </c>
      <c r="AM232" s="728">
        <v>-1754.4536578107659</v>
      </c>
      <c r="AN232" s="723">
        <v>-1889.0311028711444</v>
      </c>
      <c r="AO232" s="728">
        <v>-1889.0311028711444</v>
      </c>
      <c r="AP232" s="724">
        <v>-7566.059779965819</v>
      </c>
      <c r="AQ232" s="729">
        <v>-7566.059779965819</v>
      </c>
      <c r="AS232" s="721">
        <v>-1722.4928188882004</v>
      </c>
      <c r="AT232" s="730">
        <v>-1722.4928188882004</v>
      </c>
      <c r="AU232" s="723">
        <v>-1945.6805299824541</v>
      </c>
      <c r="AV232" s="730">
        <v>-1945.6805299824541</v>
      </c>
      <c r="AW232" s="723">
        <v>-1785.1400007094896</v>
      </c>
      <c r="AX232" s="730">
        <v>-1785.1400007094896</v>
      </c>
      <c r="AY232" s="723">
        <v>-1864.217662299317</v>
      </c>
      <c r="AZ232" s="730">
        <v>-1864.217662299317</v>
      </c>
      <c r="BA232" s="724">
        <v>-7317.5310118794605</v>
      </c>
      <c r="BB232" s="731">
        <v>-7317.5310118794605</v>
      </c>
      <c r="BD232" s="721">
        <v>-1650.2315118863376</v>
      </c>
      <c r="BE232" s="732">
        <v>-1650.2315118863376</v>
      </c>
      <c r="BF232" s="723">
        <v>-1763.0965979760583</v>
      </c>
      <c r="BG232" s="732">
        <v>-1763.0965979760583</v>
      </c>
      <c r="BH232" s="723">
        <v>-1657.7695858418215</v>
      </c>
      <c r="BI232" s="732">
        <v>-1657.7695858418215</v>
      </c>
      <c r="BJ232" s="723">
        <v>-1636.1823682448776</v>
      </c>
      <c r="BK232" s="732">
        <v>-1636.1823682448776</v>
      </c>
      <c r="BL232" s="724">
        <v>-6707.2800639490961</v>
      </c>
      <c r="BM232" s="733">
        <v>-6707.2800639490961</v>
      </c>
      <c r="BN232" s="717">
        <v>0</v>
      </c>
      <c r="BO232" s="721">
        <v>-1366.7069165202347</v>
      </c>
      <c r="BP232" s="734">
        <v>-1366.7069165202347</v>
      </c>
      <c r="BQ232" s="723">
        <v>-1370.9077552199919</v>
      </c>
      <c r="BR232" s="734">
        <v>-1370.9077552199919</v>
      </c>
      <c r="BS232" s="723">
        <v>-1298.6706002441665</v>
      </c>
      <c r="BT232" s="734">
        <v>-1298.6706002441665</v>
      </c>
      <c r="BU232" s="723">
        <v>-1167.8067836644575</v>
      </c>
      <c r="BV232" s="734">
        <v>-1167.8067836644575</v>
      </c>
      <c r="BW232" s="724">
        <v>-5204.09205564885</v>
      </c>
      <c r="BX232" s="735">
        <v>-5204.09205564885</v>
      </c>
      <c r="BZ232" s="721">
        <v>-1090.0878049477401</v>
      </c>
      <c r="CA232" s="736">
        <v>-1090.0878049477401</v>
      </c>
      <c r="CB232" s="723">
        <v>-1035.0894920746116</v>
      </c>
      <c r="CC232" s="736">
        <v>-1035.0894920746116</v>
      </c>
      <c r="CD232" s="723">
        <v>-985.04872995966025</v>
      </c>
      <c r="CE232" s="736">
        <v>-985.04872995966025</v>
      </c>
      <c r="CF232" s="723">
        <v>-1277.0752573071463</v>
      </c>
      <c r="CG232" s="736">
        <v>-1277.0752573071463</v>
      </c>
      <c r="CH232" s="737">
        <v>-4387.3012842891585</v>
      </c>
      <c r="CI232" s="738">
        <v>-4387.3012842891585</v>
      </c>
      <c r="CK232" s="721">
        <v>-1252.9364522188826</v>
      </c>
      <c r="CL232" s="728">
        <v>-1252.9364522188826</v>
      </c>
      <c r="CM232" s="723">
        <v>-1314.8967612592073</v>
      </c>
      <c r="CN232" s="728">
        <v>-1314.8967612592073</v>
      </c>
      <c r="CO232" s="723">
        <v>-1395.4303476387863</v>
      </c>
      <c r="CP232" s="728">
        <v>-1395.4303476387863</v>
      </c>
      <c r="CQ232" s="723">
        <v>-1618.2352091542523</v>
      </c>
      <c r="CR232" s="728">
        <v>-1618.2352091542523</v>
      </c>
      <c r="CS232" s="737">
        <v>-5581.4987702711287</v>
      </c>
      <c r="CT232" s="729">
        <v>-5581.4987702711287</v>
      </c>
      <c r="CV232" s="739">
        <v>-1621.0908049380489</v>
      </c>
      <c r="CW232" s="740">
        <v>-1621.0908049380489</v>
      </c>
      <c r="CX232" s="723">
        <v>-1637.5370177497414</v>
      </c>
      <c r="CY232" s="740">
        <v>-1637.5370177497414</v>
      </c>
      <c r="CZ232" s="723">
        <v>-1844.7190374022462</v>
      </c>
      <c r="DA232" s="740">
        <v>-1844.7190374022462</v>
      </c>
      <c r="DB232" s="723">
        <v>-1816.7658219289935</v>
      </c>
      <c r="DC232" s="740">
        <v>-1816.7658219289935</v>
      </c>
      <c r="DD232" s="732">
        <v>-6920.1126820190302</v>
      </c>
      <c r="DE232" s="741">
        <v>-6920.1126820190302</v>
      </c>
      <c r="DG232" s="739">
        <v>-1539.2027441928499</v>
      </c>
      <c r="DH232" s="730">
        <v>-1539.2027441928499</v>
      </c>
      <c r="DI232" s="723">
        <v>-1367.2719798207058</v>
      </c>
      <c r="DJ232" s="730">
        <v>-1367.2719798207058</v>
      </c>
      <c r="DK232" s="723">
        <v>-1485.6807361004112</v>
      </c>
      <c r="DL232" s="730">
        <v>-1485.6807361004112</v>
      </c>
      <c r="DM232" s="723">
        <v>-1565.8650724128929</v>
      </c>
      <c r="DN232" s="730">
        <v>-1565.8650724128929</v>
      </c>
      <c r="DO232" s="723">
        <v>-5958.0205325268598</v>
      </c>
      <c r="DP232" s="731">
        <v>-5958.0205325268598</v>
      </c>
      <c r="DR232" s="742">
        <v>-1289.6119780290555</v>
      </c>
      <c r="DS232" s="732">
        <v>-1289.6119780290555</v>
      </c>
      <c r="DT232" s="722">
        <v>-1069.2719008654242</v>
      </c>
      <c r="DU232" s="732">
        <v>-1069.2719008654242</v>
      </c>
      <c r="DV232" s="722">
        <v>-1063.8121703573047</v>
      </c>
      <c r="DW232" s="732">
        <v>-1063.8121703573047</v>
      </c>
      <c r="DX232" s="722">
        <v>-1260.0557167730922</v>
      </c>
      <c r="DY232" s="732">
        <v>-1260.0557167730922</v>
      </c>
      <c r="DZ232" s="722">
        <v>-4682.7517660248759</v>
      </c>
      <c r="EA232" s="733">
        <v>-4682.7517660248759</v>
      </c>
      <c r="EC232" s="742">
        <v>-1453.2629552353001</v>
      </c>
      <c r="ED232" s="732">
        <v>-1453.2629552352998</v>
      </c>
      <c r="EE232" s="722">
        <v>-1564.563075181371</v>
      </c>
      <c r="EF232" s="732">
        <v>-1564.5399963359255</v>
      </c>
      <c r="EG232" s="722">
        <v>-1482.4057711642542</v>
      </c>
      <c r="EH232" s="732">
        <v>-1482.3971909911786</v>
      </c>
      <c r="EI232" s="722">
        <v>-1737.5806323398499</v>
      </c>
      <c r="EJ232" s="732">
        <v>-1732.1043931943982</v>
      </c>
      <c r="EK232" s="722">
        <v>-6237.8124339207743</v>
      </c>
      <c r="EL232" s="733">
        <v>-6232.3045357568008</v>
      </c>
      <c r="EN232" s="739">
        <v>-1837.2452938472038</v>
      </c>
      <c r="EO232" s="732">
        <v>-1769.9262181354402</v>
      </c>
      <c r="EP232" s="723">
        <v>-1878.0544549809197</v>
      </c>
      <c r="EQ232" s="732">
        <v>-1863.2158322160526</v>
      </c>
      <c r="ER232" s="723">
        <v>-1821.2983462732263</v>
      </c>
      <c r="ES232" s="732">
        <v>-1807.7539613082881</v>
      </c>
      <c r="ET232" s="723">
        <v>-1803.7771699231143</v>
      </c>
      <c r="EU232" s="732">
        <v>-1796.3780703071375</v>
      </c>
      <c r="EV232" s="723">
        <v>-7340.3752650244633</v>
      </c>
      <c r="EW232" s="733">
        <v>-7237.2740819669189</v>
      </c>
      <c r="EX232" s="119"/>
    </row>
    <row r="233" spans="2:154" s="717" customFormat="1" ht="17.850000000000001" customHeight="1" x14ac:dyDescent="0.35">
      <c r="B233" s="716"/>
      <c r="C233" s="743"/>
      <c r="D233" s="743"/>
      <c r="E233" s="744"/>
      <c r="F233" s="744" t="s">
        <v>289</v>
      </c>
      <c r="G233" s="744"/>
      <c r="H233" s="744"/>
      <c r="I233" s="744"/>
      <c r="J233" s="744"/>
      <c r="K233" s="744"/>
      <c r="L233" s="721">
        <v>332.38952206135946</v>
      </c>
      <c r="M233" s="722">
        <v>332.38952206135946</v>
      </c>
      <c r="N233" s="723">
        <v>394.46525588442739</v>
      </c>
      <c r="O233" s="722">
        <v>394.46525588442739</v>
      </c>
      <c r="P233" s="723">
        <v>351.65032710889881</v>
      </c>
      <c r="Q233" s="722">
        <v>351.65032710889881</v>
      </c>
      <c r="R233" s="723">
        <v>400.63070419321434</v>
      </c>
      <c r="S233" s="722">
        <v>400.63070419321434</v>
      </c>
      <c r="T233" s="724">
        <v>1479.1358092478999</v>
      </c>
      <c r="U233" s="725">
        <v>1479.1358092478999</v>
      </c>
      <c r="W233" s="721">
        <v>374.07273687496456</v>
      </c>
      <c r="X233" s="726">
        <v>374.07273687496456</v>
      </c>
      <c r="Y233" s="723">
        <v>392.44327044311461</v>
      </c>
      <c r="Z233" s="726">
        <v>392.44327044311461</v>
      </c>
      <c r="AA233" s="723">
        <v>477.18737296133202</v>
      </c>
      <c r="AB233" s="726">
        <v>477.18737296133202</v>
      </c>
      <c r="AC233" s="723">
        <v>622.60311513980321</v>
      </c>
      <c r="AD233" s="726">
        <v>622.60311513980321</v>
      </c>
      <c r="AE233" s="724">
        <v>1866.3064954192146</v>
      </c>
      <c r="AF233" s="727">
        <v>1866.3064954192146</v>
      </c>
      <c r="AH233" s="721">
        <v>526.03157649306104</v>
      </c>
      <c r="AI233" s="728">
        <v>526.03157649306104</v>
      </c>
      <c r="AJ233" s="723">
        <v>504.92611357364046</v>
      </c>
      <c r="AK233" s="728">
        <v>504.92611357364046</v>
      </c>
      <c r="AL233" s="723">
        <v>465.73853746138445</v>
      </c>
      <c r="AM233" s="728">
        <v>465.73853746138445</v>
      </c>
      <c r="AN233" s="723">
        <v>496.68968644552803</v>
      </c>
      <c r="AO233" s="728">
        <v>496.68968644552803</v>
      </c>
      <c r="AP233" s="724">
        <v>1993.3859139736142</v>
      </c>
      <c r="AQ233" s="729">
        <v>1993.3859139736142</v>
      </c>
      <c r="AS233" s="721">
        <v>519.38224823725523</v>
      </c>
      <c r="AT233" s="730">
        <v>519.38224823725523</v>
      </c>
      <c r="AU233" s="723">
        <v>410.42797700315481</v>
      </c>
      <c r="AV233" s="730">
        <v>410.42797700315481</v>
      </c>
      <c r="AW233" s="723">
        <v>392.93163026521478</v>
      </c>
      <c r="AX233" s="730">
        <v>392.93163026521478</v>
      </c>
      <c r="AY233" s="723">
        <v>393.87126312536327</v>
      </c>
      <c r="AZ233" s="730">
        <v>393.87126312536327</v>
      </c>
      <c r="BA233" s="724">
        <v>1716.6131186309881</v>
      </c>
      <c r="BB233" s="731">
        <v>1716.6131186309881</v>
      </c>
      <c r="BD233" s="721">
        <v>430.41314452393084</v>
      </c>
      <c r="BE233" s="732">
        <v>430.41314452393084</v>
      </c>
      <c r="BF233" s="723">
        <v>470.51020060624319</v>
      </c>
      <c r="BG233" s="732">
        <v>470.51020060624319</v>
      </c>
      <c r="BH233" s="723">
        <v>423.64019862565874</v>
      </c>
      <c r="BI233" s="732">
        <v>423.64019862565874</v>
      </c>
      <c r="BJ233" s="723">
        <v>425.95235552640008</v>
      </c>
      <c r="BK233" s="732">
        <v>425.95235552640008</v>
      </c>
      <c r="BL233" s="724">
        <v>1750.515899282233</v>
      </c>
      <c r="BM233" s="733">
        <v>1750.515899282233</v>
      </c>
      <c r="BN233" s="717">
        <v>0</v>
      </c>
      <c r="BO233" s="721">
        <v>354.37770378613629</v>
      </c>
      <c r="BP233" s="734">
        <v>354.37770378613629</v>
      </c>
      <c r="BQ233" s="723">
        <v>363.52553458659293</v>
      </c>
      <c r="BR233" s="734">
        <v>363.52553458659293</v>
      </c>
      <c r="BS233" s="723">
        <v>289.33255212562528</v>
      </c>
      <c r="BT233" s="734">
        <v>289.33255212562528</v>
      </c>
      <c r="BU233" s="723">
        <v>398.43644642931503</v>
      </c>
      <c r="BV233" s="734">
        <v>398.43644642931503</v>
      </c>
      <c r="BW233" s="724">
        <v>1405.6722369276695</v>
      </c>
      <c r="BX233" s="735">
        <v>1405.6722369276695</v>
      </c>
      <c r="BZ233" s="721">
        <v>411.50966859804521</v>
      </c>
      <c r="CA233" s="736">
        <v>411.50966859804521</v>
      </c>
      <c r="CB233" s="723">
        <v>496.55038914762872</v>
      </c>
      <c r="CC233" s="736">
        <v>496.55038914762872</v>
      </c>
      <c r="CD233" s="723">
        <v>402.21822290487762</v>
      </c>
      <c r="CE233" s="736">
        <v>402.21822290487762</v>
      </c>
      <c r="CF233" s="723">
        <v>366.19907767504878</v>
      </c>
      <c r="CG233" s="736">
        <v>366.19907767504878</v>
      </c>
      <c r="CH233" s="737">
        <v>1676.4773583256003</v>
      </c>
      <c r="CI233" s="738">
        <v>1676.4773583256003</v>
      </c>
      <c r="CK233" s="721">
        <v>331.39115295430179</v>
      </c>
      <c r="CL233" s="728">
        <v>331.39115295430179</v>
      </c>
      <c r="CM233" s="723">
        <v>265.45523283417776</v>
      </c>
      <c r="CN233" s="728">
        <v>265.45523283417776</v>
      </c>
      <c r="CO233" s="723">
        <v>319.06300880029738</v>
      </c>
      <c r="CP233" s="728">
        <v>319.06300880029738</v>
      </c>
      <c r="CQ233" s="723">
        <v>367.36092410639043</v>
      </c>
      <c r="CR233" s="728">
        <v>367.36092410639043</v>
      </c>
      <c r="CS233" s="737">
        <v>1283.2703186951674</v>
      </c>
      <c r="CT233" s="729">
        <v>1283.2703186951674</v>
      </c>
      <c r="CV233" s="739">
        <v>315.45646865039066</v>
      </c>
      <c r="CW233" s="740">
        <v>315.45646865039066</v>
      </c>
      <c r="CX233" s="723">
        <v>388.18303545593017</v>
      </c>
      <c r="CY233" s="740">
        <v>388.18303545593017</v>
      </c>
      <c r="CZ233" s="723">
        <v>362.89776346304609</v>
      </c>
      <c r="DA233" s="740">
        <v>362.89776346304609</v>
      </c>
      <c r="DB233" s="723">
        <v>460.03965897978679</v>
      </c>
      <c r="DC233" s="740">
        <v>460.03965897978679</v>
      </c>
      <c r="DD233" s="732">
        <v>1526.5769265491538</v>
      </c>
      <c r="DE233" s="741">
        <v>1526.5769265491538</v>
      </c>
      <c r="DG233" s="739">
        <v>413.32763499084342</v>
      </c>
      <c r="DH233" s="730">
        <v>413.32763499084342</v>
      </c>
      <c r="DI233" s="723">
        <v>477.98088920125758</v>
      </c>
      <c r="DJ233" s="730">
        <v>477.98088920125758</v>
      </c>
      <c r="DK233" s="723">
        <v>445.93608175144703</v>
      </c>
      <c r="DL233" s="730">
        <v>445.93608175144703</v>
      </c>
      <c r="DM233" s="723">
        <v>436.38383185390319</v>
      </c>
      <c r="DN233" s="730">
        <v>436.38383185390319</v>
      </c>
      <c r="DO233" s="723">
        <v>1773.6284377974512</v>
      </c>
      <c r="DP233" s="731">
        <v>1773.6284377974512</v>
      </c>
      <c r="DR233" s="742">
        <v>439.95548160276917</v>
      </c>
      <c r="DS233" s="732">
        <v>439.95548160276917</v>
      </c>
      <c r="DT233" s="722">
        <v>358.48262512595653</v>
      </c>
      <c r="DU233" s="732">
        <v>358.48262512595653</v>
      </c>
      <c r="DV233" s="722">
        <v>384.33140475798939</v>
      </c>
      <c r="DW233" s="732">
        <v>384.33140475798939</v>
      </c>
      <c r="DX233" s="722">
        <v>462.47658338640395</v>
      </c>
      <c r="DY233" s="732">
        <v>462.47658338640395</v>
      </c>
      <c r="DZ233" s="722">
        <v>1645.2460948731191</v>
      </c>
      <c r="EA233" s="733">
        <v>1645.2460948731191</v>
      </c>
      <c r="EC233" s="742">
        <v>485.54436731850626</v>
      </c>
      <c r="ED233" s="732">
        <v>485.5443673185066</v>
      </c>
      <c r="EE233" s="722">
        <v>571.74736914172263</v>
      </c>
      <c r="EF233" s="732">
        <v>571.77044798716827</v>
      </c>
      <c r="EG233" s="722">
        <v>666.67405465702836</v>
      </c>
      <c r="EH233" s="732">
        <v>666.68263483010401</v>
      </c>
      <c r="EI233" s="722">
        <v>869.49407881006823</v>
      </c>
      <c r="EJ233" s="732">
        <v>874.97031795551993</v>
      </c>
      <c r="EK233" s="722">
        <v>2593.4598699273256</v>
      </c>
      <c r="EL233" s="733">
        <v>2598.9677680912991</v>
      </c>
      <c r="EN233" s="739">
        <v>655.43375056703269</v>
      </c>
      <c r="EO233" s="732">
        <v>829.31169836349682</v>
      </c>
      <c r="EP233" s="723">
        <v>620.63043308094132</v>
      </c>
      <c r="EQ233" s="732">
        <v>640.38901315200701</v>
      </c>
      <c r="ER233" s="723">
        <v>587.43715358871998</v>
      </c>
      <c r="ES233" s="732">
        <v>603.07824196556203</v>
      </c>
      <c r="ET233" s="723">
        <v>568.98721947019021</v>
      </c>
      <c r="EU233" s="732">
        <v>580.08280691807204</v>
      </c>
      <c r="EV233" s="723">
        <v>2432.4885567068841</v>
      </c>
      <c r="EW233" s="733">
        <v>2652.8617603991379</v>
      </c>
      <c r="EX233" s="119"/>
    </row>
    <row r="234" spans="2:154" s="717" customFormat="1" ht="17.850000000000001" customHeight="1" x14ac:dyDescent="0.35">
      <c r="B234" s="716"/>
      <c r="C234" s="743"/>
      <c r="D234" s="743"/>
      <c r="E234" s="745"/>
      <c r="F234" s="744" t="s">
        <v>290</v>
      </c>
      <c r="G234" s="744"/>
      <c r="H234" s="744"/>
      <c r="I234" s="744"/>
      <c r="J234" s="744"/>
      <c r="K234" s="744"/>
      <c r="L234" s="721">
        <v>-1317.5844415035051</v>
      </c>
      <c r="M234" s="722">
        <v>-1317.5844415035051</v>
      </c>
      <c r="N234" s="723">
        <v>-1610.3196318823552</v>
      </c>
      <c r="O234" s="722">
        <v>-1610.3196318823552</v>
      </c>
      <c r="P234" s="723">
        <v>-1642.1621608000125</v>
      </c>
      <c r="Q234" s="722">
        <v>-1642.1621608000125</v>
      </c>
      <c r="R234" s="723">
        <v>-1756.2178015362526</v>
      </c>
      <c r="S234" s="722">
        <v>-1756.2178015362526</v>
      </c>
      <c r="T234" s="724">
        <v>-6326.2840357221257</v>
      </c>
      <c r="U234" s="725">
        <v>-6326.2840357221257</v>
      </c>
      <c r="W234" s="721">
        <v>-1948.9692643404794</v>
      </c>
      <c r="X234" s="726">
        <v>-1948.9692643404794</v>
      </c>
      <c r="Y234" s="723">
        <v>-2455.0118588225673</v>
      </c>
      <c r="Z234" s="726">
        <v>-2455.0118588225673</v>
      </c>
      <c r="AA234" s="723">
        <v>-2403.2425796811858</v>
      </c>
      <c r="AB234" s="726">
        <v>-2403.2425796811858</v>
      </c>
      <c r="AC234" s="723">
        <v>-2512.3583823856306</v>
      </c>
      <c r="AD234" s="726">
        <v>-2512.3583823856306</v>
      </c>
      <c r="AE234" s="724">
        <v>-9319.5820852298621</v>
      </c>
      <c r="AF234" s="727">
        <v>-9319.5820852298621</v>
      </c>
      <c r="AH234" s="721">
        <v>-2406.7716217004859</v>
      </c>
      <c r="AI234" s="728">
        <v>-2406.7716217004859</v>
      </c>
      <c r="AJ234" s="723">
        <v>-2546.7610876501253</v>
      </c>
      <c r="AK234" s="728">
        <v>-2546.7610876501253</v>
      </c>
      <c r="AL234" s="723">
        <v>-2220.1921952721505</v>
      </c>
      <c r="AM234" s="728">
        <v>-2220.1921952721505</v>
      </c>
      <c r="AN234" s="723">
        <v>-2385.7207893166724</v>
      </c>
      <c r="AO234" s="728">
        <v>-2385.7207893166724</v>
      </c>
      <c r="AP234" s="724">
        <v>-9559.4456939394331</v>
      </c>
      <c r="AQ234" s="729">
        <v>-9559.4456939394331</v>
      </c>
      <c r="AS234" s="721">
        <v>-2241.8750671254556</v>
      </c>
      <c r="AT234" s="730">
        <v>-2241.8750671254556</v>
      </c>
      <c r="AU234" s="723">
        <v>-2356.108506985609</v>
      </c>
      <c r="AV234" s="730">
        <v>-2356.108506985609</v>
      </c>
      <c r="AW234" s="723">
        <v>-2178.0716309747045</v>
      </c>
      <c r="AX234" s="730">
        <v>-2178.0716309747045</v>
      </c>
      <c r="AY234" s="723">
        <v>-2258.0889254246804</v>
      </c>
      <c r="AZ234" s="730">
        <v>-2258.0889254246804</v>
      </c>
      <c r="BA234" s="724">
        <v>-9034.144130510449</v>
      </c>
      <c r="BB234" s="731">
        <v>-9034.144130510449</v>
      </c>
      <c r="BD234" s="721">
        <v>-2080.6446564102685</v>
      </c>
      <c r="BE234" s="732">
        <v>-2080.6446564102685</v>
      </c>
      <c r="BF234" s="723">
        <v>-2233.6067985823015</v>
      </c>
      <c r="BG234" s="732">
        <v>-2233.6067985823015</v>
      </c>
      <c r="BH234" s="723">
        <v>-2081.4097844674802</v>
      </c>
      <c r="BI234" s="732">
        <v>-2081.4097844674802</v>
      </c>
      <c r="BJ234" s="723">
        <v>-2062.1347237712775</v>
      </c>
      <c r="BK234" s="732">
        <v>-2062.1347237712775</v>
      </c>
      <c r="BL234" s="724">
        <v>-8457.7959632313286</v>
      </c>
      <c r="BM234" s="733">
        <v>-8457.7959632313286</v>
      </c>
      <c r="BN234" s="717">
        <v>0</v>
      </c>
      <c r="BO234" s="721">
        <v>-1721.0846203063711</v>
      </c>
      <c r="BP234" s="734">
        <v>-1721.0846203063711</v>
      </c>
      <c r="BQ234" s="723">
        <v>-1734.433289806585</v>
      </c>
      <c r="BR234" s="734">
        <v>-1734.433289806585</v>
      </c>
      <c r="BS234" s="723">
        <v>-1588.0031523697917</v>
      </c>
      <c r="BT234" s="734">
        <v>-1588.0031523697917</v>
      </c>
      <c r="BU234" s="723">
        <v>-1566.2432300937726</v>
      </c>
      <c r="BV234" s="734">
        <v>-1566.2432300937726</v>
      </c>
      <c r="BW234" s="724">
        <v>-6609.7642925765194</v>
      </c>
      <c r="BX234" s="735">
        <v>-6609.7642925765194</v>
      </c>
      <c r="BZ234" s="721">
        <v>-1501.5974735457853</v>
      </c>
      <c r="CA234" s="736">
        <v>-1501.5974735457853</v>
      </c>
      <c r="CB234" s="723">
        <v>-1531.6398812222403</v>
      </c>
      <c r="CC234" s="736">
        <v>-1531.6398812222403</v>
      </c>
      <c r="CD234" s="723">
        <v>-1387.2669528645379</v>
      </c>
      <c r="CE234" s="736">
        <v>-1387.2669528645379</v>
      </c>
      <c r="CF234" s="723">
        <v>-1643.2743349821951</v>
      </c>
      <c r="CG234" s="736">
        <v>-1643.2743349821951</v>
      </c>
      <c r="CH234" s="737">
        <v>-6063.7786426147586</v>
      </c>
      <c r="CI234" s="738">
        <v>-6063.7786426147586</v>
      </c>
      <c r="CK234" s="721">
        <v>-1584.3276051731843</v>
      </c>
      <c r="CL234" s="728">
        <v>-1584.3276051731843</v>
      </c>
      <c r="CM234" s="723">
        <v>-1580.351994093385</v>
      </c>
      <c r="CN234" s="728">
        <v>-1580.351994093385</v>
      </c>
      <c r="CO234" s="723">
        <v>-1714.4933564390838</v>
      </c>
      <c r="CP234" s="728">
        <v>-1714.4933564390838</v>
      </c>
      <c r="CQ234" s="723">
        <v>-1985.5961332606428</v>
      </c>
      <c r="CR234" s="728">
        <v>-1985.5961332606428</v>
      </c>
      <c r="CS234" s="737">
        <v>-6864.7690889662963</v>
      </c>
      <c r="CT234" s="729">
        <v>-6864.7690889662963</v>
      </c>
      <c r="CV234" s="739">
        <v>-1936.5472735884396</v>
      </c>
      <c r="CW234" s="740">
        <v>-1936.5472735884396</v>
      </c>
      <c r="CX234" s="723">
        <v>-2025.7200532056715</v>
      </c>
      <c r="CY234" s="740">
        <v>-2025.7200532056715</v>
      </c>
      <c r="CZ234" s="723">
        <v>-2207.6168008652921</v>
      </c>
      <c r="DA234" s="740">
        <v>-2207.6168008652921</v>
      </c>
      <c r="DB234" s="723">
        <v>-2276.8054809087803</v>
      </c>
      <c r="DC234" s="740">
        <v>-2276.8054809087803</v>
      </c>
      <c r="DD234" s="732">
        <v>-8446.6896085681838</v>
      </c>
      <c r="DE234" s="741">
        <v>-8446.6896085681838</v>
      </c>
      <c r="DG234" s="739">
        <v>-1952.5303791836932</v>
      </c>
      <c r="DH234" s="730">
        <v>-1952.5303791836932</v>
      </c>
      <c r="DI234" s="723">
        <v>-1845.2528690219633</v>
      </c>
      <c r="DJ234" s="730">
        <v>-1845.2528690219633</v>
      </c>
      <c r="DK234" s="723">
        <v>-1931.6168178518583</v>
      </c>
      <c r="DL234" s="730">
        <v>-1931.6168178518583</v>
      </c>
      <c r="DM234" s="723">
        <v>-2002.2489042667962</v>
      </c>
      <c r="DN234" s="730">
        <v>-2002.2489042667962</v>
      </c>
      <c r="DO234" s="723">
        <v>-7731.6489703243105</v>
      </c>
      <c r="DP234" s="731">
        <v>-7731.6489703243105</v>
      </c>
      <c r="DR234" s="742">
        <v>-1729.5674596318247</v>
      </c>
      <c r="DS234" s="732">
        <v>-1729.5674596318247</v>
      </c>
      <c r="DT234" s="722">
        <v>-1427.7545259913807</v>
      </c>
      <c r="DU234" s="732">
        <v>-1427.7545259913807</v>
      </c>
      <c r="DV234" s="722">
        <v>-1448.1435751152942</v>
      </c>
      <c r="DW234" s="732">
        <v>-1448.1435751152942</v>
      </c>
      <c r="DX234" s="722">
        <v>-1722.5323001594961</v>
      </c>
      <c r="DY234" s="732">
        <v>-1722.5323001594961</v>
      </c>
      <c r="DZ234" s="722">
        <v>-6327.9978608979955</v>
      </c>
      <c r="EA234" s="733">
        <v>-6327.9978608979955</v>
      </c>
      <c r="EC234" s="742">
        <v>-1938.8073225538064</v>
      </c>
      <c r="ED234" s="732">
        <v>-1938.8073225538064</v>
      </c>
      <c r="EE234" s="722">
        <v>-2136.3104443230936</v>
      </c>
      <c r="EF234" s="732">
        <v>-2136.3104443230936</v>
      </c>
      <c r="EG234" s="722">
        <v>-2149.0798258212826</v>
      </c>
      <c r="EH234" s="732">
        <v>-2149.0798258212826</v>
      </c>
      <c r="EI234" s="722">
        <v>-2607.0747111499181</v>
      </c>
      <c r="EJ234" s="732">
        <v>-2607.0747111499181</v>
      </c>
      <c r="EK234" s="722">
        <v>-8831.2723038480999</v>
      </c>
      <c r="EL234" s="733">
        <v>-8831.2723038480999</v>
      </c>
      <c r="EN234" s="739">
        <v>-2492.6790444142366</v>
      </c>
      <c r="EO234" s="732">
        <v>-2599.237916498937</v>
      </c>
      <c r="EP234" s="723">
        <v>-2498.6848880618609</v>
      </c>
      <c r="EQ234" s="732">
        <v>-2503.6048453680596</v>
      </c>
      <c r="ER234" s="723">
        <v>-2408.7354998619462</v>
      </c>
      <c r="ES234" s="732">
        <v>-2410.8322032738502</v>
      </c>
      <c r="ET234" s="723">
        <v>-2372.7643893933046</v>
      </c>
      <c r="EU234" s="732">
        <v>-2376.4608772252095</v>
      </c>
      <c r="EV234" s="723">
        <v>-9772.8638217313473</v>
      </c>
      <c r="EW234" s="733">
        <v>-9890.1358423660567</v>
      </c>
      <c r="EX234" s="119"/>
    </row>
    <row r="235" spans="2:154" s="717" customFormat="1" ht="17.850000000000001" customHeight="1" x14ac:dyDescent="0.35">
      <c r="B235" s="716"/>
      <c r="C235" s="743"/>
      <c r="D235" s="743"/>
      <c r="E235" s="744"/>
      <c r="F235" s="744"/>
      <c r="G235" s="745" t="s">
        <v>291</v>
      </c>
      <c r="H235" s="745"/>
      <c r="I235" s="745"/>
      <c r="J235" s="745"/>
      <c r="K235" s="745"/>
      <c r="L235" s="721">
        <v>-1028.4432058724406</v>
      </c>
      <c r="M235" s="722">
        <v>-1028.4432058724406</v>
      </c>
      <c r="N235" s="723">
        <v>-1282.3771461144429</v>
      </c>
      <c r="O235" s="722">
        <v>-1282.3771461144429</v>
      </c>
      <c r="P235" s="723">
        <v>-1326.8122346069615</v>
      </c>
      <c r="Q235" s="722">
        <v>-1326.8122346069615</v>
      </c>
      <c r="R235" s="723">
        <v>-1340.9476362534001</v>
      </c>
      <c r="S235" s="722">
        <v>-1340.9476362534001</v>
      </c>
      <c r="T235" s="724">
        <v>-4978.5802228472458</v>
      </c>
      <c r="U235" s="725">
        <v>-4978.5802228472458</v>
      </c>
      <c r="W235" s="721">
        <v>-1507.5072017974794</v>
      </c>
      <c r="X235" s="726">
        <v>-1507.5072017974794</v>
      </c>
      <c r="Y235" s="723">
        <v>-1885.2377768059921</v>
      </c>
      <c r="Z235" s="726">
        <v>-1885.2377768059921</v>
      </c>
      <c r="AA235" s="723">
        <v>-1891.4296948315357</v>
      </c>
      <c r="AB235" s="726">
        <v>-1891.4296948315357</v>
      </c>
      <c r="AC235" s="723">
        <v>-2012.1235488101308</v>
      </c>
      <c r="AD235" s="726">
        <v>-2012.1235488101308</v>
      </c>
      <c r="AE235" s="724">
        <v>-7296.2982222451374</v>
      </c>
      <c r="AF235" s="727">
        <v>-7296.2982222451374</v>
      </c>
      <c r="AH235" s="721">
        <v>-1849.1530278588291</v>
      </c>
      <c r="AI235" s="728">
        <v>-1849.1530278588291</v>
      </c>
      <c r="AJ235" s="723">
        <v>-2010.9292186204809</v>
      </c>
      <c r="AK235" s="728">
        <v>-2010.9292186204809</v>
      </c>
      <c r="AL235" s="723">
        <v>-1754.7522999123048</v>
      </c>
      <c r="AM235" s="728">
        <v>-1754.7522999123048</v>
      </c>
      <c r="AN235" s="723">
        <v>-1811.5681353250893</v>
      </c>
      <c r="AO235" s="728">
        <v>-1811.5681353250893</v>
      </c>
      <c r="AP235" s="724">
        <v>-7426.4026817167041</v>
      </c>
      <c r="AQ235" s="729">
        <v>-7426.4026817167041</v>
      </c>
      <c r="AS235" s="721">
        <v>-1649.6722567369354</v>
      </c>
      <c r="AT235" s="730">
        <v>-1649.6722567369354</v>
      </c>
      <c r="AU235" s="723">
        <v>-1832.8277748185176</v>
      </c>
      <c r="AV235" s="730">
        <v>-1832.8277748185176</v>
      </c>
      <c r="AW235" s="723">
        <v>-1594.7492548372045</v>
      </c>
      <c r="AX235" s="730">
        <v>-1594.7492548372045</v>
      </c>
      <c r="AY235" s="723">
        <v>-1694.4842308854327</v>
      </c>
      <c r="AZ235" s="730">
        <v>-1694.4842308854327</v>
      </c>
      <c r="BA235" s="724">
        <v>-6771.7335172780895</v>
      </c>
      <c r="BB235" s="731">
        <v>-6771.7335172780895</v>
      </c>
      <c r="BD235" s="721">
        <v>-1540.9142207961663</v>
      </c>
      <c r="BE235" s="732">
        <v>-1540.9142207961663</v>
      </c>
      <c r="BF235" s="723">
        <v>-1675.4899408173892</v>
      </c>
      <c r="BG235" s="732">
        <v>-1675.4899408173892</v>
      </c>
      <c r="BH235" s="723">
        <v>-1538.5296618047828</v>
      </c>
      <c r="BI235" s="732">
        <v>-1538.5296618047828</v>
      </c>
      <c r="BJ235" s="723">
        <v>-1584.181308413315</v>
      </c>
      <c r="BK235" s="732">
        <v>-1584.181308413315</v>
      </c>
      <c r="BL235" s="724">
        <v>-6339.1151318316533</v>
      </c>
      <c r="BM235" s="733">
        <v>-6339.1151318316533</v>
      </c>
      <c r="BN235" s="717">
        <v>0</v>
      </c>
      <c r="BO235" s="721">
        <v>-1427.0273616655536</v>
      </c>
      <c r="BP235" s="734">
        <v>-1427.0273616655536</v>
      </c>
      <c r="BQ235" s="723">
        <v>-1380.9360506177691</v>
      </c>
      <c r="BR235" s="734">
        <v>-1380.9360506177691</v>
      </c>
      <c r="BS235" s="723">
        <v>-1285.0034946342316</v>
      </c>
      <c r="BT235" s="734">
        <v>-1285.0034946342316</v>
      </c>
      <c r="BU235" s="723">
        <v>-1321.4860720510976</v>
      </c>
      <c r="BV235" s="734">
        <v>-1321.4860720510976</v>
      </c>
      <c r="BW235" s="724">
        <v>-5414.4529789686512</v>
      </c>
      <c r="BX235" s="735">
        <v>-5414.4529789686512</v>
      </c>
      <c r="BZ235" s="721">
        <v>-1305.244485180858</v>
      </c>
      <c r="CA235" s="736">
        <v>-1305.244485180858</v>
      </c>
      <c r="CB235" s="723">
        <v>-1287.616458593388</v>
      </c>
      <c r="CC235" s="736">
        <v>-1287.616458593388</v>
      </c>
      <c r="CD235" s="723">
        <v>-1147.1018111566227</v>
      </c>
      <c r="CE235" s="736">
        <v>-1147.1018111566227</v>
      </c>
      <c r="CF235" s="723">
        <v>-1399.2972223804327</v>
      </c>
      <c r="CG235" s="736">
        <v>-1399.2972223804327</v>
      </c>
      <c r="CH235" s="737">
        <v>-5139.2599773113016</v>
      </c>
      <c r="CI235" s="738">
        <v>-5139.2599773113016</v>
      </c>
      <c r="CK235" s="721">
        <v>-1264.1685334937067</v>
      </c>
      <c r="CL235" s="728">
        <v>-1264.1685334937067</v>
      </c>
      <c r="CM235" s="723">
        <v>-1320.9107011762724</v>
      </c>
      <c r="CN235" s="728">
        <v>-1320.9107011762724</v>
      </c>
      <c r="CO235" s="723">
        <v>-1445.1341157590336</v>
      </c>
      <c r="CP235" s="728">
        <v>-1445.1341157590336</v>
      </c>
      <c r="CQ235" s="723">
        <v>-1636.8346149282038</v>
      </c>
      <c r="CR235" s="728">
        <v>-1636.8346149282038</v>
      </c>
      <c r="CS235" s="737">
        <v>-5667.0479653572165</v>
      </c>
      <c r="CT235" s="729">
        <v>-5667.0479653572165</v>
      </c>
      <c r="CV235" s="739">
        <v>-1596.0768156075421</v>
      </c>
      <c r="CW235" s="740">
        <v>-1596.0768156075421</v>
      </c>
      <c r="CX235" s="723">
        <v>-1649.8349849722797</v>
      </c>
      <c r="CY235" s="740">
        <v>-1649.8349849722797</v>
      </c>
      <c r="CZ235" s="723">
        <v>-1782.8069066400367</v>
      </c>
      <c r="DA235" s="740">
        <v>-1782.8069066400367</v>
      </c>
      <c r="DB235" s="723">
        <v>-1900.457948671346</v>
      </c>
      <c r="DC235" s="740">
        <v>-1900.457948671346</v>
      </c>
      <c r="DD235" s="732">
        <v>-6929.1766558912041</v>
      </c>
      <c r="DE235" s="741">
        <v>-6929.1766558912041</v>
      </c>
      <c r="DG235" s="739">
        <v>-1683.2473095749447</v>
      </c>
      <c r="DH235" s="730">
        <v>-1683.2473095749447</v>
      </c>
      <c r="DI235" s="723">
        <v>-1541.0547108027054</v>
      </c>
      <c r="DJ235" s="730">
        <v>-1541.0547108027054</v>
      </c>
      <c r="DK235" s="723">
        <v>-1668.9782473573414</v>
      </c>
      <c r="DL235" s="730">
        <v>-1668.9782473573414</v>
      </c>
      <c r="DM235" s="723">
        <v>-1677.0011857136192</v>
      </c>
      <c r="DN235" s="730">
        <v>-1677.0011857136192</v>
      </c>
      <c r="DO235" s="723">
        <v>-6570.2814534486106</v>
      </c>
      <c r="DP235" s="731">
        <v>-6570.2814534486106</v>
      </c>
      <c r="DR235" s="742">
        <v>-1472.3203783595943</v>
      </c>
      <c r="DS235" s="732">
        <v>-1472.3203783595943</v>
      </c>
      <c r="DT235" s="722">
        <v>-1293.3825638789669</v>
      </c>
      <c r="DU235" s="732">
        <v>-1293.3825638789669</v>
      </c>
      <c r="DV235" s="722">
        <v>-1305.7889206434779</v>
      </c>
      <c r="DW235" s="732">
        <v>-1305.7889206434779</v>
      </c>
      <c r="DX235" s="722">
        <v>-1531.7974049802347</v>
      </c>
      <c r="DY235" s="732">
        <v>-1531.7974049802347</v>
      </c>
      <c r="DZ235" s="722">
        <v>-5603.2892678622738</v>
      </c>
      <c r="EA235" s="733">
        <v>-5603.2892678622738</v>
      </c>
      <c r="EC235" s="742">
        <v>-1661.8732772420758</v>
      </c>
      <c r="ED235" s="732">
        <v>-1661.8732772420758</v>
      </c>
      <c r="EE235" s="722">
        <v>-1796.8865796473576</v>
      </c>
      <c r="EF235" s="732">
        <v>-1796.8865796473576</v>
      </c>
      <c r="EG235" s="722">
        <v>-1851.0837650744079</v>
      </c>
      <c r="EH235" s="732">
        <v>-1851.0837650744079</v>
      </c>
      <c r="EI235" s="722">
        <v>-2151.6109640623908</v>
      </c>
      <c r="EJ235" s="732">
        <v>-2151.6109640623908</v>
      </c>
      <c r="EK235" s="722">
        <v>-7461.4545860262315</v>
      </c>
      <c r="EL235" s="733">
        <v>-7461.4545860262315</v>
      </c>
      <c r="EN235" s="739">
        <v>-2000.7865820603261</v>
      </c>
      <c r="EO235" s="732">
        <v>-2080.0634168589067</v>
      </c>
      <c r="EP235" s="723">
        <v>-1964.1223148032755</v>
      </c>
      <c r="EQ235" s="732">
        <v>-1977.1181704173889</v>
      </c>
      <c r="ER235" s="723">
        <v>-1921.473913120979</v>
      </c>
      <c r="ES235" s="732">
        <v>-1936.2436913460122</v>
      </c>
      <c r="ET235" s="723">
        <v>-1864.4968361776087</v>
      </c>
      <c r="EU235" s="732">
        <v>-1884.3665238238204</v>
      </c>
      <c r="EV235" s="723">
        <v>-7750.8796461621896</v>
      </c>
      <c r="EW235" s="733">
        <v>-7877.7918024461287</v>
      </c>
      <c r="EX235" s="119"/>
    </row>
    <row r="236" spans="2:154" s="717" customFormat="1" ht="17.850000000000001" customHeight="1" x14ac:dyDescent="0.35">
      <c r="B236" s="716"/>
      <c r="C236" s="743"/>
      <c r="D236" s="743"/>
      <c r="E236" s="744"/>
      <c r="F236" s="744"/>
      <c r="G236" s="745" t="s">
        <v>292</v>
      </c>
      <c r="H236" s="745"/>
      <c r="I236" s="745"/>
      <c r="J236" s="745"/>
      <c r="K236" s="745"/>
      <c r="L236" s="721">
        <v>-277.7433856310646</v>
      </c>
      <c r="M236" s="722">
        <v>-277.7433856310646</v>
      </c>
      <c r="N236" s="723">
        <v>-317.43529951391224</v>
      </c>
      <c r="O236" s="722">
        <v>-317.43529951391224</v>
      </c>
      <c r="P236" s="723">
        <v>-303.68762619305107</v>
      </c>
      <c r="Q236" s="722">
        <v>-303.68762619305107</v>
      </c>
      <c r="R236" s="723">
        <v>-391.88111648366004</v>
      </c>
      <c r="S236" s="722">
        <v>-391.88111648366004</v>
      </c>
      <c r="T236" s="724">
        <v>-1290.7474278216878</v>
      </c>
      <c r="U236" s="725">
        <v>-1290.7474278216878</v>
      </c>
      <c r="W236" s="721">
        <v>-421.72756254300003</v>
      </c>
      <c r="X236" s="726">
        <v>-421.72756254300003</v>
      </c>
      <c r="Y236" s="723">
        <v>-553.68143201657506</v>
      </c>
      <c r="Z236" s="726">
        <v>-553.68143201657506</v>
      </c>
      <c r="AA236" s="723">
        <v>-482.48516110050008</v>
      </c>
      <c r="AB236" s="726">
        <v>-482.48516110050008</v>
      </c>
      <c r="AC236" s="723">
        <v>-480.41208357550005</v>
      </c>
      <c r="AD236" s="726">
        <v>-480.41208357550005</v>
      </c>
      <c r="AE236" s="724">
        <v>-1938.3062392355753</v>
      </c>
      <c r="AF236" s="727">
        <v>-1938.3062392355753</v>
      </c>
      <c r="AH236" s="721">
        <v>-515.7818857844095</v>
      </c>
      <c r="AI236" s="728">
        <v>-515.7818857844095</v>
      </c>
      <c r="AJ236" s="723">
        <v>-504.42334175853159</v>
      </c>
      <c r="AK236" s="728">
        <v>-504.42334175853159</v>
      </c>
      <c r="AL236" s="723">
        <v>-440.91486006348055</v>
      </c>
      <c r="AM236" s="728">
        <v>-440.91486006348055</v>
      </c>
      <c r="AN236" s="723">
        <v>-541.23888506862306</v>
      </c>
      <c r="AO236" s="728">
        <v>-541.23888506862306</v>
      </c>
      <c r="AP236" s="724">
        <v>-2002.3589726750447</v>
      </c>
      <c r="AQ236" s="729">
        <v>-2002.3589726750447</v>
      </c>
      <c r="AS236" s="721">
        <v>-556.72238543960748</v>
      </c>
      <c r="AT236" s="730">
        <v>-556.72238543960748</v>
      </c>
      <c r="AU236" s="723">
        <v>-487.91774825614152</v>
      </c>
      <c r="AV236" s="730">
        <v>-487.91774825614152</v>
      </c>
      <c r="AW236" s="723">
        <v>-547.13629898750003</v>
      </c>
      <c r="AX236" s="730">
        <v>-547.13629898750003</v>
      </c>
      <c r="AY236" s="723">
        <v>-516.68271573924744</v>
      </c>
      <c r="AZ236" s="730">
        <v>-516.68271573924744</v>
      </c>
      <c r="BA236" s="724">
        <v>-2108.4591484224966</v>
      </c>
      <c r="BB236" s="731">
        <v>-2108.4591484224966</v>
      </c>
      <c r="BD236" s="721">
        <v>-498.42060483410228</v>
      </c>
      <c r="BE236" s="732">
        <v>-498.42060483410228</v>
      </c>
      <c r="BF236" s="723">
        <v>-522.84206147191253</v>
      </c>
      <c r="BG236" s="732">
        <v>-522.84206147191253</v>
      </c>
      <c r="BH236" s="723">
        <v>-502.4449858126975</v>
      </c>
      <c r="BI236" s="732">
        <v>-502.4449858126975</v>
      </c>
      <c r="BJ236" s="723">
        <v>-443.77070750796258</v>
      </c>
      <c r="BK236" s="732">
        <v>-443.77070750796258</v>
      </c>
      <c r="BL236" s="724">
        <v>-1967.478359626675</v>
      </c>
      <c r="BM236" s="733">
        <v>-1967.478359626675</v>
      </c>
      <c r="BN236" s="717">
        <v>0</v>
      </c>
      <c r="BO236" s="721">
        <v>-266.28262784081755</v>
      </c>
      <c r="BP236" s="734">
        <v>-266.28262784081755</v>
      </c>
      <c r="BQ236" s="723">
        <v>-327.26724705547599</v>
      </c>
      <c r="BR236" s="734">
        <v>-327.26724705547599</v>
      </c>
      <c r="BS236" s="723">
        <v>-276.99730568556004</v>
      </c>
      <c r="BT236" s="734">
        <v>-276.99730568556004</v>
      </c>
      <c r="BU236" s="723">
        <v>-222.19879159167499</v>
      </c>
      <c r="BV236" s="734">
        <v>-222.19879159167499</v>
      </c>
      <c r="BW236" s="724">
        <v>-1092.7459721735286</v>
      </c>
      <c r="BX236" s="735">
        <v>-1092.7459721735286</v>
      </c>
      <c r="BZ236" s="721">
        <v>-169.78299307092749</v>
      </c>
      <c r="CA236" s="736">
        <v>-169.78299307092749</v>
      </c>
      <c r="CB236" s="723">
        <v>-223.61609967735251</v>
      </c>
      <c r="CC236" s="736">
        <v>-223.61609967735251</v>
      </c>
      <c r="CD236" s="723">
        <v>-222.008333204915</v>
      </c>
      <c r="CE236" s="736">
        <v>-222.008333204915</v>
      </c>
      <c r="CF236" s="723">
        <v>-217.4989999492625</v>
      </c>
      <c r="CG236" s="736">
        <v>-217.4989999492625</v>
      </c>
      <c r="CH236" s="737">
        <v>-832.90642590245739</v>
      </c>
      <c r="CI236" s="738">
        <v>-832.90642590245739</v>
      </c>
      <c r="CK236" s="721">
        <v>-283.91944811147749</v>
      </c>
      <c r="CL236" s="728">
        <v>-283.91944811147749</v>
      </c>
      <c r="CM236" s="723">
        <v>-232.40149556661248</v>
      </c>
      <c r="CN236" s="728">
        <v>-232.40149556661248</v>
      </c>
      <c r="CO236" s="723">
        <v>-239.66453734905002</v>
      </c>
      <c r="CP236" s="728">
        <v>-239.66453734905002</v>
      </c>
      <c r="CQ236" s="723">
        <v>-304.69709466157502</v>
      </c>
      <c r="CR236" s="728">
        <v>-304.69709466157502</v>
      </c>
      <c r="CS236" s="737">
        <v>-1060.6825756887151</v>
      </c>
      <c r="CT236" s="729">
        <v>-1060.6825756887151</v>
      </c>
      <c r="CV236" s="739">
        <v>-307.70444258189752</v>
      </c>
      <c r="CW236" s="740">
        <v>-307.70444258189752</v>
      </c>
      <c r="CX236" s="723">
        <v>-339.38787848889194</v>
      </c>
      <c r="CY236" s="740">
        <v>-339.38787848889194</v>
      </c>
      <c r="CZ236" s="723">
        <v>-379.39092661472932</v>
      </c>
      <c r="DA236" s="740">
        <v>-379.39092661472932</v>
      </c>
      <c r="DB236" s="723">
        <v>-334.67496068585524</v>
      </c>
      <c r="DC236" s="740">
        <v>-334.67496068585524</v>
      </c>
      <c r="DD236" s="732">
        <v>-1361.1582083713743</v>
      </c>
      <c r="DE236" s="741">
        <v>-1361.1582083713743</v>
      </c>
      <c r="DG236" s="739">
        <v>-237.94215259822226</v>
      </c>
      <c r="DH236" s="730">
        <v>-237.94215259822226</v>
      </c>
      <c r="DI236" s="723">
        <v>-262.47548885873152</v>
      </c>
      <c r="DJ236" s="730">
        <v>-262.47548885873152</v>
      </c>
      <c r="DK236" s="723">
        <v>-233.11243748978001</v>
      </c>
      <c r="DL236" s="730">
        <v>-233.11243748978001</v>
      </c>
      <c r="DM236" s="723">
        <v>-284.72423925475584</v>
      </c>
      <c r="DN236" s="730">
        <v>-284.72423925475584</v>
      </c>
      <c r="DO236" s="723">
        <v>-1018.2543182014897</v>
      </c>
      <c r="DP236" s="731">
        <v>-1018.2543182014897</v>
      </c>
      <c r="DR236" s="742">
        <v>-213.37779447433564</v>
      </c>
      <c r="DS236" s="732">
        <v>-213.37779447433564</v>
      </c>
      <c r="DT236" s="722">
        <v>-103.28126951820303</v>
      </c>
      <c r="DU236" s="732">
        <v>-103.28126951820303</v>
      </c>
      <c r="DV236" s="722">
        <v>-113.71111226129014</v>
      </c>
      <c r="DW236" s="732">
        <v>-113.71111226129014</v>
      </c>
      <c r="DX236" s="722">
        <v>-154.5445408055773</v>
      </c>
      <c r="DY236" s="732">
        <v>-154.5445408055773</v>
      </c>
      <c r="DZ236" s="722">
        <v>-584.91471705940614</v>
      </c>
      <c r="EA236" s="733">
        <v>-584.91471705940614</v>
      </c>
      <c r="EC236" s="742">
        <v>-228.8561922654149</v>
      </c>
      <c r="ED236" s="732">
        <v>-228.8561922654149</v>
      </c>
      <c r="EE236" s="722">
        <v>-291.8863467178416</v>
      </c>
      <c r="EF236" s="732">
        <v>-291.8863467178416</v>
      </c>
      <c r="EG236" s="722">
        <v>-237.16676611537517</v>
      </c>
      <c r="EH236" s="732">
        <v>-237.16676611537517</v>
      </c>
      <c r="EI236" s="722">
        <v>-377.43374908571252</v>
      </c>
      <c r="EJ236" s="732">
        <v>-377.43374908571252</v>
      </c>
      <c r="EK236" s="722">
        <v>-1135.3430541843441</v>
      </c>
      <c r="EL236" s="733">
        <v>-1135.3430541843441</v>
      </c>
      <c r="EN236" s="739">
        <v>-415.60972957285048</v>
      </c>
      <c r="EO236" s="732">
        <v>-436.32182294102034</v>
      </c>
      <c r="EP236" s="723">
        <v>-454.34022211352459</v>
      </c>
      <c r="EQ236" s="732">
        <v>-447.3348127755325</v>
      </c>
      <c r="ER236" s="723">
        <v>-402.42226766705483</v>
      </c>
      <c r="ES236" s="732">
        <v>-392.93686978827446</v>
      </c>
      <c r="ET236" s="723">
        <v>-420.99980881035776</v>
      </c>
      <c r="EU236" s="732">
        <v>-408.17296630134848</v>
      </c>
      <c r="EV236" s="723">
        <v>-1693.3720281637877</v>
      </c>
      <c r="EW236" s="733">
        <v>-1684.7664718061758</v>
      </c>
      <c r="EX236" s="119"/>
    </row>
    <row r="237" spans="2:154" s="717" customFormat="1" ht="17.850000000000001" customHeight="1" x14ac:dyDescent="0.35">
      <c r="B237" s="716"/>
      <c r="C237" s="743"/>
      <c r="D237" s="743"/>
      <c r="E237" s="744"/>
      <c r="F237" s="744"/>
      <c r="G237" s="745" t="s">
        <v>293</v>
      </c>
      <c r="H237" s="745"/>
      <c r="I237" s="745"/>
      <c r="J237" s="745"/>
      <c r="K237" s="745"/>
      <c r="L237" s="721">
        <v>-11.397850000000002</v>
      </c>
      <c r="M237" s="722">
        <v>-11.397850000000002</v>
      </c>
      <c r="N237" s="723">
        <v>-10.507186254000001</v>
      </c>
      <c r="O237" s="722">
        <v>-10.507186254000001</v>
      </c>
      <c r="P237" s="723">
        <v>-11.6623</v>
      </c>
      <c r="Q237" s="722">
        <v>-11.6623</v>
      </c>
      <c r="R237" s="723">
        <v>-23.389048799192501</v>
      </c>
      <c r="S237" s="722">
        <v>-23.389048799192501</v>
      </c>
      <c r="T237" s="724">
        <v>-56.956385053192506</v>
      </c>
      <c r="U237" s="725">
        <v>-56.956385053192506</v>
      </c>
      <c r="W237" s="721">
        <v>-19.734500000000001</v>
      </c>
      <c r="X237" s="726">
        <v>-19.734500000000001</v>
      </c>
      <c r="Y237" s="723">
        <v>-16.092649999999999</v>
      </c>
      <c r="Z237" s="726">
        <v>-16.092649999999999</v>
      </c>
      <c r="AA237" s="723">
        <v>-29.327723749150003</v>
      </c>
      <c r="AB237" s="726">
        <v>-29.327723749150003</v>
      </c>
      <c r="AC237" s="723">
        <v>-19.822750000000003</v>
      </c>
      <c r="AD237" s="726">
        <v>-19.822750000000003</v>
      </c>
      <c r="AE237" s="724">
        <v>-84.977623749150013</v>
      </c>
      <c r="AF237" s="727">
        <v>-84.977623749150013</v>
      </c>
      <c r="AH237" s="721">
        <v>-41.836708057247506</v>
      </c>
      <c r="AI237" s="728">
        <v>-41.836708057247506</v>
      </c>
      <c r="AJ237" s="723">
        <v>-31.408527271112501</v>
      </c>
      <c r="AK237" s="728">
        <v>-31.408527271112501</v>
      </c>
      <c r="AL237" s="723">
        <v>-24.525035296365001</v>
      </c>
      <c r="AM237" s="728">
        <v>-24.525035296365001</v>
      </c>
      <c r="AN237" s="723">
        <v>-32.913768922960003</v>
      </c>
      <c r="AO237" s="728">
        <v>-32.913768922960003</v>
      </c>
      <c r="AP237" s="724">
        <v>-130.68403954768502</v>
      </c>
      <c r="AQ237" s="729">
        <v>-130.68403954768502</v>
      </c>
      <c r="AS237" s="721">
        <v>-35.4804249489125</v>
      </c>
      <c r="AT237" s="730">
        <v>-35.4804249489125</v>
      </c>
      <c r="AU237" s="723">
        <v>-35.36298391095</v>
      </c>
      <c r="AV237" s="730">
        <v>-35.36298391095</v>
      </c>
      <c r="AW237" s="723">
        <v>-36.186077149999996</v>
      </c>
      <c r="AX237" s="730">
        <v>-36.186077149999996</v>
      </c>
      <c r="AY237" s="723">
        <v>-46.921978800000005</v>
      </c>
      <c r="AZ237" s="730">
        <v>-46.921978800000005</v>
      </c>
      <c r="BA237" s="724">
        <v>-153.9514648098625</v>
      </c>
      <c r="BB237" s="731">
        <v>-153.9514648098625</v>
      </c>
      <c r="BD237" s="721">
        <v>-41.309830780000006</v>
      </c>
      <c r="BE237" s="732">
        <v>-41.309830780000006</v>
      </c>
      <c r="BF237" s="723">
        <v>-35.274796293000001</v>
      </c>
      <c r="BG237" s="732">
        <v>-35.274796293000001</v>
      </c>
      <c r="BH237" s="723">
        <v>-40.435136850000006</v>
      </c>
      <c r="BI237" s="732">
        <v>-40.435136850000006</v>
      </c>
      <c r="BJ237" s="723">
        <v>-34.18270785</v>
      </c>
      <c r="BK237" s="732">
        <v>-34.18270785</v>
      </c>
      <c r="BL237" s="724">
        <v>-151.20247177300001</v>
      </c>
      <c r="BM237" s="733">
        <v>-151.20247177300001</v>
      </c>
      <c r="BN237" s="717">
        <v>0</v>
      </c>
      <c r="BO237" s="721">
        <v>-27.774630800000004</v>
      </c>
      <c r="BP237" s="734">
        <v>-27.774630800000004</v>
      </c>
      <c r="BQ237" s="723">
        <v>-26.229992133340001</v>
      </c>
      <c r="BR237" s="734">
        <v>-26.229992133340001</v>
      </c>
      <c r="BS237" s="723">
        <v>-26.002352049999999</v>
      </c>
      <c r="BT237" s="734">
        <v>-26.002352049999999</v>
      </c>
      <c r="BU237" s="723">
        <v>-22.558366451000005</v>
      </c>
      <c r="BV237" s="734">
        <v>-22.558366451000005</v>
      </c>
      <c r="BW237" s="724">
        <v>-102.56534143434001</v>
      </c>
      <c r="BX237" s="735">
        <v>-102.56534143434001</v>
      </c>
      <c r="BZ237" s="721">
        <v>-26.569995294000002</v>
      </c>
      <c r="CA237" s="736">
        <v>-26.569995294000002</v>
      </c>
      <c r="CB237" s="723">
        <v>-20.407322951499999</v>
      </c>
      <c r="CC237" s="736">
        <v>-20.407322951499999</v>
      </c>
      <c r="CD237" s="723">
        <v>-18.156808503000001</v>
      </c>
      <c r="CE237" s="736">
        <v>-18.156808503000001</v>
      </c>
      <c r="CF237" s="723">
        <v>-26.478112652500002</v>
      </c>
      <c r="CG237" s="736">
        <v>-26.478112652500002</v>
      </c>
      <c r="CH237" s="737">
        <v>-91.612239401000011</v>
      </c>
      <c r="CI237" s="738">
        <v>-91.612239401000011</v>
      </c>
      <c r="CK237" s="721">
        <v>-36.239623568000006</v>
      </c>
      <c r="CL237" s="728">
        <v>-36.239623568000006</v>
      </c>
      <c r="CM237" s="723">
        <v>-27.039797350500002</v>
      </c>
      <c r="CN237" s="728">
        <v>-27.039797350500002</v>
      </c>
      <c r="CO237" s="723">
        <v>-29.694703331000003</v>
      </c>
      <c r="CP237" s="728">
        <v>-29.694703331000003</v>
      </c>
      <c r="CQ237" s="723">
        <v>-44.064423670864002</v>
      </c>
      <c r="CR237" s="728">
        <v>-44.064423670864002</v>
      </c>
      <c r="CS237" s="737">
        <v>-137.03854792036401</v>
      </c>
      <c r="CT237" s="729">
        <v>-137.03854792036401</v>
      </c>
      <c r="CV237" s="739">
        <v>-32.766015399000004</v>
      </c>
      <c r="CW237" s="740">
        <v>-32.766015399000004</v>
      </c>
      <c r="CX237" s="723">
        <v>-36.497189744499998</v>
      </c>
      <c r="CY237" s="740">
        <v>-36.497189744499998</v>
      </c>
      <c r="CZ237" s="723">
        <v>-45.418967610526323</v>
      </c>
      <c r="DA237" s="740">
        <v>-45.418967610526323</v>
      </c>
      <c r="DB237" s="723">
        <v>-41.672571551578955</v>
      </c>
      <c r="DC237" s="740">
        <v>-41.672571551578955</v>
      </c>
      <c r="DD237" s="732">
        <v>-156.35474430560527</v>
      </c>
      <c r="DE237" s="741">
        <v>-156.35474430560527</v>
      </c>
      <c r="DG237" s="739">
        <v>-31.340917010526322</v>
      </c>
      <c r="DH237" s="730">
        <v>-31.340917010526322</v>
      </c>
      <c r="DI237" s="723">
        <v>-41.722669360526318</v>
      </c>
      <c r="DJ237" s="730">
        <v>-41.722669360526318</v>
      </c>
      <c r="DK237" s="723">
        <v>-29.526133004736852</v>
      </c>
      <c r="DL237" s="730">
        <v>-29.526133004736852</v>
      </c>
      <c r="DM237" s="723">
        <v>-40.523479298421059</v>
      </c>
      <c r="DN237" s="730">
        <v>-40.523479298421059</v>
      </c>
      <c r="DO237" s="723">
        <v>-143.11319867421054</v>
      </c>
      <c r="DP237" s="731">
        <v>-143.11319867421054</v>
      </c>
      <c r="DR237" s="742">
        <v>-43.869286797894738</v>
      </c>
      <c r="DS237" s="732">
        <v>-43.869286797894738</v>
      </c>
      <c r="DT237" s="722">
        <v>-31.09069259421053</v>
      </c>
      <c r="DU237" s="732">
        <v>-31.09069259421053</v>
      </c>
      <c r="DV237" s="722">
        <v>-28.64354221052632</v>
      </c>
      <c r="DW237" s="732">
        <v>-28.64354221052632</v>
      </c>
      <c r="DX237" s="722">
        <v>-36.190354373684215</v>
      </c>
      <c r="DY237" s="732">
        <v>-36.190354373684215</v>
      </c>
      <c r="DZ237" s="722">
        <v>-139.7938759763158</v>
      </c>
      <c r="EA237" s="733">
        <v>-139.7938759763158</v>
      </c>
      <c r="EC237" s="742">
        <v>-48.077853046315788</v>
      </c>
      <c r="ED237" s="732">
        <v>-48.077853046315788</v>
      </c>
      <c r="EE237" s="722">
        <v>-47.537517957894735</v>
      </c>
      <c r="EF237" s="732">
        <v>-47.537517957894735</v>
      </c>
      <c r="EG237" s="722">
        <v>-60.829294631499486</v>
      </c>
      <c r="EH237" s="732">
        <v>-60.829294631499486</v>
      </c>
      <c r="EI237" s="722">
        <v>-78.029998001814747</v>
      </c>
      <c r="EJ237" s="732">
        <v>-78.029998001814747</v>
      </c>
      <c r="EK237" s="722">
        <v>-234.47466363752477</v>
      </c>
      <c r="EL237" s="733">
        <v>-234.47466363752477</v>
      </c>
      <c r="EN237" s="739">
        <v>-76.282732781059948</v>
      </c>
      <c r="EO237" s="732">
        <v>-82.852676699009706</v>
      </c>
      <c r="EP237" s="723">
        <v>-80.222351145060514</v>
      </c>
      <c r="EQ237" s="732">
        <v>-79.151862175138547</v>
      </c>
      <c r="ER237" s="723">
        <v>-84.839319073912392</v>
      </c>
      <c r="ES237" s="732">
        <v>-81.651642139563776</v>
      </c>
      <c r="ET237" s="723">
        <v>-87.26774440533795</v>
      </c>
      <c r="EU237" s="732">
        <v>-83.921387100040647</v>
      </c>
      <c r="EV237" s="723">
        <v>-328.61214740537082</v>
      </c>
      <c r="EW237" s="733">
        <v>-327.57756811375265</v>
      </c>
      <c r="EX237" s="119"/>
    </row>
    <row r="238" spans="2:154" s="717" customFormat="1" ht="17.850000000000001" customHeight="1" x14ac:dyDescent="0.35">
      <c r="B238" s="716"/>
      <c r="C238" s="743"/>
      <c r="D238" s="743"/>
      <c r="E238" s="744" t="s">
        <v>294</v>
      </c>
      <c r="F238" s="744"/>
      <c r="G238" s="744"/>
      <c r="H238" s="744"/>
      <c r="I238" s="744"/>
      <c r="J238" s="744"/>
      <c r="K238" s="744"/>
      <c r="L238" s="721">
        <v>53.758991460646456</v>
      </c>
      <c r="M238" s="722">
        <v>53.758991460646456</v>
      </c>
      <c r="N238" s="723">
        <v>51.66445128748019</v>
      </c>
      <c r="O238" s="722">
        <v>51.66445128748019</v>
      </c>
      <c r="P238" s="723">
        <v>62.761178852226678</v>
      </c>
      <c r="Q238" s="722">
        <v>62.761178852226678</v>
      </c>
      <c r="R238" s="723">
        <v>48.776802447730702</v>
      </c>
      <c r="S238" s="722">
        <v>48.776802447730702</v>
      </c>
      <c r="T238" s="724">
        <v>216.96142404808393</v>
      </c>
      <c r="U238" s="725">
        <v>216.96142404808393</v>
      </c>
      <c r="W238" s="721">
        <v>17.781637175952895</v>
      </c>
      <c r="X238" s="726">
        <v>17.781637175952895</v>
      </c>
      <c r="Y238" s="723">
        <v>29.536270379827698</v>
      </c>
      <c r="Z238" s="726">
        <v>29.536270379827698</v>
      </c>
      <c r="AA238" s="723">
        <v>48.85579127622384</v>
      </c>
      <c r="AB238" s="726">
        <v>48.85579127622384</v>
      </c>
      <c r="AC238" s="723">
        <v>20.544477549145711</v>
      </c>
      <c r="AD238" s="726">
        <v>20.544477549145711</v>
      </c>
      <c r="AE238" s="724">
        <v>116.7181763811501</v>
      </c>
      <c r="AF238" s="727">
        <v>116.7181763811501</v>
      </c>
      <c r="AH238" s="721">
        <v>-8.0489380366412178</v>
      </c>
      <c r="AI238" s="728">
        <v>-8.0489380366412178</v>
      </c>
      <c r="AJ238" s="723">
        <v>-37.342991017218679</v>
      </c>
      <c r="AK238" s="728">
        <v>-37.342991017218679</v>
      </c>
      <c r="AL238" s="723">
        <v>0.77706434492125709</v>
      </c>
      <c r="AM238" s="728">
        <v>0.77706434492125709</v>
      </c>
      <c r="AN238" s="723">
        <v>77.71357457941221</v>
      </c>
      <c r="AO238" s="728">
        <v>77.71357457941221</v>
      </c>
      <c r="AP238" s="724">
        <v>33.098709870473613</v>
      </c>
      <c r="AQ238" s="729">
        <v>33.098709870473613</v>
      </c>
      <c r="AS238" s="721">
        <v>-64.500870892743734</v>
      </c>
      <c r="AT238" s="730">
        <v>-64.500870892743734</v>
      </c>
      <c r="AU238" s="723">
        <v>-72.366196989887641</v>
      </c>
      <c r="AV238" s="730">
        <v>-72.366196989887641</v>
      </c>
      <c r="AW238" s="723">
        <v>-91.988799038747203</v>
      </c>
      <c r="AX238" s="730">
        <v>-91.988799038747203</v>
      </c>
      <c r="AY238" s="723">
        <v>40.323510129042972</v>
      </c>
      <c r="AZ238" s="730">
        <v>40.323510129042972</v>
      </c>
      <c r="BA238" s="724">
        <v>-188.53235679233558</v>
      </c>
      <c r="BB238" s="731">
        <v>-188.53235679233558</v>
      </c>
      <c r="BD238" s="721">
        <v>-131.96933444617875</v>
      </c>
      <c r="BE238" s="732">
        <v>-131.96933444617875</v>
      </c>
      <c r="BF238" s="723">
        <v>-116.72240962985433</v>
      </c>
      <c r="BG238" s="732">
        <v>-116.72240962985433</v>
      </c>
      <c r="BH238" s="723">
        <v>-58.23001094927497</v>
      </c>
      <c r="BI238" s="732">
        <v>-58.23001094927497</v>
      </c>
      <c r="BJ238" s="723">
        <v>105.71714623792758</v>
      </c>
      <c r="BK238" s="732">
        <v>105.71714623792758</v>
      </c>
      <c r="BL238" s="724">
        <v>-201.20460878738038</v>
      </c>
      <c r="BM238" s="733">
        <v>-201.20460878738038</v>
      </c>
      <c r="BN238" s="717">
        <v>0</v>
      </c>
      <c r="BO238" s="721">
        <v>-12.329618586612966</v>
      </c>
      <c r="BP238" s="734">
        <v>-12.329618586612966</v>
      </c>
      <c r="BQ238" s="723">
        <v>27.15388330155497</v>
      </c>
      <c r="BR238" s="734">
        <v>27.15388330155497</v>
      </c>
      <c r="BS238" s="723">
        <v>60.152362870606225</v>
      </c>
      <c r="BT238" s="734">
        <v>60.152362870606225</v>
      </c>
      <c r="BU238" s="723">
        <v>198.30288675565524</v>
      </c>
      <c r="BV238" s="734">
        <v>198.30288675565524</v>
      </c>
      <c r="BW238" s="724">
        <v>273.27951434120342</v>
      </c>
      <c r="BX238" s="735">
        <v>273.27951434120342</v>
      </c>
      <c r="BZ238" s="721">
        <v>18.005464486322182</v>
      </c>
      <c r="CA238" s="736">
        <v>18.005464486322182</v>
      </c>
      <c r="CB238" s="723">
        <v>-89.774371239308323</v>
      </c>
      <c r="CC238" s="736">
        <v>-89.774371239308323</v>
      </c>
      <c r="CD238" s="723">
        <v>-57.783810922279912</v>
      </c>
      <c r="CE238" s="736">
        <v>-57.783810922279912</v>
      </c>
      <c r="CF238" s="723">
        <v>-21.177854862014613</v>
      </c>
      <c r="CG238" s="736">
        <v>-21.177854862014613</v>
      </c>
      <c r="CH238" s="737">
        <v>-150.73057253728075</v>
      </c>
      <c r="CI238" s="738">
        <v>-150.73057253728075</v>
      </c>
      <c r="CK238" s="721">
        <v>-23.199156033512423</v>
      </c>
      <c r="CL238" s="728">
        <v>-23.199156033512423</v>
      </c>
      <c r="CM238" s="723">
        <v>-35.393583606063174</v>
      </c>
      <c r="CN238" s="728">
        <v>-35.393583606063174</v>
      </c>
      <c r="CO238" s="723">
        <v>-4.0188015415091058</v>
      </c>
      <c r="CP238" s="728">
        <v>-4.0188015415091058</v>
      </c>
      <c r="CQ238" s="723">
        <v>-115.11178053783055</v>
      </c>
      <c r="CR238" s="728">
        <v>-115.11178053783055</v>
      </c>
      <c r="CS238" s="737">
        <v>-177.72332171891526</v>
      </c>
      <c r="CT238" s="729">
        <v>-177.72332171891526</v>
      </c>
      <c r="CV238" s="739">
        <v>-46.956326253626372</v>
      </c>
      <c r="CW238" s="740">
        <v>-46.956326253626372</v>
      </c>
      <c r="CX238" s="723">
        <v>-149.73196608579329</v>
      </c>
      <c r="CY238" s="740">
        <v>-149.73196608579329</v>
      </c>
      <c r="CZ238" s="723">
        <v>-160.39253088335661</v>
      </c>
      <c r="DA238" s="740">
        <v>-160.39253088335661</v>
      </c>
      <c r="DB238" s="723">
        <v>-192.25040087819747</v>
      </c>
      <c r="DC238" s="740">
        <v>-192.25040087819747</v>
      </c>
      <c r="DD238" s="732">
        <v>-549.3312241009736</v>
      </c>
      <c r="DE238" s="741">
        <v>-549.3312241009736</v>
      </c>
      <c r="DG238" s="739">
        <v>0.88855215065231619</v>
      </c>
      <c r="DH238" s="730">
        <v>0.88855215065231619</v>
      </c>
      <c r="DI238" s="723">
        <v>-36.931746932738577</v>
      </c>
      <c r="DJ238" s="730">
        <v>-36.931746932738577</v>
      </c>
      <c r="DK238" s="723">
        <v>33.208978520135361</v>
      </c>
      <c r="DL238" s="730">
        <v>33.208978520135361</v>
      </c>
      <c r="DM238" s="723">
        <v>-78.977847884444799</v>
      </c>
      <c r="DN238" s="730">
        <v>-78.977847884444799</v>
      </c>
      <c r="DO238" s="723">
        <v>-81.812064146395642</v>
      </c>
      <c r="DP238" s="731">
        <v>-81.812064146395642</v>
      </c>
      <c r="DR238" s="742">
        <v>-39.121161875950804</v>
      </c>
      <c r="DS238" s="732">
        <v>-39.121161875950804</v>
      </c>
      <c r="DT238" s="722">
        <v>-37.714682406370002</v>
      </c>
      <c r="DU238" s="732">
        <v>-37.714682406370002</v>
      </c>
      <c r="DV238" s="722">
        <v>-19.34758575627535</v>
      </c>
      <c r="DW238" s="732">
        <v>-19.34758575627535</v>
      </c>
      <c r="DX238" s="722">
        <v>10.20955286281395</v>
      </c>
      <c r="DY238" s="732">
        <v>10.20955286281395</v>
      </c>
      <c r="DZ238" s="722">
        <v>-85.97387717578215</v>
      </c>
      <c r="EA238" s="733">
        <v>-85.97387717578215</v>
      </c>
      <c r="EC238" s="742">
        <v>12.177402187132714</v>
      </c>
      <c r="ED238" s="732">
        <v>12.177402187132714</v>
      </c>
      <c r="EE238" s="722">
        <v>-34.605154232502429</v>
      </c>
      <c r="EF238" s="732">
        <v>-34.605154232502429</v>
      </c>
      <c r="EG238" s="722">
        <v>-0.9775708113305086</v>
      </c>
      <c r="EH238" s="732">
        <v>-0.97757081133056545</v>
      </c>
      <c r="EI238" s="722">
        <v>-13.425679406909524</v>
      </c>
      <c r="EJ238" s="732">
        <v>-12.309101054870609</v>
      </c>
      <c r="EK238" s="722">
        <v>-36.831002263609776</v>
      </c>
      <c r="EL238" s="733">
        <v>-35.714423911570975</v>
      </c>
      <c r="EN238" s="739">
        <v>10.897526224883649</v>
      </c>
      <c r="EO238" s="732">
        <v>6.4459513773940955</v>
      </c>
      <c r="EP238" s="723">
        <v>-38.690447547633994</v>
      </c>
      <c r="EQ238" s="732">
        <v>-39.076481194162113</v>
      </c>
      <c r="ER238" s="723">
        <v>-2.6973479462218393</v>
      </c>
      <c r="ES238" s="732">
        <v>-3.1670375829400541</v>
      </c>
      <c r="ET238" s="723">
        <v>34.954002373401522</v>
      </c>
      <c r="EU238" s="732">
        <v>39.445914669182741</v>
      </c>
      <c r="EV238" s="723">
        <v>4.463733104429366</v>
      </c>
      <c r="EW238" s="733">
        <v>3.6483472694748116</v>
      </c>
      <c r="EX238" s="119"/>
    </row>
    <row r="239" spans="2:154" s="717" customFormat="1" ht="17.850000000000001" customHeight="1" x14ac:dyDescent="0.35">
      <c r="B239" s="716"/>
      <c r="C239" s="743"/>
      <c r="D239" s="743"/>
      <c r="E239" s="744"/>
      <c r="F239" s="744" t="s">
        <v>295</v>
      </c>
      <c r="G239" s="744"/>
      <c r="H239" s="744"/>
      <c r="I239" s="744"/>
      <c r="J239" s="744"/>
      <c r="K239" s="744"/>
      <c r="L239" s="721">
        <v>105.36225728889946</v>
      </c>
      <c r="M239" s="722">
        <v>105.36225728889946</v>
      </c>
      <c r="N239" s="723">
        <v>126.35287778956919</v>
      </c>
      <c r="O239" s="722">
        <v>126.35287778956919</v>
      </c>
      <c r="P239" s="723">
        <v>143.92669028777641</v>
      </c>
      <c r="Q239" s="722">
        <v>143.92669028777641</v>
      </c>
      <c r="R239" s="723">
        <v>150.85388720503468</v>
      </c>
      <c r="S239" s="722">
        <v>150.85388720503468</v>
      </c>
      <c r="T239" s="724">
        <v>526.49571257127968</v>
      </c>
      <c r="U239" s="725">
        <v>526.49571257127968</v>
      </c>
      <c r="W239" s="721">
        <v>109.78747209503322</v>
      </c>
      <c r="X239" s="726">
        <v>109.78747209503322</v>
      </c>
      <c r="Y239" s="723">
        <v>131.91240441231022</v>
      </c>
      <c r="Z239" s="726">
        <v>131.91240441231022</v>
      </c>
      <c r="AA239" s="723">
        <v>150.25946466043854</v>
      </c>
      <c r="AB239" s="726">
        <v>150.25946466043854</v>
      </c>
      <c r="AC239" s="723">
        <v>156.49145824205613</v>
      </c>
      <c r="AD239" s="726">
        <v>156.49145824205613</v>
      </c>
      <c r="AE239" s="724">
        <v>548.45079940983805</v>
      </c>
      <c r="AF239" s="727">
        <v>548.45079940983805</v>
      </c>
      <c r="AH239" s="721">
        <v>113.41045867416932</v>
      </c>
      <c r="AI239" s="728">
        <v>113.41045867416932</v>
      </c>
      <c r="AJ239" s="723">
        <v>136.26551375791644</v>
      </c>
      <c r="AK239" s="728">
        <v>136.26551375791644</v>
      </c>
      <c r="AL239" s="723">
        <v>155.06776752957256</v>
      </c>
      <c r="AM239" s="728">
        <v>155.06776752957256</v>
      </c>
      <c r="AN239" s="723">
        <v>285.61675489245181</v>
      </c>
      <c r="AO239" s="728">
        <v>285.61675489245181</v>
      </c>
      <c r="AP239" s="724">
        <v>690.36049485411013</v>
      </c>
      <c r="AQ239" s="729">
        <v>690.36049485411013</v>
      </c>
      <c r="AS239" s="721">
        <v>117.26641426909109</v>
      </c>
      <c r="AT239" s="730">
        <v>117.26641426909109</v>
      </c>
      <c r="AU239" s="723">
        <v>140.79634209036718</v>
      </c>
      <c r="AV239" s="730">
        <v>140.79634209036718</v>
      </c>
      <c r="AW239" s="723">
        <v>159.7198005554597</v>
      </c>
      <c r="AX239" s="730">
        <v>159.7198005554597</v>
      </c>
      <c r="AY239" s="723">
        <v>292.7709824136748</v>
      </c>
      <c r="AZ239" s="730">
        <v>292.7709824136748</v>
      </c>
      <c r="BA239" s="724">
        <v>710.55353932859282</v>
      </c>
      <c r="BB239" s="731">
        <v>710.55353932859282</v>
      </c>
      <c r="BD239" s="721">
        <v>121.51439012598891</v>
      </c>
      <c r="BE239" s="732">
        <v>121.51439012598891</v>
      </c>
      <c r="BF239" s="723">
        <v>145.89316967403846</v>
      </c>
      <c r="BG239" s="732">
        <v>145.89316967403846</v>
      </c>
      <c r="BH239" s="723">
        <v>165.21416169456751</v>
      </c>
      <c r="BI239" s="732">
        <v>165.21416169456751</v>
      </c>
      <c r="BJ239" s="723">
        <v>302.19820804739516</v>
      </c>
      <c r="BK239" s="732">
        <v>302.19820804739516</v>
      </c>
      <c r="BL239" s="724">
        <v>734.81992954199006</v>
      </c>
      <c r="BM239" s="733">
        <v>734.81992954199006</v>
      </c>
      <c r="BN239" s="717">
        <v>0</v>
      </c>
      <c r="BO239" s="721">
        <v>125.69873207425793</v>
      </c>
      <c r="BP239" s="734">
        <v>125.69873207425793</v>
      </c>
      <c r="BQ239" s="723">
        <v>150.83832370322219</v>
      </c>
      <c r="BR239" s="734">
        <v>150.83832370322219</v>
      </c>
      <c r="BS239" s="723">
        <v>170.89752885686056</v>
      </c>
      <c r="BT239" s="734">
        <v>170.89752885686056</v>
      </c>
      <c r="BU239" s="723">
        <v>310.16476272345091</v>
      </c>
      <c r="BV239" s="734">
        <v>310.16476272345091</v>
      </c>
      <c r="BW239" s="724">
        <v>757.59934735779154</v>
      </c>
      <c r="BX239" s="735">
        <v>757.59934735779154</v>
      </c>
      <c r="BZ239" s="721">
        <v>142.73810890459211</v>
      </c>
      <c r="CA239" s="736">
        <v>142.73810890459211</v>
      </c>
      <c r="CB239" s="723">
        <v>134.24631295823238</v>
      </c>
      <c r="CC239" s="736">
        <v>134.24631295823238</v>
      </c>
      <c r="CD239" s="723">
        <v>128.01608624567402</v>
      </c>
      <c r="CE239" s="736">
        <v>128.01608624567402</v>
      </c>
      <c r="CF239" s="723">
        <v>130.89200694574936</v>
      </c>
      <c r="CG239" s="736">
        <v>130.89200694574936</v>
      </c>
      <c r="CH239" s="737">
        <v>535.89251505424784</v>
      </c>
      <c r="CI239" s="738">
        <v>535.89251505424784</v>
      </c>
      <c r="CK239" s="721">
        <v>120.83810385279438</v>
      </c>
      <c r="CL239" s="728">
        <v>120.83810385279438</v>
      </c>
      <c r="CM239" s="723">
        <v>136.41918283358575</v>
      </c>
      <c r="CN239" s="728">
        <v>136.41918283358575</v>
      </c>
      <c r="CO239" s="723">
        <v>191.76471291936917</v>
      </c>
      <c r="CP239" s="728">
        <v>191.76471291936917</v>
      </c>
      <c r="CQ239" s="723">
        <v>188.10657281221859</v>
      </c>
      <c r="CR239" s="728">
        <v>188.10657281221859</v>
      </c>
      <c r="CS239" s="737">
        <v>637.12857241796792</v>
      </c>
      <c r="CT239" s="729">
        <v>637.12857241796792</v>
      </c>
      <c r="CV239" s="739">
        <v>129.00244313833738</v>
      </c>
      <c r="CW239" s="740">
        <v>129.00244313833738</v>
      </c>
      <c r="CX239" s="723">
        <v>118.14183199132518</v>
      </c>
      <c r="CY239" s="740">
        <v>118.14183199132518</v>
      </c>
      <c r="CZ239" s="723">
        <v>148.67258919942125</v>
      </c>
      <c r="DA239" s="740">
        <v>148.67258919942125</v>
      </c>
      <c r="DB239" s="723">
        <v>180.60769192228764</v>
      </c>
      <c r="DC239" s="740">
        <v>180.60769192228764</v>
      </c>
      <c r="DD239" s="732">
        <v>576.42455625137143</v>
      </c>
      <c r="DE239" s="741">
        <v>576.42455625137143</v>
      </c>
      <c r="DG239" s="739">
        <v>173.71758894862509</v>
      </c>
      <c r="DH239" s="730">
        <v>173.71758894862509</v>
      </c>
      <c r="DI239" s="723">
        <v>155.97827978327433</v>
      </c>
      <c r="DJ239" s="730">
        <v>155.97827978327433</v>
      </c>
      <c r="DK239" s="723">
        <v>197.25196099949471</v>
      </c>
      <c r="DL239" s="730">
        <v>197.25196099949471</v>
      </c>
      <c r="DM239" s="723">
        <v>159.02112663250603</v>
      </c>
      <c r="DN239" s="730">
        <v>159.02112663250603</v>
      </c>
      <c r="DO239" s="723">
        <v>685.96895636390025</v>
      </c>
      <c r="DP239" s="731">
        <v>685.96895636390025</v>
      </c>
      <c r="DR239" s="742">
        <v>157.17671586526552</v>
      </c>
      <c r="DS239" s="732">
        <v>157.17671586526552</v>
      </c>
      <c r="DT239" s="722">
        <v>125.79996617548946</v>
      </c>
      <c r="DU239" s="732">
        <v>125.79996617548946</v>
      </c>
      <c r="DV239" s="722">
        <v>138.27291075798476</v>
      </c>
      <c r="DW239" s="732">
        <v>138.27291075798476</v>
      </c>
      <c r="DX239" s="722">
        <v>154.95843824715251</v>
      </c>
      <c r="DY239" s="732">
        <v>154.95843824715251</v>
      </c>
      <c r="DZ239" s="722">
        <v>576.20803104589231</v>
      </c>
      <c r="EA239" s="733">
        <v>576.20803104589231</v>
      </c>
      <c r="EC239" s="742">
        <v>150.52321657385488</v>
      </c>
      <c r="ED239" s="732">
        <v>150.52321657385488</v>
      </c>
      <c r="EE239" s="722">
        <v>146.42358422161297</v>
      </c>
      <c r="EF239" s="732">
        <v>146.42358422161297</v>
      </c>
      <c r="EG239" s="722">
        <v>175.39117644483377</v>
      </c>
      <c r="EH239" s="732">
        <v>175.39117644483377</v>
      </c>
      <c r="EI239" s="722">
        <v>187.60479445012288</v>
      </c>
      <c r="EJ239" s="732">
        <v>188.88891130012283</v>
      </c>
      <c r="EK239" s="722">
        <v>659.94277169042448</v>
      </c>
      <c r="EL239" s="733">
        <v>661.2268885404244</v>
      </c>
      <c r="EN239" s="739">
        <v>155.56574432907902</v>
      </c>
      <c r="EO239" s="732">
        <v>167.87950408456638</v>
      </c>
      <c r="EP239" s="723">
        <v>151.31731633380554</v>
      </c>
      <c r="EQ239" s="732">
        <v>150.85887119189576</v>
      </c>
      <c r="ER239" s="723">
        <v>182.842574167263</v>
      </c>
      <c r="ES239" s="732">
        <v>182.07305766020934</v>
      </c>
      <c r="ET239" s="723">
        <v>224.34341003058839</v>
      </c>
      <c r="EU239" s="732">
        <v>212.27453917495333</v>
      </c>
      <c r="EV239" s="723">
        <v>714.06904486073597</v>
      </c>
      <c r="EW239" s="733">
        <v>713.08597211162487</v>
      </c>
      <c r="EX239" s="119"/>
    </row>
    <row r="240" spans="2:154" s="717" customFormat="1" ht="17.850000000000001" customHeight="1" x14ac:dyDescent="0.35">
      <c r="B240" s="716"/>
      <c r="C240" s="743"/>
      <c r="D240" s="743"/>
      <c r="E240" s="744"/>
      <c r="F240" s="744" t="s">
        <v>296</v>
      </c>
      <c r="G240" s="744"/>
      <c r="H240" s="744"/>
      <c r="I240" s="744"/>
      <c r="J240" s="744"/>
      <c r="K240" s="744"/>
      <c r="L240" s="721">
        <v>-51.603265828253001</v>
      </c>
      <c r="M240" s="722">
        <v>-51.603265828253001</v>
      </c>
      <c r="N240" s="723">
        <v>-74.688426502089001</v>
      </c>
      <c r="O240" s="722">
        <v>-74.688426502089001</v>
      </c>
      <c r="P240" s="723">
        <v>-81.165511435549732</v>
      </c>
      <c r="Q240" s="722">
        <v>-81.165511435549732</v>
      </c>
      <c r="R240" s="723">
        <v>-102.07708475730398</v>
      </c>
      <c r="S240" s="722">
        <v>-102.07708475730398</v>
      </c>
      <c r="T240" s="724">
        <v>-309.53428852319576</v>
      </c>
      <c r="U240" s="725">
        <v>-309.53428852319576</v>
      </c>
      <c r="W240" s="721">
        <v>-92.005834919080328</v>
      </c>
      <c r="X240" s="726">
        <v>-92.005834919080328</v>
      </c>
      <c r="Y240" s="723">
        <v>-102.37613403248253</v>
      </c>
      <c r="Z240" s="726">
        <v>-102.37613403248253</v>
      </c>
      <c r="AA240" s="723">
        <v>-101.4036733842147</v>
      </c>
      <c r="AB240" s="726">
        <v>-101.4036733842147</v>
      </c>
      <c r="AC240" s="723">
        <v>-135.94698069291042</v>
      </c>
      <c r="AD240" s="726">
        <v>-135.94698069291042</v>
      </c>
      <c r="AE240" s="724">
        <v>-431.73262302868795</v>
      </c>
      <c r="AF240" s="727">
        <v>-431.73262302868795</v>
      </c>
      <c r="AH240" s="721">
        <v>-121.45939671081054</v>
      </c>
      <c r="AI240" s="728">
        <v>-121.45939671081054</v>
      </c>
      <c r="AJ240" s="723">
        <v>-173.60850477513512</v>
      </c>
      <c r="AK240" s="728">
        <v>-173.60850477513512</v>
      </c>
      <c r="AL240" s="723">
        <v>-154.29070318465131</v>
      </c>
      <c r="AM240" s="728">
        <v>-154.29070318465131</v>
      </c>
      <c r="AN240" s="723">
        <v>-207.9031803130396</v>
      </c>
      <c r="AO240" s="728">
        <v>-207.9031803130396</v>
      </c>
      <c r="AP240" s="724">
        <v>-657.26178498363652</v>
      </c>
      <c r="AQ240" s="729">
        <v>-657.26178498363652</v>
      </c>
      <c r="AS240" s="721">
        <v>-181.76728516183482</v>
      </c>
      <c r="AT240" s="730">
        <v>-181.76728516183482</v>
      </c>
      <c r="AU240" s="723">
        <v>-213.16253908025482</v>
      </c>
      <c r="AV240" s="730">
        <v>-213.16253908025482</v>
      </c>
      <c r="AW240" s="723">
        <v>-251.7085995942069</v>
      </c>
      <c r="AX240" s="730">
        <v>-251.7085995942069</v>
      </c>
      <c r="AY240" s="723">
        <v>-252.44747228463183</v>
      </c>
      <c r="AZ240" s="730">
        <v>-252.44747228463183</v>
      </c>
      <c r="BA240" s="724">
        <v>-899.0858961209284</v>
      </c>
      <c r="BB240" s="731">
        <v>-899.0858961209284</v>
      </c>
      <c r="BD240" s="721">
        <v>-253.48372457216766</v>
      </c>
      <c r="BE240" s="732">
        <v>-253.48372457216766</v>
      </c>
      <c r="BF240" s="723">
        <v>-262.61557930389279</v>
      </c>
      <c r="BG240" s="732">
        <v>-262.61557930389279</v>
      </c>
      <c r="BH240" s="723">
        <v>-223.44417264384248</v>
      </c>
      <c r="BI240" s="732">
        <v>-223.44417264384248</v>
      </c>
      <c r="BJ240" s="723">
        <v>-196.48106180946758</v>
      </c>
      <c r="BK240" s="732">
        <v>-196.48106180946758</v>
      </c>
      <c r="BL240" s="724">
        <v>-936.02453832937044</v>
      </c>
      <c r="BM240" s="733">
        <v>-936.02453832937044</v>
      </c>
      <c r="BN240" s="717">
        <v>0</v>
      </c>
      <c r="BO240" s="721">
        <v>-138.0283506608709</v>
      </c>
      <c r="BP240" s="734">
        <v>-138.0283506608709</v>
      </c>
      <c r="BQ240" s="723">
        <v>-123.68444040166722</v>
      </c>
      <c r="BR240" s="734">
        <v>-123.68444040166722</v>
      </c>
      <c r="BS240" s="723">
        <v>-110.74516598625434</v>
      </c>
      <c r="BT240" s="734">
        <v>-110.74516598625434</v>
      </c>
      <c r="BU240" s="723">
        <v>-111.86187596779567</v>
      </c>
      <c r="BV240" s="734">
        <v>-111.86187596779567</v>
      </c>
      <c r="BW240" s="724">
        <v>-484.31983301658812</v>
      </c>
      <c r="BX240" s="735">
        <v>-484.31983301658812</v>
      </c>
      <c r="BZ240" s="721">
        <v>-124.73264441826993</v>
      </c>
      <c r="CA240" s="736">
        <v>-124.73264441826993</v>
      </c>
      <c r="CB240" s="723">
        <v>-224.0206841975407</v>
      </c>
      <c r="CC240" s="736">
        <v>-224.0206841975407</v>
      </c>
      <c r="CD240" s="723">
        <v>-185.79989716795393</v>
      </c>
      <c r="CE240" s="736">
        <v>-185.79989716795393</v>
      </c>
      <c r="CF240" s="723">
        <v>-152.06986180776397</v>
      </c>
      <c r="CG240" s="736">
        <v>-152.06986180776397</v>
      </c>
      <c r="CH240" s="737">
        <v>-686.62308759152859</v>
      </c>
      <c r="CI240" s="738">
        <v>-686.62308759152859</v>
      </c>
      <c r="CK240" s="721">
        <v>-144.0372598863068</v>
      </c>
      <c r="CL240" s="728">
        <v>-144.0372598863068</v>
      </c>
      <c r="CM240" s="723">
        <v>-171.81276643964893</v>
      </c>
      <c r="CN240" s="728">
        <v>-171.81276643964893</v>
      </c>
      <c r="CO240" s="723">
        <v>-195.78351446087828</v>
      </c>
      <c r="CP240" s="728">
        <v>-195.78351446087828</v>
      </c>
      <c r="CQ240" s="723">
        <v>-303.21835335004914</v>
      </c>
      <c r="CR240" s="728">
        <v>-303.21835335004914</v>
      </c>
      <c r="CS240" s="737">
        <v>-814.85189413688317</v>
      </c>
      <c r="CT240" s="729">
        <v>-814.85189413688317</v>
      </c>
      <c r="CV240" s="739">
        <v>-175.95876939196376</v>
      </c>
      <c r="CW240" s="740">
        <v>-175.95876939196376</v>
      </c>
      <c r="CX240" s="723">
        <v>-267.87379807711847</v>
      </c>
      <c r="CY240" s="740">
        <v>-267.87379807711847</v>
      </c>
      <c r="CZ240" s="723">
        <v>-309.06512008277787</v>
      </c>
      <c r="DA240" s="740">
        <v>-309.06512008277787</v>
      </c>
      <c r="DB240" s="723">
        <v>-372.85809280048511</v>
      </c>
      <c r="DC240" s="740">
        <v>-372.85809280048511</v>
      </c>
      <c r="DD240" s="732">
        <v>-1125.755780352345</v>
      </c>
      <c r="DE240" s="741">
        <v>-1125.755780352345</v>
      </c>
      <c r="DG240" s="739">
        <v>-172.82903679797278</v>
      </c>
      <c r="DH240" s="730">
        <v>-172.82903679797278</v>
      </c>
      <c r="DI240" s="723">
        <v>-192.91002671601291</v>
      </c>
      <c r="DJ240" s="730">
        <v>-192.91002671601291</v>
      </c>
      <c r="DK240" s="723">
        <v>-164.04298247935935</v>
      </c>
      <c r="DL240" s="730">
        <v>-164.04298247935935</v>
      </c>
      <c r="DM240" s="723">
        <v>-237.99897451695082</v>
      </c>
      <c r="DN240" s="730">
        <v>-237.99897451695082</v>
      </c>
      <c r="DO240" s="723">
        <v>-767.78102051029589</v>
      </c>
      <c r="DP240" s="731">
        <v>-767.78102051029589</v>
      </c>
      <c r="DR240" s="742">
        <v>-196.29787774121633</v>
      </c>
      <c r="DS240" s="732">
        <v>-196.29787774121633</v>
      </c>
      <c r="DT240" s="722">
        <v>-163.51464858185946</v>
      </c>
      <c r="DU240" s="732">
        <v>-163.51464858185946</v>
      </c>
      <c r="DV240" s="722">
        <v>-157.62049651426011</v>
      </c>
      <c r="DW240" s="732">
        <v>-157.62049651426011</v>
      </c>
      <c r="DX240" s="722">
        <v>-144.74888538433856</v>
      </c>
      <c r="DY240" s="732">
        <v>-144.74888538433856</v>
      </c>
      <c r="DZ240" s="722">
        <v>-662.18190822167446</v>
      </c>
      <c r="EA240" s="733">
        <v>-662.18190822167446</v>
      </c>
      <c r="EC240" s="742">
        <v>-138.34581438672217</v>
      </c>
      <c r="ED240" s="732">
        <v>-138.34581438672217</v>
      </c>
      <c r="EE240" s="722">
        <v>-181.0287384541154</v>
      </c>
      <c r="EF240" s="732">
        <v>-181.0287384541154</v>
      </c>
      <c r="EG240" s="722">
        <v>-176.36874725616428</v>
      </c>
      <c r="EH240" s="732">
        <v>-176.36874725616434</v>
      </c>
      <c r="EI240" s="722">
        <v>-201.0304738570324</v>
      </c>
      <c r="EJ240" s="732">
        <v>-201.19801235499344</v>
      </c>
      <c r="EK240" s="722">
        <v>-696.77377395403425</v>
      </c>
      <c r="EL240" s="733">
        <v>-696.94131245199537</v>
      </c>
      <c r="EN240" s="739">
        <v>-144.66821810419538</v>
      </c>
      <c r="EO240" s="732">
        <v>-161.43355270717228</v>
      </c>
      <c r="EP240" s="723">
        <v>-190.00776388143953</v>
      </c>
      <c r="EQ240" s="732">
        <v>-189.93535238605787</v>
      </c>
      <c r="ER240" s="723">
        <v>-185.53992211348483</v>
      </c>
      <c r="ES240" s="732">
        <v>-185.2400952431494</v>
      </c>
      <c r="ET240" s="723">
        <v>-189.38940765718687</v>
      </c>
      <c r="EU240" s="732">
        <v>-172.82862450577059</v>
      </c>
      <c r="EV240" s="723">
        <v>-709.60531175630661</v>
      </c>
      <c r="EW240" s="733">
        <v>-709.43762484215006</v>
      </c>
      <c r="EX240" s="119"/>
    </row>
    <row r="241" spans="2:154" s="717" customFormat="1" ht="17.850000000000001" hidden="1" customHeight="1" x14ac:dyDescent="0.35">
      <c r="B241" s="716"/>
      <c r="C241" s="743"/>
      <c r="D241" s="743"/>
      <c r="E241" s="743"/>
      <c r="F241" s="743"/>
      <c r="G241" s="743"/>
      <c r="H241" s="743"/>
      <c r="I241" s="743"/>
      <c r="J241" s="743"/>
      <c r="K241" s="743"/>
      <c r="L241" s="746"/>
      <c r="M241" s="747"/>
      <c r="N241" s="748"/>
      <c r="O241" s="747"/>
      <c r="P241" s="748"/>
      <c r="Q241" s="747"/>
      <c r="R241" s="748"/>
      <c r="S241" s="747"/>
      <c r="T241" s="749"/>
      <c r="U241" s="750"/>
      <c r="W241" s="746"/>
      <c r="X241" s="751"/>
      <c r="Y241" s="748"/>
      <c r="Z241" s="751"/>
      <c r="AA241" s="748"/>
      <c r="AB241" s="751"/>
      <c r="AC241" s="748"/>
      <c r="AD241" s="751"/>
      <c r="AE241" s="749"/>
      <c r="AF241" s="752"/>
      <c r="AH241" s="746"/>
      <c r="AI241" s="753"/>
      <c r="AJ241" s="748"/>
      <c r="AK241" s="753"/>
      <c r="AL241" s="748"/>
      <c r="AM241" s="753"/>
      <c r="AN241" s="748"/>
      <c r="AO241" s="753"/>
      <c r="AP241" s="749"/>
      <c r="AQ241" s="754"/>
      <c r="AS241" s="746"/>
      <c r="AT241" s="755"/>
      <c r="AU241" s="748"/>
      <c r="AV241" s="755"/>
      <c r="AW241" s="748"/>
      <c r="AX241" s="755"/>
      <c r="AY241" s="748"/>
      <c r="AZ241" s="755"/>
      <c r="BA241" s="749"/>
      <c r="BB241" s="756"/>
      <c r="BD241" s="746"/>
      <c r="BE241" s="757"/>
      <c r="BF241" s="748"/>
      <c r="BG241" s="757"/>
      <c r="BH241" s="748"/>
      <c r="BI241" s="757"/>
      <c r="BJ241" s="748"/>
      <c r="BK241" s="757"/>
      <c r="BL241" s="749"/>
      <c r="BM241" s="758"/>
      <c r="BO241" s="746"/>
      <c r="BP241" s="759"/>
      <c r="BQ241" s="748"/>
      <c r="BR241" s="759"/>
      <c r="BS241" s="748"/>
      <c r="BT241" s="759"/>
      <c r="BU241" s="748"/>
      <c r="BV241" s="759"/>
      <c r="BW241" s="749"/>
      <c r="BX241" s="760"/>
      <c r="BZ241" s="746"/>
      <c r="CA241" s="761"/>
      <c r="CB241" s="748"/>
      <c r="CC241" s="761"/>
      <c r="CD241" s="748"/>
      <c r="CE241" s="761"/>
      <c r="CF241" s="748"/>
      <c r="CG241" s="761"/>
      <c r="CH241" s="737"/>
      <c r="CI241" s="738"/>
      <c r="CK241" s="746"/>
      <c r="CL241" s="753"/>
      <c r="CM241" s="748"/>
      <c r="CN241" s="753"/>
      <c r="CO241" s="748"/>
      <c r="CP241" s="753"/>
      <c r="CQ241" s="748"/>
      <c r="CR241" s="753"/>
      <c r="CS241" s="737"/>
      <c r="CT241" s="754"/>
      <c r="CV241" s="762"/>
      <c r="CW241" s="763"/>
      <c r="CX241" s="748"/>
      <c r="CY241" s="763"/>
      <c r="CZ241" s="748"/>
      <c r="DA241" s="763"/>
      <c r="DB241" s="748"/>
      <c r="DC241" s="763"/>
      <c r="DD241" s="757"/>
      <c r="DE241" s="764"/>
      <c r="DG241" s="762"/>
      <c r="DH241" s="755"/>
      <c r="DI241" s="748"/>
      <c r="DJ241" s="755"/>
      <c r="DK241" s="748"/>
      <c r="DL241" s="755"/>
      <c r="DM241" s="748"/>
      <c r="DN241" s="755"/>
      <c r="DO241" s="748"/>
      <c r="DP241" s="756"/>
      <c r="DR241" s="765"/>
      <c r="DS241" s="757"/>
      <c r="DT241" s="747"/>
      <c r="DU241" s="757"/>
      <c r="DV241" s="747"/>
      <c r="DW241" s="757"/>
      <c r="DX241" s="747"/>
      <c r="DY241" s="757"/>
      <c r="DZ241" s="747"/>
      <c r="EA241" s="758"/>
      <c r="EC241" s="765"/>
      <c r="ED241" s="757"/>
      <c r="EE241" s="747"/>
      <c r="EF241" s="757"/>
      <c r="EG241" s="747"/>
      <c r="EH241" s="757"/>
      <c r="EI241" s="747"/>
      <c r="EJ241" s="757"/>
      <c r="EK241" s="747"/>
      <c r="EL241" s="758"/>
      <c r="EN241" s="762"/>
      <c r="EO241" s="757"/>
      <c r="EP241" s="748"/>
      <c r="EQ241" s="757"/>
      <c r="ER241" s="748"/>
      <c r="ES241" s="757"/>
      <c r="ET241" s="748"/>
      <c r="EU241" s="757"/>
      <c r="EV241" s="748"/>
      <c r="EW241" s="758"/>
      <c r="EX241" s="119"/>
    </row>
    <row r="242" spans="2:154" s="691" customFormat="1" ht="17.850000000000001" customHeight="1" x14ac:dyDescent="0.35">
      <c r="B242" s="716" t="s">
        <v>297</v>
      </c>
      <c r="C242" s="693" t="s">
        <v>298</v>
      </c>
      <c r="D242" s="693"/>
      <c r="E242" s="693"/>
      <c r="F242" s="693"/>
      <c r="G242" s="693"/>
      <c r="H242" s="693"/>
      <c r="I242" s="693"/>
      <c r="J242" s="693"/>
      <c r="K242" s="693"/>
      <c r="L242" s="694">
        <v>351.3717799121564</v>
      </c>
      <c r="M242" s="695">
        <v>351.3717799121564</v>
      </c>
      <c r="N242" s="696">
        <v>61.192430972773536</v>
      </c>
      <c r="O242" s="695">
        <v>61.192430972773536</v>
      </c>
      <c r="P242" s="696">
        <v>283.04267365564306</v>
      </c>
      <c r="Q242" s="695">
        <v>283.04267365564306</v>
      </c>
      <c r="R242" s="696">
        <v>-132.23534676721556</v>
      </c>
      <c r="S242" s="695">
        <v>-132.23534676721556</v>
      </c>
      <c r="T242" s="697">
        <v>563.37153777335698</v>
      </c>
      <c r="U242" s="698">
        <v>563.37153777335698</v>
      </c>
      <c r="W242" s="694">
        <v>640.82151060869569</v>
      </c>
      <c r="X242" s="699">
        <v>640.82151060869569</v>
      </c>
      <c r="Y242" s="696">
        <v>263.77193981793107</v>
      </c>
      <c r="Z242" s="699">
        <v>263.77193981793107</v>
      </c>
      <c r="AA242" s="696">
        <v>660.00621477154596</v>
      </c>
      <c r="AB242" s="699">
        <v>660.00621477154596</v>
      </c>
      <c r="AC242" s="696">
        <v>176.78718542292745</v>
      </c>
      <c r="AD242" s="699">
        <v>176.78718542292745</v>
      </c>
      <c r="AE242" s="697">
        <v>1741.3868506211002</v>
      </c>
      <c r="AF242" s="700">
        <v>1741.3868506211002</v>
      </c>
      <c r="AH242" s="694">
        <v>704.5951098737778</v>
      </c>
      <c r="AI242" s="701">
        <v>704.5951098737778</v>
      </c>
      <c r="AJ242" s="696">
        <v>185.11111462213171</v>
      </c>
      <c r="AK242" s="701">
        <v>185.11111462213171</v>
      </c>
      <c r="AL242" s="696">
        <v>531.55589749842443</v>
      </c>
      <c r="AM242" s="701">
        <v>531.55589749842443</v>
      </c>
      <c r="AN242" s="696">
        <v>131.84652047050986</v>
      </c>
      <c r="AO242" s="701">
        <v>131.84652047050986</v>
      </c>
      <c r="AP242" s="697">
        <v>1553.1086424648438</v>
      </c>
      <c r="AQ242" s="702">
        <v>1553.1086424648438</v>
      </c>
      <c r="AS242" s="694">
        <v>500.8454512651972</v>
      </c>
      <c r="AT242" s="703">
        <v>500.8454512651972</v>
      </c>
      <c r="AU242" s="696">
        <v>41.42050063695774</v>
      </c>
      <c r="AV242" s="703">
        <v>41.42050063695774</v>
      </c>
      <c r="AW242" s="696">
        <v>543.09794366935944</v>
      </c>
      <c r="AX242" s="703">
        <v>543.09794366935944</v>
      </c>
      <c r="AY242" s="696">
        <v>358.94908012357064</v>
      </c>
      <c r="AZ242" s="703">
        <v>358.94908012357064</v>
      </c>
      <c r="BA242" s="697">
        <v>1444.3129756950839</v>
      </c>
      <c r="BB242" s="704">
        <v>1444.3129756950839</v>
      </c>
      <c r="BD242" s="694">
        <v>876.0995366197908</v>
      </c>
      <c r="BE242" s="705">
        <v>876.0995366197908</v>
      </c>
      <c r="BF242" s="696">
        <v>402.72647397664309</v>
      </c>
      <c r="BG242" s="705">
        <v>402.72647397664309</v>
      </c>
      <c r="BH242" s="696">
        <v>701.02051400776259</v>
      </c>
      <c r="BI242" s="705">
        <v>701.02051400776259</v>
      </c>
      <c r="BJ242" s="696">
        <v>599.31904828298821</v>
      </c>
      <c r="BK242" s="705">
        <v>599.31904828298821</v>
      </c>
      <c r="BL242" s="697">
        <v>2579.1655728871847</v>
      </c>
      <c r="BM242" s="706">
        <v>2579.1655728871847</v>
      </c>
      <c r="BN242" s="691">
        <v>0</v>
      </c>
      <c r="BO242" s="694">
        <v>1058.6270390097648</v>
      </c>
      <c r="BP242" s="707">
        <v>1058.6270390097648</v>
      </c>
      <c r="BQ242" s="696">
        <v>608.91080369489191</v>
      </c>
      <c r="BR242" s="707">
        <v>608.91080369489191</v>
      </c>
      <c r="BS242" s="696">
        <v>827.03082061919258</v>
      </c>
      <c r="BT242" s="707">
        <v>827.03082061919258</v>
      </c>
      <c r="BU242" s="696">
        <v>974.18959225647859</v>
      </c>
      <c r="BV242" s="707">
        <v>974.18959225647859</v>
      </c>
      <c r="BW242" s="697">
        <v>3468.7582555803274</v>
      </c>
      <c r="BX242" s="708">
        <v>3468.7582555803274</v>
      </c>
      <c r="BZ242" s="694">
        <v>1089.3509010749115</v>
      </c>
      <c r="CA242" s="709">
        <v>1089.3509010749115</v>
      </c>
      <c r="CB242" s="696">
        <v>589.56731516409309</v>
      </c>
      <c r="CC242" s="709">
        <v>589.56731516409309</v>
      </c>
      <c r="CD242" s="696">
        <v>849.05528032513303</v>
      </c>
      <c r="CE242" s="709">
        <v>849.05528032513303</v>
      </c>
      <c r="CF242" s="696">
        <v>1111.281877762985</v>
      </c>
      <c r="CG242" s="709">
        <v>1111.281877762985</v>
      </c>
      <c r="CH242" s="710">
        <v>3639.2553743271219</v>
      </c>
      <c r="CI242" s="711">
        <v>3639.2553743271219</v>
      </c>
      <c r="CK242" s="694">
        <v>1532.1135046238066</v>
      </c>
      <c r="CL242" s="701">
        <v>1532.1135046238066</v>
      </c>
      <c r="CM242" s="696">
        <v>976.88064178481818</v>
      </c>
      <c r="CN242" s="701">
        <v>976.88064178481818</v>
      </c>
      <c r="CO242" s="696">
        <v>1212.1741936293633</v>
      </c>
      <c r="CP242" s="701">
        <v>1212.1741936293633</v>
      </c>
      <c r="CQ242" s="696">
        <v>1129.3153880134987</v>
      </c>
      <c r="CR242" s="701">
        <v>1129.3153880134987</v>
      </c>
      <c r="CS242" s="710">
        <v>4850.4837280514876</v>
      </c>
      <c r="CT242" s="702">
        <v>4850.4837280514876</v>
      </c>
      <c r="CV242" s="712">
        <v>1692.8204267245278</v>
      </c>
      <c r="CW242" s="713">
        <v>1692.8204267245278</v>
      </c>
      <c r="CX242" s="696">
        <v>1241.9520202872245</v>
      </c>
      <c r="CY242" s="713">
        <v>1241.9520202872245</v>
      </c>
      <c r="CZ242" s="696">
        <v>1604.7684910741823</v>
      </c>
      <c r="DA242" s="713">
        <v>1604.7684910741823</v>
      </c>
      <c r="DB242" s="696">
        <v>1572.7218332519219</v>
      </c>
      <c r="DC242" s="713">
        <v>1572.7218332519219</v>
      </c>
      <c r="DD242" s="705">
        <v>6112.262771337857</v>
      </c>
      <c r="DE242" s="714">
        <v>6112.262771337857</v>
      </c>
      <c r="DG242" s="712">
        <v>1590.5541931952703</v>
      </c>
      <c r="DH242" s="703">
        <v>1590.5541931952703</v>
      </c>
      <c r="DI242" s="696">
        <v>1065.183935073966</v>
      </c>
      <c r="DJ242" s="703">
        <v>1065.183935073966</v>
      </c>
      <c r="DK242" s="696">
        <v>1349.3526925692358</v>
      </c>
      <c r="DL242" s="703">
        <v>1349.3526925692358</v>
      </c>
      <c r="DM242" s="696">
        <v>1597.9729558019244</v>
      </c>
      <c r="DN242" s="703">
        <v>1597.9729558019244</v>
      </c>
      <c r="DO242" s="696">
        <v>5603.0637766403979</v>
      </c>
      <c r="DP242" s="704">
        <v>5603.0637766403979</v>
      </c>
      <c r="DR242" s="715">
        <v>1587.8217161777784</v>
      </c>
      <c r="DS242" s="705">
        <v>1587.8217161777784</v>
      </c>
      <c r="DT242" s="695">
        <v>-22.447500871460221</v>
      </c>
      <c r="DU242" s="705">
        <v>-22.447500871460221</v>
      </c>
      <c r="DV242" s="695">
        <v>2.7807830355448004</v>
      </c>
      <c r="DW242" s="705">
        <v>2.7807830355448004</v>
      </c>
      <c r="DX242" s="695">
        <v>66.102506939157195</v>
      </c>
      <c r="DY242" s="705">
        <v>66.102506939157195</v>
      </c>
      <c r="DZ242" s="695">
        <v>1634.25750528102</v>
      </c>
      <c r="EA242" s="706">
        <v>1634.25750528102</v>
      </c>
      <c r="EC242" s="715">
        <v>17.383296105529823</v>
      </c>
      <c r="ED242" s="705">
        <v>17.383296105529823</v>
      </c>
      <c r="EE242" s="695">
        <v>50.722848195871038</v>
      </c>
      <c r="EF242" s="705">
        <v>50.722848195871038</v>
      </c>
      <c r="EG242" s="695">
        <v>7.444963910025109</v>
      </c>
      <c r="EH242" s="705">
        <v>-5.6908236173600955</v>
      </c>
      <c r="EI242" s="695">
        <v>-0.32240174122378562</v>
      </c>
      <c r="EJ242" s="705">
        <v>-13.06746813781038</v>
      </c>
      <c r="EK242" s="695">
        <v>75.228706470202155</v>
      </c>
      <c r="EL242" s="706">
        <v>49.347852546230342</v>
      </c>
      <c r="EN242" s="712">
        <v>-58.125116163985979</v>
      </c>
      <c r="EO242" s="705">
        <v>-102.04205500104638</v>
      </c>
      <c r="EP242" s="696">
        <v>39.776669609753839</v>
      </c>
      <c r="EQ242" s="705">
        <v>-542.97597989099688</v>
      </c>
      <c r="ER242" s="696">
        <v>84.158148933491248</v>
      </c>
      <c r="ES242" s="705">
        <v>-94.775863880851205</v>
      </c>
      <c r="ET242" s="696">
        <v>105.8211919144432</v>
      </c>
      <c r="EU242" s="705">
        <v>-64.971544230357722</v>
      </c>
      <c r="EV242" s="696">
        <v>171.63089429370211</v>
      </c>
      <c r="EW242" s="706">
        <v>-804.76544300325213</v>
      </c>
      <c r="EX242" s="119"/>
    </row>
    <row r="243" spans="2:154" s="717" customFormat="1" ht="17.850000000000001" customHeight="1" x14ac:dyDescent="0.35">
      <c r="B243" s="716"/>
      <c r="C243" s="743"/>
      <c r="D243" s="744" t="s">
        <v>283</v>
      </c>
      <c r="E243" s="743"/>
      <c r="F243" s="743"/>
      <c r="G243" s="743"/>
      <c r="H243" s="743"/>
      <c r="I243" s="743"/>
      <c r="J243" s="743"/>
      <c r="K243" s="743"/>
      <c r="L243" s="721">
        <v>1689.2107787138489</v>
      </c>
      <c r="M243" s="722">
        <v>1689.2107787138489</v>
      </c>
      <c r="N243" s="723">
        <v>1554.2229350767977</v>
      </c>
      <c r="O243" s="722">
        <v>1554.2229350767977</v>
      </c>
      <c r="P243" s="723">
        <v>1809.3876381928217</v>
      </c>
      <c r="Q243" s="722">
        <v>1809.3876381928217</v>
      </c>
      <c r="R243" s="723">
        <v>1905.0839968154742</v>
      </c>
      <c r="S243" s="722">
        <v>1905.0839968154742</v>
      </c>
      <c r="T243" s="724">
        <v>6957.9053487989422</v>
      </c>
      <c r="U243" s="725">
        <v>6957.9053487989422</v>
      </c>
      <c r="W243" s="721">
        <v>1933.5022116465586</v>
      </c>
      <c r="X243" s="726">
        <v>1933.5022116465586</v>
      </c>
      <c r="Y243" s="723">
        <v>1736.5066813110261</v>
      </c>
      <c r="Z243" s="726">
        <v>1736.5066813110261</v>
      </c>
      <c r="AA243" s="723">
        <v>2093.396971641695</v>
      </c>
      <c r="AB243" s="726">
        <v>2093.396971641695</v>
      </c>
      <c r="AC243" s="723">
        <v>2233.2442274708378</v>
      </c>
      <c r="AD243" s="726">
        <v>2233.2442274708378</v>
      </c>
      <c r="AE243" s="724">
        <v>7996.6500920701183</v>
      </c>
      <c r="AF243" s="727">
        <v>7996.6500920701183</v>
      </c>
      <c r="AH243" s="721">
        <v>2118.7731117854682</v>
      </c>
      <c r="AI243" s="728">
        <v>2118.7731117854682</v>
      </c>
      <c r="AJ243" s="723">
        <v>1785.6841675911571</v>
      </c>
      <c r="AK243" s="728">
        <v>1785.6841675911571</v>
      </c>
      <c r="AL243" s="723">
        <v>2072.5234950311587</v>
      </c>
      <c r="AM243" s="728">
        <v>2072.5234950311587</v>
      </c>
      <c r="AN243" s="723">
        <v>2346.6391279126947</v>
      </c>
      <c r="AO243" s="728">
        <v>2346.6391279126947</v>
      </c>
      <c r="AP243" s="724">
        <v>8323.619902320479</v>
      </c>
      <c r="AQ243" s="729">
        <v>8323.619902320479</v>
      </c>
      <c r="AS243" s="721">
        <v>2243.3146025010183</v>
      </c>
      <c r="AT243" s="730">
        <v>2243.3146025010183</v>
      </c>
      <c r="AU243" s="723">
        <v>1962.8875342883964</v>
      </c>
      <c r="AV243" s="730">
        <v>1962.8875342883964</v>
      </c>
      <c r="AW243" s="723">
        <v>2340.2428612766312</v>
      </c>
      <c r="AX243" s="730">
        <v>2340.2428612766312</v>
      </c>
      <c r="AY243" s="723">
        <v>2572.7378736240698</v>
      </c>
      <c r="AZ243" s="730">
        <v>2572.7378736240698</v>
      </c>
      <c r="BA243" s="724">
        <v>9119.1828716901146</v>
      </c>
      <c r="BB243" s="731">
        <v>9119.1828716901146</v>
      </c>
      <c r="BD243" s="721">
        <v>2582.6322388738204</v>
      </c>
      <c r="BE243" s="732">
        <v>2582.6322388738204</v>
      </c>
      <c r="BF243" s="723">
        <v>2234.947178517361</v>
      </c>
      <c r="BG243" s="732">
        <v>2234.947178517361</v>
      </c>
      <c r="BH243" s="723">
        <v>2606.9088472593899</v>
      </c>
      <c r="BI243" s="732">
        <v>2606.9088472593899</v>
      </c>
      <c r="BJ243" s="723">
        <v>2836.6242604557315</v>
      </c>
      <c r="BK243" s="732">
        <v>2836.6242604557315</v>
      </c>
      <c r="BL243" s="724">
        <v>10261.112525106302</v>
      </c>
      <c r="BM243" s="733">
        <v>10261.112525106302</v>
      </c>
      <c r="BN243" s="717">
        <v>0</v>
      </c>
      <c r="BO243" s="721">
        <v>2756.3066987739753</v>
      </c>
      <c r="BP243" s="734">
        <v>2756.3066987739753</v>
      </c>
      <c r="BQ243" s="723">
        <v>2292.3065009156171</v>
      </c>
      <c r="BR243" s="734">
        <v>2292.3065009156171</v>
      </c>
      <c r="BS243" s="723">
        <v>2796.1835491452885</v>
      </c>
      <c r="BT243" s="734">
        <v>2796.1835491452885</v>
      </c>
      <c r="BU243" s="723">
        <v>2916.1547114001601</v>
      </c>
      <c r="BV243" s="734">
        <v>2916.1547114001601</v>
      </c>
      <c r="BW243" s="724">
        <v>10760.951460235041</v>
      </c>
      <c r="BX243" s="735">
        <v>10760.951460235041</v>
      </c>
      <c r="BZ243" s="721">
        <v>2722.2519952108742</v>
      </c>
      <c r="CA243" s="736">
        <v>2722.2519952108742</v>
      </c>
      <c r="CB243" s="723">
        <v>2358.8006171913403</v>
      </c>
      <c r="CC243" s="736">
        <v>2358.8006171913403</v>
      </c>
      <c r="CD243" s="723">
        <v>3023.4853903948751</v>
      </c>
      <c r="CE243" s="736">
        <v>3023.4853903948751</v>
      </c>
      <c r="CF243" s="723">
        <v>3101.1270473075688</v>
      </c>
      <c r="CG243" s="736">
        <v>3101.1270473075688</v>
      </c>
      <c r="CH243" s="737">
        <v>11205.665050104657</v>
      </c>
      <c r="CI243" s="738">
        <v>11205.665050104657</v>
      </c>
      <c r="CK243" s="721">
        <v>3251.3326558155154</v>
      </c>
      <c r="CL243" s="728">
        <v>3251.3326558155154</v>
      </c>
      <c r="CM243" s="723">
        <v>2955.4005965009719</v>
      </c>
      <c r="CN243" s="728">
        <v>2955.4005965009719</v>
      </c>
      <c r="CO243" s="723">
        <v>3741.4499827832851</v>
      </c>
      <c r="CP243" s="728">
        <v>3741.4499827832851</v>
      </c>
      <c r="CQ243" s="723">
        <v>3191.1949327082684</v>
      </c>
      <c r="CR243" s="728">
        <v>3191.1949327082684</v>
      </c>
      <c r="CS243" s="737">
        <v>13139.378167808041</v>
      </c>
      <c r="CT243" s="729">
        <v>13139.378167808041</v>
      </c>
      <c r="CV243" s="739">
        <v>3946.9209428600816</v>
      </c>
      <c r="CW243" s="740">
        <v>3946.9209428600816</v>
      </c>
      <c r="CX243" s="723">
        <v>3634.0045683672424</v>
      </c>
      <c r="CY243" s="740">
        <v>3634.0045683672424</v>
      </c>
      <c r="CZ243" s="723">
        <v>4647.4807504578494</v>
      </c>
      <c r="DA243" s="740">
        <v>4647.4807504578494</v>
      </c>
      <c r="DB243" s="723">
        <v>4197.3875779120353</v>
      </c>
      <c r="DC243" s="740">
        <v>4197.3875779120353</v>
      </c>
      <c r="DD243" s="732">
        <v>16425.793839597209</v>
      </c>
      <c r="DE243" s="741">
        <v>16425.793839597209</v>
      </c>
      <c r="DG243" s="739">
        <v>4058.776074880544</v>
      </c>
      <c r="DH243" s="730">
        <v>4058.776074880544</v>
      </c>
      <c r="DI243" s="723">
        <v>3649.2367086627473</v>
      </c>
      <c r="DJ243" s="730">
        <v>3649.2367086627473</v>
      </c>
      <c r="DK243" s="723">
        <v>4722.7069336323657</v>
      </c>
      <c r="DL243" s="730">
        <v>4722.7069336323657</v>
      </c>
      <c r="DM243" s="723">
        <v>4480.0243467329838</v>
      </c>
      <c r="DN243" s="730">
        <v>4480.0243467329838</v>
      </c>
      <c r="DO243" s="723">
        <v>16910.744063908642</v>
      </c>
      <c r="DP243" s="731">
        <v>16910.744063908642</v>
      </c>
      <c r="DR243" s="742">
        <v>2991.0002693763308</v>
      </c>
      <c r="DS243" s="732">
        <v>2991.0002693763308</v>
      </c>
      <c r="DT243" s="722">
        <v>89.54924604935411</v>
      </c>
      <c r="DU243" s="732">
        <v>89.54924604935411</v>
      </c>
      <c r="DV243" s="722">
        <v>112.3795243353381</v>
      </c>
      <c r="DW243" s="732">
        <v>112.3795243353381</v>
      </c>
      <c r="DX243" s="722">
        <v>188.94137384030506</v>
      </c>
      <c r="DY243" s="732">
        <v>188.94137384030506</v>
      </c>
      <c r="DZ243" s="722">
        <v>3381.870413601328</v>
      </c>
      <c r="EA243" s="733">
        <v>3381.870413601328</v>
      </c>
      <c r="EC243" s="742">
        <v>94.747854793443238</v>
      </c>
      <c r="ED243" s="732">
        <v>94.747854793443238</v>
      </c>
      <c r="EE243" s="722">
        <v>144.92399398525083</v>
      </c>
      <c r="EF243" s="732">
        <v>144.92399398525083</v>
      </c>
      <c r="EG243" s="722">
        <v>93.257331999486254</v>
      </c>
      <c r="EH243" s="732">
        <v>93.257331999486254</v>
      </c>
      <c r="EI243" s="722">
        <v>187.81352455836367</v>
      </c>
      <c r="EJ243" s="732">
        <v>187.81352455836367</v>
      </c>
      <c r="EK243" s="722">
        <v>520.74270533654396</v>
      </c>
      <c r="EL243" s="733">
        <v>520.74270533654396</v>
      </c>
      <c r="EN243" s="739">
        <v>171.77994404953228</v>
      </c>
      <c r="EO243" s="732">
        <v>170.23308300536036</v>
      </c>
      <c r="EP243" s="723">
        <v>167.45182400793172</v>
      </c>
      <c r="EQ243" s="732">
        <v>181.91119650718107</v>
      </c>
      <c r="ER243" s="723">
        <v>334.40548833972218</v>
      </c>
      <c r="ES243" s="732">
        <v>363.28121752537976</v>
      </c>
      <c r="ET243" s="723">
        <v>428.68839225818402</v>
      </c>
      <c r="EU243" s="732">
        <v>465.70539811338324</v>
      </c>
      <c r="EV243" s="723">
        <v>1102.3256486553701</v>
      </c>
      <c r="EW243" s="733">
        <v>1181.1308951513045</v>
      </c>
      <c r="EX243" s="119"/>
    </row>
    <row r="244" spans="2:154" s="717" customFormat="1" ht="17.850000000000001" customHeight="1" x14ac:dyDescent="0.35">
      <c r="B244" s="716"/>
      <c r="C244" s="743"/>
      <c r="D244" s="744" t="s">
        <v>284</v>
      </c>
      <c r="E244" s="743"/>
      <c r="F244" s="743"/>
      <c r="G244" s="743"/>
      <c r="H244" s="743"/>
      <c r="I244" s="743"/>
      <c r="J244" s="743"/>
      <c r="K244" s="743"/>
      <c r="L244" s="721">
        <v>-1337.8389988016925</v>
      </c>
      <c r="M244" s="722">
        <v>-1337.8389988016925</v>
      </c>
      <c r="N244" s="723">
        <v>-1493.0305041040242</v>
      </c>
      <c r="O244" s="722">
        <v>-1493.0305041040242</v>
      </c>
      <c r="P244" s="723">
        <v>-1526.3449645371786</v>
      </c>
      <c r="Q244" s="722">
        <v>-1526.3449645371786</v>
      </c>
      <c r="R244" s="723">
        <v>-2037.3193435826897</v>
      </c>
      <c r="S244" s="722">
        <v>-2037.3193435826897</v>
      </c>
      <c r="T244" s="724">
        <v>-6394.5338110255852</v>
      </c>
      <c r="U244" s="725">
        <v>-6394.5338110255852</v>
      </c>
      <c r="W244" s="721">
        <v>-1292.6807010378629</v>
      </c>
      <c r="X244" s="726">
        <v>-1292.6807010378629</v>
      </c>
      <c r="Y244" s="723">
        <v>-1472.734741493095</v>
      </c>
      <c r="Z244" s="726">
        <v>-1472.734741493095</v>
      </c>
      <c r="AA244" s="723">
        <v>-1433.3907568701491</v>
      </c>
      <c r="AB244" s="726">
        <v>-1433.3907568701491</v>
      </c>
      <c r="AC244" s="723">
        <v>-2056.4570420479104</v>
      </c>
      <c r="AD244" s="726">
        <v>-2056.4570420479104</v>
      </c>
      <c r="AE244" s="724">
        <v>-6255.2632414490181</v>
      </c>
      <c r="AF244" s="727">
        <v>-6255.2632414490181</v>
      </c>
      <c r="AH244" s="721">
        <v>-1414.1780019116904</v>
      </c>
      <c r="AI244" s="728">
        <v>-1414.1780019116904</v>
      </c>
      <c r="AJ244" s="723">
        <v>-1600.5730529690254</v>
      </c>
      <c r="AK244" s="728">
        <v>-1600.5730529690254</v>
      </c>
      <c r="AL244" s="723">
        <v>-1540.9675975327343</v>
      </c>
      <c r="AM244" s="728">
        <v>-1540.9675975327343</v>
      </c>
      <c r="AN244" s="723">
        <v>-2214.7926074421848</v>
      </c>
      <c r="AO244" s="728">
        <v>-2214.7926074421848</v>
      </c>
      <c r="AP244" s="724">
        <v>-6770.5112598556352</v>
      </c>
      <c r="AQ244" s="729">
        <v>-6770.5112598556352</v>
      </c>
      <c r="AS244" s="721">
        <v>-1742.4691512358211</v>
      </c>
      <c r="AT244" s="730">
        <v>-1742.4691512358211</v>
      </c>
      <c r="AU244" s="723">
        <v>-1921.4670336514387</v>
      </c>
      <c r="AV244" s="730">
        <v>-1921.4670336514387</v>
      </c>
      <c r="AW244" s="723">
        <v>-1797.1449176072717</v>
      </c>
      <c r="AX244" s="730">
        <v>-1797.1449176072717</v>
      </c>
      <c r="AY244" s="723">
        <v>-2213.7887935004992</v>
      </c>
      <c r="AZ244" s="730">
        <v>-2213.7887935004992</v>
      </c>
      <c r="BA244" s="724">
        <v>-7674.8698959950307</v>
      </c>
      <c r="BB244" s="731">
        <v>-7674.8698959950307</v>
      </c>
      <c r="BD244" s="721">
        <v>-1706.5327022540296</v>
      </c>
      <c r="BE244" s="732">
        <v>-1706.5327022540296</v>
      </c>
      <c r="BF244" s="723">
        <v>-1832.2207045407179</v>
      </c>
      <c r="BG244" s="732">
        <v>-1832.2207045407179</v>
      </c>
      <c r="BH244" s="723">
        <v>-1905.8883332516273</v>
      </c>
      <c r="BI244" s="732">
        <v>-1905.8883332516273</v>
      </c>
      <c r="BJ244" s="723">
        <v>-2237.3052121727433</v>
      </c>
      <c r="BK244" s="732">
        <v>-2237.3052121727433</v>
      </c>
      <c r="BL244" s="724">
        <v>-7681.9469522191175</v>
      </c>
      <c r="BM244" s="733">
        <v>-7681.9469522191175</v>
      </c>
      <c r="BN244" s="717">
        <v>0</v>
      </c>
      <c r="BO244" s="721">
        <v>-1697.6796597642106</v>
      </c>
      <c r="BP244" s="734">
        <v>-1697.6796597642106</v>
      </c>
      <c r="BQ244" s="723">
        <v>-1683.3956972207252</v>
      </c>
      <c r="BR244" s="734">
        <v>-1683.3956972207252</v>
      </c>
      <c r="BS244" s="723">
        <v>-1969.1527285260959</v>
      </c>
      <c r="BT244" s="734">
        <v>-1969.1527285260959</v>
      </c>
      <c r="BU244" s="723">
        <v>-1941.9651191436815</v>
      </c>
      <c r="BV244" s="734">
        <v>-1941.9651191436815</v>
      </c>
      <c r="BW244" s="724">
        <v>-7292.1932046547136</v>
      </c>
      <c r="BX244" s="735">
        <v>-7292.1932046547136</v>
      </c>
      <c r="BZ244" s="721">
        <v>-1632.9010941359627</v>
      </c>
      <c r="CA244" s="736">
        <v>-1632.9010941359627</v>
      </c>
      <c r="CB244" s="723">
        <v>-1769.2333020272472</v>
      </c>
      <c r="CC244" s="736">
        <v>-1769.2333020272472</v>
      </c>
      <c r="CD244" s="723">
        <v>-2174.4301100697421</v>
      </c>
      <c r="CE244" s="736">
        <v>-2174.4301100697421</v>
      </c>
      <c r="CF244" s="723">
        <v>-1989.8451695445838</v>
      </c>
      <c r="CG244" s="736">
        <v>-1989.8451695445838</v>
      </c>
      <c r="CH244" s="737">
        <v>-7566.4096757775351</v>
      </c>
      <c r="CI244" s="738">
        <v>-7566.4096757775351</v>
      </c>
      <c r="CK244" s="721">
        <v>-1719.2191511917088</v>
      </c>
      <c r="CL244" s="728">
        <v>-1719.2191511917088</v>
      </c>
      <c r="CM244" s="723">
        <v>-1978.5199547161537</v>
      </c>
      <c r="CN244" s="728">
        <v>-1978.5199547161537</v>
      </c>
      <c r="CO244" s="723">
        <v>-2529.2757891539218</v>
      </c>
      <c r="CP244" s="728">
        <v>-2529.2757891539218</v>
      </c>
      <c r="CQ244" s="723">
        <v>-2061.8795446947697</v>
      </c>
      <c r="CR244" s="728">
        <v>-2061.8795446947697</v>
      </c>
      <c r="CS244" s="737">
        <v>-8288.8944397565538</v>
      </c>
      <c r="CT244" s="729">
        <v>-8288.8944397565538</v>
      </c>
      <c r="CV244" s="739">
        <v>-2254.1005161355538</v>
      </c>
      <c r="CW244" s="740">
        <v>-2254.1005161355538</v>
      </c>
      <c r="CX244" s="723">
        <v>-2392.0525480800179</v>
      </c>
      <c r="CY244" s="740">
        <v>-2392.0525480800179</v>
      </c>
      <c r="CZ244" s="723">
        <v>-3042.7122593836671</v>
      </c>
      <c r="DA244" s="740">
        <v>-3042.7122593836671</v>
      </c>
      <c r="DB244" s="723">
        <v>-2624.6657446601134</v>
      </c>
      <c r="DC244" s="740">
        <v>-2624.6657446601134</v>
      </c>
      <c r="DD244" s="732">
        <v>-10313.531068259352</v>
      </c>
      <c r="DE244" s="741">
        <v>-10313.531068259352</v>
      </c>
      <c r="DG244" s="739">
        <v>-2468.2218816852737</v>
      </c>
      <c r="DH244" s="730">
        <v>-2468.2218816852737</v>
      </c>
      <c r="DI244" s="723">
        <v>-2584.0527735887813</v>
      </c>
      <c r="DJ244" s="730">
        <v>-2584.0527735887813</v>
      </c>
      <c r="DK244" s="723">
        <v>-3373.3542410631298</v>
      </c>
      <c r="DL244" s="730">
        <v>-3373.3542410631298</v>
      </c>
      <c r="DM244" s="723">
        <v>-2882.0513909310594</v>
      </c>
      <c r="DN244" s="730">
        <v>-2882.0513909310594</v>
      </c>
      <c r="DO244" s="723">
        <v>-11307.680287268244</v>
      </c>
      <c r="DP244" s="731">
        <v>-11307.680287268244</v>
      </c>
      <c r="DR244" s="742">
        <v>-1403.1785531985524</v>
      </c>
      <c r="DS244" s="732">
        <v>-1403.1785531985524</v>
      </c>
      <c r="DT244" s="722">
        <v>-111.99674692081433</v>
      </c>
      <c r="DU244" s="732">
        <v>-111.99674692081433</v>
      </c>
      <c r="DV244" s="722">
        <v>-109.5987412997933</v>
      </c>
      <c r="DW244" s="732">
        <v>-109.5987412997933</v>
      </c>
      <c r="DX244" s="722">
        <v>-122.83886690114787</v>
      </c>
      <c r="DY244" s="732">
        <v>-122.83886690114787</v>
      </c>
      <c r="DZ244" s="722">
        <v>-1747.612908320308</v>
      </c>
      <c r="EA244" s="733">
        <v>-1747.612908320308</v>
      </c>
      <c r="EC244" s="742">
        <v>-77.364558687913416</v>
      </c>
      <c r="ED244" s="732">
        <v>-77.364558687913416</v>
      </c>
      <c r="EE244" s="722">
        <v>-94.201145789379794</v>
      </c>
      <c r="EF244" s="732">
        <v>-94.201145789379794</v>
      </c>
      <c r="EG244" s="722">
        <v>-85.812368089461145</v>
      </c>
      <c r="EH244" s="732">
        <v>-98.94815561684635</v>
      </c>
      <c r="EI244" s="722">
        <v>-188.13592629958745</v>
      </c>
      <c r="EJ244" s="732">
        <v>-200.88099269617405</v>
      </c>
      <c r="EK244" s="722">
        <v>-445.51399886634181</v>
      </c>
      <c r="EL244" s="733">
        <v>-471.39485279031362</v>
      </c>
      <c r="EN244" s="739">
        <v>-229.90506021351825</v>
      </c>
      <c r="EO244" s="732">
        <v>-272.27513800640673</v>
      </c>
      <c r="EP244" s="723">
        <v>-127.67515439817788</v>
      </c>
      <c r="EQ244" s="732">
        <v>-724.88717639817798</v>
      </c>
      <c r="ER244" s="723">
        <v>-250.24733940623094</v>
      </c>
      <c r="ES244" s="732">
        <v>-458.05708140623096</v>
      </c>
      <c r="ET244" s="723">
        <v>-322.86720034374082</v>
      </c>
      <c r="EU244" s="732">
        <v>-530.67694234374096</v>
      </c>
      <c r="EV244" s="723">
        <v>-930.69475436166795</v>
      </c>
      <c r="EW244" s="733">
        <v>-1985.8963381545566</v>
      </c>
      <c r="EX244" s="119"/>
    </row>
    <row r="245" spans="2:154" s="717" customFormat="1" ht="17.850000000000001" customHeight="1" x14ac:dyDescent="0.35">
      <c r="B245" s="716"/>
      <c r="C245" s="743"/>
      <c r="D245" s="744" t="s">
        <v>299</v>
      </c>
      <c r="E245" s="744"/>
      <c r="F245" s="743"/>
      <c r="G245" s="743"/>
      <c r="H245" s="743"/>
      <c r="I245" s="743"/>
      <c r="J245" s="743"/>
      <c r="K245" s="743"/>
      <c r="L245" s="721">
        <v>10.018380690650702</v>
      </c>
      <c r="M245" s="722">
        <v>10.018380690650702</v>
      </c>
      <c r="N245" s="723">
        <v>127.77312049995066</v>
      </c>
      <c r="O245" s="722">
        <v>127.77312049995066</v>
      </c>
      <c r="P245" s="723">
        <v>51.692437916404856</v>
      </c>
      <c r="Q245" s="722">
        <v>51.692437916404856</v>
      </c>
      <c r="R245" s="723">
        <v>199.02887187484043</v>
      </c>
      <c r="S245" s="722">
        <v>199.02887187484043</v>
      </c>
      <c r="T245" s="724">
        <v>388.51281098184654</v>
      </c>
      <c r="U245" s="725">
        <v>388.51281098184654</v>
      </c>
      <c r="W245" s="721">
        <v>109.66794974211325</v>
      </c>
      <c r="X245" s="726">
        <v>109.66794974211325</v>
      </c>
      <c r="Y245" s="723">
        <v>177.40419193418927</v>
      </c>
      <c r="Z245" s="726">
        <v>177.40419193418927</v>
      </c>
      <c r="AA245" s="723">
        <v>158.22917451785673</v>
      </c>
      <c r="AB245" s="726">
        <v>158.22917451785673</v>
      </c>
      <c r="AC245" s="723">
        <v>337.11528672762529</v>
      </c>
      <c r="AD245" s="726">
        <v>337.11528672762529</v>
      </c>
      <c r="AE245" s="724">
        <v>782.41660292178472</v>
      </c>
      <c r="AF245" s="727">
        <v>782.41660292178472</v>
      </c>
      <c r="AH245" s="721">
        <v>134.24239575124432</v>
      </c>
      <c r="AI245" s="728">
        <v>134.24239575124432</v>
      </c>
      <c r="AJ245" s="723">
        <v>160.03381405197615</v>
      </c>
      <c r="AK245" s="728">
        <v>160.03381405197615</v>
      </c>
      <c r="AL245" s="723">
        <v>155.36939436708877</v>
      </c>
      <c r="AM245" s="728">
        <v>155.36939436708877</v>
      </c>
      <c r="AN245" s="723">
        <v>340.69845954896414</v>
      </c>
      <c r="AO245" s="728">
        <v>340.69845954896414</v>
      </c>
      <c r="AP245" s="724">
        <v>790.34406371927344</v>
      </c>
      <c r="AQ245" s="729">
        <v>790.34406371927344</v>
      </c>
      <c r="AS245" s="721">
        <v>51.003640815185236</v>
      </c>
      <c r="AT245" s="730">
        <v>51.003640815185236</v>
      </c>
      <c r="AU245" s="723">
        <v>133.97691777493435</v>
      </c>
      <c r="AV245" s="730">
        <v>133.97691777493435</v>
      </c>
      <c r="AW245" s="723">
        <v>191.46570851668014</v>
      </c>
      <c r="AX245" s="730">
        <v>191.46570851668014</v>
      </c>
      <c r="AY245" s="723">
        <v>391.46981665039937</v>
      </c>
      <c r="AZ245" s="730">
        <v>391.46981665039937</v>
      </c>
      <c r="BA245" s="724">
        <v>767.91608375719943</v>
      </c>
      <c r="BB245" s="731">
        <v>767.91608375719943</v>
      </c>
      <c r="BD245" s="721">
        <v>194.05384304091967</v>
      </c>
      <c r="BE245" s="732">
        <v>194.05384304091967</v>
      </c>
      <c r="BF245" s="723">
        <v>236.9589798208363</v>
      </c>
      <c r="BG245" s="732">
        <v>236.9589798208363</v>
      </c>
      <c r="BH245" s="723">
        <v>279.86785569205063</v>
      </c>
      <c r="BI245" s="732">
        <v>279.86785569205063</v>
      </c>
      <c r="BJ245" s="723">
        <v>452.27968663650256</v>
      </c>
      <c r="BK245" s="732">
        <v>452.27968663650256</v>
      </c>
      <c r="BL245" s="724">
        <v>1163.1603651903088</v>
      </c>
      <c r="BM245" s="733">
        <v>1163.1603651903088</v>
      </c>
      <c r="BN245" s="717">
        <v>0</v>
      </c>
      <c r="BO245" s="721">
        <v>274.23600828159454</v>
      </c>
      <c r="BP245" s="734">
        <v>274.23600828159454</v>
      </c>
      <c r="BQ245" s="723">
        <v>294.70226214409502</v>
      </c>
      <c r="BR245" s="734">
        <v>294.70226214409502</v>
      </c>
      <c r="BS245" s="723">
        <v>368.91534730805392</v>
      </c>
      <c r="BT245" s="734">
        <v>368.91534730805392</v>
      </c>
      <c r="BU245" s="723">
        <v>536.40344738993338</v>
      </c>
      <c r="BV245" s="734">
        <v>536.40344738993338</v>
      </c>
      <c r="BW245" s="724">
        <v>1474.2570651236765</v>
      </c>
      <c r="BX245" s="735">
        <v>1474.2570651236765</v>
      </c>
      <c r="BZ245" s="721">
        <v>297.02676613784195</v>
      </c>
      <c r="CA245" s="736">
        <v>297.02676613784195</v>
      </c>
      <c r="CB245" s="723">
        <v>272.95065396372138</v>
      </c>
      <c r="CC245" s="736">
        <v>272.95065396372138</v>
      </c>
      <c r="CD245" s="723">
        <v>431.18423557764788</v>
      </c>
      <c r="CE245" s="736">
        <v>431.18423557764788</v>
      </c>
      <c r="CF245" s="723">
        <v>589.00062916248953</v>
      </c>
      <c r="CG245" s="736">
        <v>589.00062916248953</v>
      </c>
      <c r="CH245" s="737">
        <v>1590.162284841701</v>
      </c>
      <c r="CI245" s="738">
        <v>1590.162284841701</v>
      </c>
      <c r="CK245" s="721">
        <v>352.68291463226501</v>
      </c>
      <c r="CL245" s="728">
        <v>352.68291463226501</v>
      </c>
      <c r="CM245" s="723">
        <v>291.43591290917243</v>
      </c>
      <c r="CN245" s="728">
        <v>291.43591290917243</v>
      </c>
      <c r="CO245" s="723">
        <v>609.05954388295288</v>
      </c>
      <c r="CP245" s="728">
        <v>609.05954388295288</v>
      </c>
      <c r="CQ245" s="723">
        <v>486.04974806547557</v>
      </c>
      <c r="CR245" s="728">
        <v>486.04974806547557</v>
      </c>
      <c r="CS245" s="737">
        <v>1739.2281194898655</v>
      </c>
      <c r="CT245" s="729">
        <v>1739.2281194898655</v>
      </c>
      <c r="CV245" s="739">
        <v>768.76577048870809</v>
      </c>
      <c r="CW245" s="740">
        <v>768.76577048870809</v>
      </c>
      <c r="CX245" s="723">
        <v>446.68105484798389</v>
      </c>
      <c r="CY245" s="740">
        <v>446.68105484798389</v>
      </c>
      <c r="CZ245" s="723">
        <v>901.22802384445174</v>
      </c>
      <c r="DA245" s="740">
        <v>901.22802384445174</v>
      </c>
      <c r="DB245" s="723">
        <v>825.74097854717627</v>
      </c>
      <c r="DC245" s="740">
        <v>825.74097854717627</v>
      </c>
      <c r="DD245" s="732">
        <v>2942.41582772832</v>
      </c>
      <c r="DE245" s="741">
        <v>2942.41582772832</v>
      </c>
      <c r="DG245" s="739">
        <v>768.00502550417718</v>
      </c>
      <c r="DH245" s="730">
        <v>768.00502550417718</v>
      </c>
      <c r="DI245" s="723">
        <v>394.00233989131641</v>
      </c>
      <c r="DJ245" s="730">
        <v>394.00233989131641</v>
      </c>
      <c r="DK245" s="723">
        <v>821.77805909906999</v>
      </c>
      <c r="DL245" s="730">
        <v>821.77805909906999</v>
      </c>
      <c r="DM245" s="723">
        <v>789.4190429988729</v>
      </c>
      <c r="DN245" s="730">
        <v>789.4190429988729</v>
      </c>
      <c r="DO245" s="723">
        <v>2773.2044674934368</v>
      </c>
      <c r="DP245" s="731">
        <v>2773.2044674934368</v>
      </c>
      <c r="DR245" s="742">
        <v>633.63134056055071</v>
      </c>
      <c r="DS245" s="732">
        <v>633.63134056055071</v>
      </c>
      <c r="DT245" s="722">
        <v>-6.8841378278832117</v>
      </c>
      <c r="DU245" s="732">
        <v>-6.8841378278832117</v>
      </c>
      <c r="DV245" s="722">
        <v>-6.4718054421481277</v>
      </c>
      <c r="DW245" s="732">
        <v>-6.4718054421481277</v>
      </c>
      <c r="DX245" s="722">
        <v>-0.30570472362283851</v>
      </c>
      <c r="DY245" s="732">
        <v>-0.30570472362283851</v>
      </c>
      <c r="DZ245" s="722">
        <v>619.96969256689658</v>
      </c>
      <c r="EA245" s="733">
        <v>619.96969256689658</v>
      </c>
      <c r="EC245" s="742">
        <v>1.0212149010732654</v>
      </c>
      <c r="ED245" s="732">
        <v>1.0212149010732654</v>
      </c>
      <c r="EE245" s="722">
        <v>15.955629373704108</v>
      </c>
      <c r="EF245" s="732">
        <v>15.955629373704108</v>
      </c>
      <c r="EG245" s="722">
        <v>-6.2319781949449649</v>
      </c>
      <c r="EH245" s="732">
        <v>-12.128851252198737</v>
      </c>
      <c r="EI245" s="722">
        <v>-5.114849442048282</v>
      </c>
      <c r="EJ245" s="732">
        <v>-10.729467066080435</v>
      </c>
      <c r="EK245" s="722">
        <v>5.6300166377841236</v>
      </c>
      <c r="EL245" s="733">
        <v>-5.8814740435017967</v>
      </c>
      <c r="EN245" s="739">
        <v>-3.6179662941306034</v>
      </c>
      <c r="EO245" s="732">
        <v>-6.5573100308607621</v>
      </c>
      <c r="EP245" s="723">
        <v>14.434611031288645</v>
      </c>
      <c r="EQ245" s="732">
        <v>16.831423735583009</v>
      </c>
      <c r="ER245" s="723">
        <v>36.079755298114655</v>
      </c>
      <c r="ES245" s="732">
        <v>42.070662547288585</v>
      </c>
      <c r="ET245" s="723">
        <v>43.081384278948669</v>
      </c>
      <c r="EU245" s="732">
        <v>50.23488560534728</v>
      </c>
      <c r="EV245" s="723">
        <v>89.977784314221367</v>
      </c>
      <c r="EW245" s="733">
        <v>102.5796618573581</v>
      </c>
      <c r="EX245" s="119"/>
    </row>
    <row r="246" spans="2:154" s="717" customFormat="1" ht="17.850000000000001" customHeight="1" x14ac:dyDescent="0.35">
      <c r="B246" s="716"/>
      <c r="C246" s="743"/>
      <c r="D246" s="744"/>
      <c r="E246" s="744" t="s">
        <v>300</v>
      </c>
      <c r="F246" s="743"/>
      <c r="G246" s="743"/>
      <c r="H246" s="743"/>
      <c r="I246" s="743"/>
      <c r="J246" s="743"/>
      <c r="K246" s="743"/>
      <c r="L246" s="721">
        <v>534.45126822091424</v>
      </c>
      <c r="M246" s="722">
        <v>534.45126822091424</v>
      </c>
      <c r="N246" s="723">
        <v>515.96105156699696</v>
      </c>
      <c r="O246" s="722">
        <v>515.96105156699696</v>
      </c>
      <c r="P246" s="723">
        <v>527.91206685200461</v>
      </c>
      <c r="Q246" s="722">
        <v>527.91206685200461</v>
      </c>
      <c r="R246" s="723">
        <v>663.28617028188307</v>
      </c>
      <c r="S246" s="722">
        <v>663.28617028188307</v>
      </c>
      <c r="T246" s="724">
        <v>2241.6105569217989</v>
      </c>
      <c r="U246" s="725">
        <v>2241.6105569217989</v>
      </c>
      <c r="W246" s="721">
        <v>616.39878454895552</v>
      </c>
      <c r="X246" s="726">
        <v>616.39878454895552</v>
      </c>
      <c r="Y246" s="723">
        <v>560.31522472239396</v>
      </c>
      <c r="Z246" s="726">
        <v>560.31522472239396</v>
      </c>
      <c r="AA246" s="723">
        <v>605.44709066134328</v>
      </c>
      <c r="AB246" s="726">
        <v>605.44709066134328</v>
      </c>
      <c r="AC246" s="723">
        <v>781.85239934199831</v>
      </c>
      <c r="AD246" s="726">
        <v>781.85239934199831</v>
      </c>
      <c r="AE246" s="724">
        <v>2564.0134992746912</v>
      </c>
      <c r="AF246" s="727">
        <v>2564.0134992746912</v>
      </c>
      <c r="AH246" s="721">
        <v>688.60017250062708</v>
      </c>
      <c r="AI246" s="728">
        <v>688.60017250062708</v>
      </c>
      <c r="AJ246" s="723">
        <v>576.18280782392276</v>
      </c>
      <c r="AK246" s="728">
        <v>576.18280782392276</v>
      </c>
      <c r="AL246" s="723">
        <v>628.21436586449568</v>
      </c>
      <c r="AM246" s="728">
        <v>628.21436586449568</v>
      </c>
      <c r="AN246" s="723">
        <v>847.52658286117708</v>
      </c>
      <c r="AO246" s="728">
        <v>847.52658286117708</v>
      </c>
      <c r="AP246" s="724">
        <v>2740.5239290502227</v>
      </c>
      <c r="AQ246" s="729">
        <v>2740.5239290502227</v>
      </c>
      <c r="AS246" s="721">
        <v>734.0515480996271</v>
      </c>
      <c r="AT246" s="730">
        <v>734.0515480996271</v>
      </c>
      <c r="AU246" s="723">
        <v>633.55834652430849</v>
      </c>
      <c r="AV246" s="730">
        <v>633.55834652430849</v>
      </c>
      <c r="AW246" s="723">
        <v>721.85961897349205</v>
      </c>
      <c r="AX246" s="730">
        <v>721.85961897349205</v>
      </c>
      <c r="AY246" s="723">
        <v>932.70191114161571</v>
      </c>
      <c r="AZ246" s="730">
        <v>932.70191114161571</v>
      </c>
      <c r="BA246" s="724">
        <v>3022.1714247390437</v>
      </c>
      <c r="BB246" s="731">
        <v>3022.1714247390437</v>
      </c>
      <c r="BD246" s="721">
        <v>863.01466232449934</v>
      </c>
      <c r="BE246" s="732">
        <v>863.01466232449934</v>
      </c>
      <c r="BF246" s="723">
        <v>713.33636300142302</v>
      </c>
      <c r="BG246" s="732">
        <v>713.33636300142302</v>
      </c>
      <c r="BH246" s="723">
        <v>802.19490313278493</v>
      </c>
      <c r="BI246" s="732">
        <v>802.19490313278493</v>
      </c>
      <c r="BJ246" s="723">
        <v>1037.7188732450686</v>
      </c>
      <c r="BK246" s="732">
        <v>1037.7188732450686</v>
      </c>
      <c r="BL246" s="724">
        <v>3416.2648017037754</v>
      </c>
      <c r="BM246" s="733">
        <v>3416.2648017037754</v>
      </c>
      <c r="BN246" s="717">
        <v>0</v>
      </c>
      <c r="BO246" s="721">
        <v>939.72643490916516</v>
      </c>
      <c r="BP246" s="734">
        <v>939.72643490916516</v>
      </c>
      <c r="BQ246" s="723">
        <v>732.38514342148369</v>
      </c>
      <c r="BR246" s="734">
        <v>732.38514342148369</v>
      </c>
      <c r="BS246" s="723">
        <v>880.38218761100302</v>
      </c>
      <c r="BT246" s="734">
        <v>880.38218761100302</v>
      </c>
      <c r="BU246" s="723">
        <v>1061.0705754423102</v>
      </c>
      <c r="BV246" s="734">
        <v>1061.0705754423102</v>
      </c>
      <c r="BW246" s="724">
        <v>3613.5643413839621</v>
      </c>
      <c r="BX246" s="735">
        <v>3613.5643413839621</v>
      </c>
      <c r="BZ246" s="721">
        <v>937.12399503913934</v>
      </c>
      <c r="CA246" s="736">
        <v>937.12399503913934</v>
      </c>
      <c r="CB246" s="723">
        <v>732.95131249080566</v>
      </c>
      <c r="CC246" s="736">
        <v>732.95131249080566</v>
      </c>
      <c r="CD246" s="723">
        <v>949.24369316083096</v>
      </c>
      <c r="CE246" s="736">
        <v>949.24369316083096</v>
      </c>
      <c r="CF246" s="723">
        <v>1144.4401579359965</v>
      </c>
      <c r="CG246" s="736">
        <v>1144.4401579359965</v>
      </c>
      <c r="CH246" s="737">
        <v>3763.7591586267727</v>
      </c>
      <c r="CI246" s="738">
        <v>3763.7591586267727</v>
      </c>
      <c r="CK246" s="721">
        <v>1026.6168218994148</v>
      </c>
      <c r="CL246" s="728">
        <v>1026.6168218994148</v>
      </c>
      <c r="CM246" s="723">
        <v>828.64715409216569</v>
      </c>
      <c r="CN246" s="728">
        <v>828.64715409216569</v>
      </c>
      <c r="CO246" s="723">
        <v>1133.9710188748234</v>
      </c>
      <c r="CP246" s="728">
        <v>1133.9710188748234</v>
      </c>
      <c r="CQ246" s="723">
        <v>1084.7651611115152</v>
      </c>
      <c r="CR246" s="728">
        <v>1084.7651611115152</v>
      </c>
      <c r="CS246" s="737">
        <v>4074.0001559779189</v>
      </c>
      <c r="CT246" s="729">
        <v>4074.0001559779189</v>
      </c>
      <c r="CV246" s="739">
        <v>1342.8614461259283</v>
      </c>
      <c r="CW246" s="740">
        <v>1342.8614461259283</v>
      </c>
      <c r="CX246" s="723">
        <v>1054.2352644106959</v>
      </c>
      <c r="CY246" s="740">
        <v>1054.2352644106959</v>
      </c>
      <c r="CZ246" s="723">
        <v>1416.060170232596</v>
      </c>
      <c r="DA246" s="740">
        <v>1416.060170232596</v>
      </c>
      <c r="DB246" s="723">
        <v>1489.5925728940601</v>
      </c>
      <c r="DC246" s="740">
        <v>1489.5925728940601</v>
      </c>
      <c r="DD246" s="732">
        <v>5302.7494536632803</v>
      </c>
      <c r="DE246" s="741">
        <v>5302.7494536632803</v>
      </c>
      <c r="DG246" s="739">
        <v>1399.4388398333331</v>
      </c>
      <c r="DH246" s="730">
        <v>1399.4388398333331</v>
      </c>
      <c r="DI246" s="723">
        <v>1051.5886998324838</v>
      </c>
      <c r="DJ246" s="730">
        <v>1051.5886998324838</v>
      </c>
      <c r="DK246" s="723">
        <v>1404.8330829976605</v>
      </c>
      <c r="DL246" s="730">
        <v>1404.8330829976605</v>
      </c>
      <c r="DM246" s="723">
        <v>1523.9827446428362</v>
      </c>
      <c r="DN246" s="730">
        <v>1523.9827446428362</v>
      </c>
      <c r="DO246" s="723">
        <v>5379.8433673063137</v>
      </c>
      <c r="DP246" s="731">
        <v>5379.8433673063137</v>
      </c>
      <c r="DR246" s="742">
        <v>985.80934508527594</v>
      </c>
      <c r="DS246" s="732">
        <v>985.80934508527594</v>
      </c>
      <c r="DT246" s="722">
        <v>6.0953900888867167</v>
      </c>
      <c r="DU246" s="732">
        <v>6.0953900888867167</v>
      </c>
      <c r="DV246" s="722">
        <v>11.947178870395643</v>
      </c>
      <c r="DW246" s="732">
        <v>11.947178870395643</v>
      </c>
      <c r="DX246" s="722">
        <v>18.066686778927682</v>
      </c>
      <c r="DY246" s="732">
        <v>18.066686778927682</v>
      </c>
      <c r="DZ246" s="722">
        <v>1021.918600823486</v>
      </c>
      <c r="EA246" s="733">
        <v>1021.918600823486</v>
      </c>
      <c r="EC246" s="742">
        <v>7.357750083954973</v>
      </c>
      <c r="ED246" s="732">
        <v>7.357750083954973</v>
      </c>
      <c r="EE246" s="722">
        <v>23.330458644774133</v>
      </c>
      <c r="EF246" s="732">
        <v>23.330458644774133</v>
      </c>
      <c r="EG246" s="722">
        <v>7.4743010286859448</v>
      </c>
      <c r="EH246" s="732">
        <v>7.4743010286859448</v>
      </c>
      <c r="EI246" s="722">
        <v>19.368838056364506</v>
      </c>
      <c r="EJ246" s="732">
        <v>19.368838056364506</v>
      </c>
      <c r="EK246" s="722">
        <v>57.531347813779561</v>
      </c>
      <c r="EL246" s="733">
        <v>57.531347813779561</v>
      </c>
      <c r="EN246" s="739">
        <v>19.580335022442327</v>
      </c>
      <c r="EO246" s="732">
        <v>20.041262968340632</v>
      </c>
      <c r="EP246" s="723">
        <v>27.757128406527269</v>
      </c>
      <c r="EQ246" s="732">
        <v>30.153941110821631</v>
      </c>
      <c r="ER246" s="723">
        <v>69.379798216595617</v>
      </c>
      <c r="ES246" s="732">
        <v>75.370705465769547</v>
      </c>
      <c r="ET246" s="723">
        <v>82.843625835823261</v>
      </c>
      <c r="EU246" s="732">
        <v>89.997127162221872</v>
      </c>
      <c r="EV246" s="723">
        <v>199.56088748138848</v>
      </c>
      <c r="EW246" s="733">
        <v>215.56303670715369</v>
      </c>
      <c r="EX246" s="119"/>
    </row>
    <row r="247" spans="2:154" s="717" customFormat="1" ht="17.850000000000001" customHeight="1" x14ac:dyDescent="0.35">
      <c r="B247" s="716"/>
      <c r="C247" s="743"/>
      <c r="D247" s="744"/>
      <c r="E247" s="744" t="s">
        <v>301</v>
      </c>
      <c r="F247" s="743"/>
      <c r="G247" s="743"/>
      <c r="H247" s="743"/>
      <c r="I247" s="743"/>
      <c r="J247" s="743"/>
      <c r="K247" s="743"/>
      <c r="L247" s="721">
        <v>-524.43288753026354</v>
      </c>
      <c r="M247" s="722">
        <v>-524.43288753026354</v>
      </c>
      <c r="N247" s="723">
        <v>-388.18793106704629</v>
      </c>
      <c r="O247" s="722">
        <v>-388.18793106704629</v>
      </c>
      <c r="P247" s="723">
        <v>-476.21962893559976</v>
      </c>
      <c r="Q247" s="722">
        <v>-476.21962893559976</v>
      </c>
      <c r="R247" s="723">
        <v>-464.25729840704264</v>
      </c>
      <c r="S247" s="722">
        <v>-464.25729840704264</v>
      </c>
      <c r="T247" s="724">
        <v>-1853.0977459399523</v>
      </c>
      <c r="U247" s="725">
        <v>-1853.0977459399523</v>
      </c>
      <c r="W247" s="721">
        <v>-506.73083480684227</v>
      </c>
      <c r="X247" s="726">
        <v>-506.73083480684227</v>
      </c>
      <c r="Y247" s="723">
        <v>-382.91103278820469</v>
      </c>
      <c r="Z247" s="726">
        <v>-382.91103278820469</v>
      </c>
      <c r="AA247" s="723">
        <v>-447.21791614348655</v>
      </c>
      <c r="AB247" s="726">
        <v>-447.21791614348655</v>
      </c>
      <c r="AC247" s="723">
        <v>-444.73711261437302</v>
      </c>
      <c r="AD247" s="726">
        <v>-444.73711261437302</v>
      </c>
      <c r="AE247" s="724">
        <v>-1781.5968963529065</v>
      </c>
      <c r="AF247" s="727">
        <v>-1781.5968963529065</v>
      </c>
      <c r="AH247" s="721">
        <v>-554.35777674938277</v>
      </c>
      <c r="AI247" s="728">
        <v>-554.35777674938277</v>
      </c>
      <c r="AJ247" s="723">
        <v>-416.14899377194661</v>
      </c>
      <c r="AK247" s="728">
        <v>-416.14899377194661</v>
      </c>
      <c r="AL247" s="723">
        <v>-472.8449714974069</v>
      </c>
      <c r="AM247" s="728">
        <v>-472.8449714974069</v>
      </c>
      <c r="AN247" s="723">
        <v>-506.82812331221294</v>
      </c>
      <c r="AO247" s="728">
        <v>-506.82812331221294</v>
      </c>
      <c r="AP247" s="724">
        <v>-1950.1798653309493</v>
      </c>
      <c r="AQ247" s="729">
        <v>-1950.1798653309493</v>
      </c>
      <c r="AS247" s="721">
        <v>-683.04790728444186</v>
      </c>
      <c r="AT247" s="730">
        <v>-683.04790728444186</v>
      </c>
      <c r="AU247" s="723">
        <v>-499.58142874937414</v>
      </c>
      <c r="AV247" s="730">
        <v>-499.58142874937414</v>
      </c>
      <c r="AW247" s="723">
        <v>-530.39391045681191</v>
      </c>
      <c r="AX247" s="730">
        <v>-530.39391045681191</v>
      </c>
      <c r="AY247" s="723">
        <v>-541.23209449121634</v>
      </c>
      <c r="AZ247" s="730">
        <v>-541.23209449121634</v>
      </c>
      <c r="BA247" s="724">
        <v>-2254.2553409818443</v>
      </c>
      <c r="BB247" s="731">
        <v>-2254.2553409818443</v>
      </c>
      <c r="BD247" s="721">
        <v>-668.96081928357967</v>
      </c>
      <c r="BE247" s="732">
        <v>-668.96081928357967</v>
      </c>
      <c r="BF247" s="723">
        <v>-476.37738318058672</v>
      </c>
      <c r="BG247" s="732">
        <v>-476.37738318058672</v>
      </c>
      <c r="BH247" s="723">
        <v>-522.3270474407343</v>
      </c>
      <c r="BI247" s="732">
        <v>-522.3270474407343</v>
      </c>
      <c r="BJ247" s="723">
        <v>-585.43918660856605</v>
      </c>
      <c r="BK247" s="732">
        <v>-585.43918660856605</v>
      </c>
      <c r="BL247" s="724">
        <v>-2253.1044365134667</v>
      </c>
      <c r="BM247" s="733">
        <v>-2253.1044365134667</v>
      </c>
      <c r="BN247" s="717">
        <v>0</v>
      </c>
      <c r="BO247" s="721">
        <v>-665.49042662757063</v>
      </c>
      <c r="BP247" s="734">
        <v>-665.49042662757063</v>
      </c>
      <c r="BQ247" s="723">
        <v>-437.68288127738867</v>
      </c>
      <c r="BR247" s="734">
        <v>-437.68288127738867</v>
      </c>
      <c r="BS247" s="723">
        <v>-511.46684030294909</v>
      </c>
      <c r="BT247" s="734">
        <v>-511.46684030294909</v>
      </c>
      <c r="BU247" s="723">
        <v>-524.66712805237682</v>
      </c>
      <c r="BV247" s="734">
        <v>-524.66712805237682</v>
      </c>
      <c r="BW247" s="724">
        <v>-2139.3072762602856</v>
      </c>
      <c r="BX247" s="735">
        <v>-2139.3072762602856</v>
      </c>
      <c r="BZ247" s="721">
        <v>-640.0972289012974</v>
      </c>
      <c r="CA247" s="736">
        <v>-640.0972289012974</v>
      </c>
      <c r="CB247" s="723">
        <v>-460.00065852708428</v>
      </c>
      <c r="CC247" s="736">
        <v>-460.00065852708428</v>
      </c>
      <c r="CD247" s="723">
        <v>-518.05945758318308</v>
      </c>
      <c r="CE247" s="736">
        <v>-518.05945758318308</v>
      </c>
      <c r="CF247" s="723">
        <v>-555.43952877350694</v>
      </c>
      <c r="CG247" s="736">
        <v>-555.43952877350694</v>
      </c>
      <c r="CH247" s="737">
        <v>-2173.5968737850717</v>
      </c>
      <c r="CI247" s="738">
        <v>-2173.5968737850717</v>
      </c>
      <c r="CK247" s="721">
        <v>-673.93390726714983</v>
      </c>
      <c r="CL247" s="728">
        <v>-673.93390726714983</v>
      </c>
      <c r="CM247" s="723">
        <v>-537.21124118299326</v>
      </c>
      <c r="CN247" s="728">
        <v>-537.21124118299326</v>
      </c>
      <c r="CO247" s="723">
        <v>-524.91147499187048</v>
      </c>
      <c r="CP247" s="728">
        <v>-524.91147499187048</v>
      </c>
      <c r="CQ247" s="723">
        <v>-598.71541304603966</v>
      </c>
      <c r="CR247" s="728">
        <v>-598.71541304603966</v>
      </c>
      <c r="CS247" s="737">
        <v>-2334.7720364880533</v>
      </c>
      <c r="CT247" s="729">
        <v>-2334.7720364880533</v>
      </c>
      <c r="CV247" s="739">
        <v>-574.09567563722021</v>
      </c>
      <c r="CW247" s="740">
        <v>-574.09567563722021</v>
      </c>
      <c r="CX247" s="723">
        <v>-607.554209562712</v>
      </c>
      <c r="CY247" s="740">
        <v>-607.554209562712</v>
      </c>
      <c r="CZ247" s="723">
        <v>-514.83214638814422</v>
      </c>
      <c r="DA247" s="740">
        <v>-514.83214638814422</v>
      </c>
      <c r="DB247" s="723">
        <v>-663.85159434688387</v>
      </c>
      <c r="DC247" s="740">
        <v>-663.85159434688387</v>
      </c>
      <c r="DD247" s="732">
        <v>-2360.3336259349603</v>
      </c>
      <c r="DE247" s="741">
        <v>-2360.3336259349603</v>
      </c>
      <c r="DG247" s="739">
        <v>-631.43381432915589</v>
      </c>
      <c r="DH247" s="730">
        <v>-631.43381432915589</v>
      </c>
      <c r="DI247" s="723">
        <v>-657.58635994116742</v>
      </c>
      <c r="DJ247" s="730">
        <v>-657.58635994116742</v>
      </c>
      <c r="DK247" s="723">
        <v>-583.05502389859055</v>
      </c>
      <c r="DL247" s="730">
        <v>-583.05502389859055</v>
      </c>
      <c r="DM247" s="723">
        <v>-734.56370164396333</v>
      </c>
      <c r="DN247" s="730">
        <v>-734.56370164396333</v>
      </c>
      <c r="DO247" s="723">
        <v>-2606.6388998128768</v>
      </c>
      <c r="DP247" s="731">
        <v>-2606.6388998128768</v>
      </c>
      <c r="DR247" s="742">
        <v>-352.17800452472522</v>
      </c>
      <c r="DS247" s="732">
        <v>-352.17800452472522</v>
      </c>
      <c r="DT247" s="722">
        <v>-12.979527916769928</v>
      </c>
      <c r="DU247" s="732">
        <v>-12.979527916769928</v>
      </c>
      <c r="DV247" s="722">
        <v>-18.41898431254377</v>
      </c>
      <c r="DW247" s="732">
        <v>-18.41898431254377</v>
      </c>
      <c r="DX247" s="722">
        <v>-18.372391502550521</v>
      </c>
      <c r="DY247" s="732">
        <v>-18.372391502550521</v>
      </c>
      <c r="DZ247" s="722">
        <v>-401.94890825658945</v>
      </c>
      <c r="EA247" s="733">
        <v>-401.94890825658945</v>
      </c>
      <c r="EC247" s="742">
        <v>-6.3365351828817076</v>
      </c>
      <c r="ED247" s="732">
        <v>-6.3365351828817076</v>
      </c>
      <c r="EE247" s="722">
        <v>-7.3748292710700252</v>
      </c>
      <c r="EF247" s="732">
        <v>-7.3748292710700252</v>
      </c>
      <c r="EG247" s="722">
        <v>-13.70627922363091</v>
      </c>
      <c r="EH247" s="732">
        <v>-19.603152280884682</v>
      </c>
      <c r="EI247" s="722">
        <v>-24.483687498412788</v>
      </c>
      <c r="EJ247" s="732">
        <v>-30.098305122444941</v>
      </c>
      <c r="EK247" s="722">
        <v>-51.901331175995438</v>
      </c>
      <c r="EL247" s="733">
        <v>-63.412821857281358</v>
      </c>
      <c r="EN247" s="739">
        <v>-23.19830131657293</v>
      </c>
      <c r="EO247" s="732">
        <v>-26.598572999201394</v>
      </c>
      <c r="EP247" s="723">
        <v>-13.322517375238624</v>
      </c>
      <c r="EQ247" s="732">
        <v>-13.322517375238624</v>
      </c>
      <c r="ER247" s="723">
        <v>-33.300042918480962</v>
      </c>
      <c r="ES247" s="732">
        <v>-33.300042918480962</v>
      </c>
      <c r="ET247" s="723">
        <v>-39.762241556874592</v>
      </c>
      <c r="EU247" s="732">
        <v>-39.762241556874592</v>
      </c>
      <c r="EV247" s="723">
        <v>-109.58310316716711</v>
      </c>
      <c r="EW247" s="733">
        <v>-112.98337484979558</v>
      </c>
      <c r="EX247" s="119"/>
    </row>
    <row r="248" spans="2:154" s="717" customFormat="1" ht="17.850000000000001" customHeight="1" x14ac:dyDescent="0.35">
      <c r="B248" s="716"/>
      <c r="C248" s="743"/>
      <c r="D248" s="744" t="s">
        <v>302</v>
      </c>
      <c r="E248" s="744"/>
      <c r="F248" s="744"/>
      <c r="G248" s="744"/>
      <c r="H248" s="744"/>
      <c r="I248" s="744"/>
      <c r="J248" s="744"/>
      <c r="K248" s="744"/>
      <c r="L248" s="721">
        <v>341.35339922150558</v>
      </c>
      <c r="M248" s="722">
        <v>341.35339922150558</v>
      </c>
      <c r="N248" s="723">
        <v>-66.580689527177128</v>
      </c>
      <c r="O248" s="722">
        <v>-66.580689527177128</v>
      </c>
      <c r="P248" s="723">
        <v>231.35023573923809</v>
      </c>
      <c r="Q248" s="722">
        <v>231.35023573923809</v>
      </c>
      <c r="R248" s="723">
        <v>-331.26421864205622</v>
      </c>
      <c r="S248" s="722">
        <v>-331.26421864205622</v>
      </c>
      <c r="T248" s="724">
        <v>174.85872679151089</v>
      </c>
      <c r="U248" s="725">
        <v>174.85872679151089</v>
      </c>
      <c r="W248" s="721">
        <v>531.15356086658244</v>
      </c>
      <c r="X248" s="726">
        <v>531.15356086658244</v>
      </c>
      <c r="Y248" s="723">
        <v>86.367747883741913</v>
      </c>
      <c r="Z248" s="726">
        <v>86.367747883741913</v>
      </c>
      <c r="AA248" s="723">
        <v>501.77704025368894</v>
      </c>
      <c r="AB248" s="726">
        <v>501.77704025368894</v>
      </c>
      <c r="AC248" s="723">
        <v>-160.32810130469784</v>
      </c>
      <c r="AD248" s="726">
        <v>-160.32810130469784</v>
      </c>
      <c r="AE248" s="724">
        <v>958.97024769931522</v>
      </c>
      <c r="AF248" s="727">
        <v>958.97024769931522</v>
      </c>
      <c r="AH248" s="721">
        <v>570.35271412253326</v>
      </c>
      <c r="AI248" s="728">
        <v>570.35271412253326</v>
      </c>
      <c r="AJ248" s="723">
        <v>25.077300570155558</v>
      </c>
      <c r="AK248" s="728">
        <v>25.077300570155558</v>
      </c>
      <c r="AL248" s="723">
        <v>376.18650313133594</v>
      </c>
      <c r="AM248" s="728">
        <v>376.18650313133594</v>
      </c>
      <c r="AN248" s="723">
        <v>-208.85193907845451</v>
      </c>
      <c r="AO248" s="728">
        <v>-208.85193907845451</v>
      </c>
      <c r="AP248" s="724">
        <v>762.76457874556945</v>
      </c>
      <c r="AQ248" s="729">
        <v>762.76457874556945</v>
      </c>
      <c r="AS248" s="721">
        <v>449.84181045001196</v>
      </c>
      <c r="AT248" s="730">
        <v>449.84181045001196</v>
      </c>
      <c r="AU248" s="723">
        <v>-92.556417137976723</v>
      </c>
      <c r="AV248" s="730">
        <v>-92.556417137976723</v>
      </c>
      <c r="AW248" s="723">
        <v>351.63223515267941</v>
      </c>
      <c r="AX248" s="730">
        <v>351.63223515267941</v>
      </c>
      <c r="AY248" s="723">
        <v>-32.520736526829069</v>
      </c>
      <c r="AZ248" s="730">
        <v>-32.520736526829069</v>
      </c>
      <c r="BA248" s="724">
        <v>676.3968919378849</v>
      </c>
      <c r="BB248" s="731">
        <v>676.3968919378849</v>
      </c>
      <c r="BD248" s="721">
        <v>682.04569357887112</v>
      </c>
      <c r="BE248" s="732">
        <v>682.04569357887112</v>
      </c>
      <c r="BF248" s="723">
        <v>165.76749415580707</v>
      </c>
      <c r="BG248" s="732">
        <v>165.76749415580707</v>
      </c>
      <c r="BH248" s="723">
        <v>421.15265831571196</v>
      </c>
      <c r="BI248" s="732">
        <v>421.15265831571196</v>
      </c>
      <c r="BJ248" s="723">
        <v>147.03936164648576</v>
      </c>
      <c r="BK248" s="732">
        <v>147.03936164648576</v>
      </c>
      <c r="BL248" s="724">
        <v>1416.0052076968759</v>
      </c>
      <c r="BM248" s="733">
        <v>1416.0052076968759</v>
      </c>
      <c r="BN248" s="717">
        <v>0</v>
      </c>
      <c r="BO248" s="721">
        <v>784.39103072817011</v>
      </c>
      <c r="BP248" s="734">
        <v>784.39103072817011</v>
      </c>
      <c r="BQ248" s="723">
        <v>314.20854155079655</v>
      </c>
      <c r="BR248" s="734">
        <v>314.20854155079655</v>
      </c>
      <c r="BS248" s="723">
        <v>458.11547331113889</v>
      </c>
      <c r="BT248" s="734">
        <v>458.11547331113889</v>
      </c>
      <c r="BU248" s="723">
        <v>437.7861448665451</v>
      </c>
      <c r="BV248" s="734">
        <v>437.7861448665451</v>
      </c>
      <c r="BW248" s="724">
        <v>1994.5011904566509</v>
      </c>
      <c r="BX248" s="735">
        <v>1994.5011904566509</v>
      </c>
      <c r="BZ248" s="721">
        <v>792.32413493706929</v>
      </c>
      <c r="CA248" s="736">
        <v>792.32413493706929</v>
      </c>
      <c r="CB248" s="723">
        <v>316.61666120037171</v>
      </c>
      <c r="CC248" s="736">
        <v>316.61666120037171</v>
      </c>
      <c r="CD248" s="723">
        <v>417.87104474748548</v>
      </c>
      <c r="CE248" s="736">
        <v>417.87104474748548</v>
      </c>
      <c r="CF248" s="723">
        <v>522.28124860049547</v>
      </c>
      <c r="CG248" s="736">
        <v>522.28124860049547</v>
      </c>
      <c r="CH248" s="737">
        <v>2049.0930894854218</v>
      </c>
      <c r="CI248" s="738">
        <v>2049.0930894854218</v>
      </c>
      <c r="CK248" s="721">
        <v>1179.4305899915416</v>
      </c>
      <c r="CL248" s="728">
        <v>1179.4305899915416</v>
      </c>
      <c r="CM248" s="723">
        <v>685.44472887564575</v>
      </c>
      <c r="CN248" s="728">
        <v>685.44472887564575</v>
      </c>
      <c r="CO248" s="723">
        <v>603.11464974641081</v>
      </c>
      <c r="CP248" s="728">
        <v>603.11464974641081</v>
      </c>
      <c r="CQ248" s="723">
        <v>643.26563994802314</v>
      </c>
      <c r="CR248" s="728">
        <v>643.26563994802314</v>
      </c>
      <c r="CS248" s="737">
        <v>3111.2556085616216</v>
      </c>
      <c r="CT248" s="729">
        <v>3111.2556085616216</v>
      </c>
      <c r="CV248" s="739">
        <v>924.05465623581949</v>
      </c>
      <c r="CW248" s="740">
        <v>924.05465623581949</v>
      </c>
      <c r="CX248" s="723">
        <v>795.27096543924063</v>
      </c>
      <c r="CY248" s="740">
        <v>795.27096543924063</v>
      </c>
      <c r="CZ248" s="723">
        <v>703.54046722973089</v>
      </c>
      <c r="DA248" s="740">
        <v>703.54046722973089</v>
      </c>
      <c r="DB248" s="723">
        <v>746.9808547047453</v>
      </c>
      <c r="DC248" s="740">
        <v>746.9808547047453</v>
      </c>
      <c r="DD248" s="732">
        <v>3169.8469436095365</v>
      </c>
      <c r="DE248" s="741">
        <v>3169.8469436095365</v>
      </c>
      <c r="DG248" s="739">
        <v>822.54916769109286</v>
      </c>
      <c r="DH248" s="730">
        <v>822.54916769109286</v>
      </c>
      <c r="DI248" s="723">
        <v>671.18159518264952</v>
      </c>
      <c r="DJ248" s="730">
        <v>671.18159518264952</v>
      </c>
      <c r="DK248" s="723">
        <v>527.57463347016574</v>
      </c>
      <c r="DL248" s="730">
        <v>527.57463347016574</v>
      </c>
      <c r="DM248" s="723">
        <v>808.55391280305139</v>
      </c>
      <c r="DN248" s="730">
        <v>808.55391280305139</v>
      </c>
      <c r="DO248" s="723">
        <v>2829.8593091469593</v>
      </c>
      <c r="DP248" s="731">
        <v>2829.8593091469593</v>
      </c>
      <c r="DR248" s="742">
        <v>954.19037561722735</v>
      </c>
      <c r="DS248" s="732">
        <v>954.19037561722735</v>
      </c>
      <c r="DT248" s="722">
        <v>-15.563363043577013</v>
      </c>
      <c r="DU248" s="732">
        <v>-15.563363043577013</v>
      </c>
      <c r="DV248" s="722">
        <v>9.2525884776929246</v>
      </c>
      <c r="DW248" s="732">
        <v>9.2525884776929246</v>
      </c>
      <c r="DX248" s="722">
        <v>66.408211662780033</v>
      </c>
      <c r="DY248" s="732">
        <v>66.408211662780033</v>
      </c>
      <c r="DZ248" s="722">
        <v>1014.2878127141234</v>
      </c>
      <c r="EA248" s="733">
        <v>1014.2878127141234</v>
      </c>
      <c r="EC248" s="742">
        <v>16.362081204456558</v>
      </c>
      <c r="ED248" s="732">
        <v>16.362081204456558</v>
      </c>
      <c r="EE248" s="722">
        <v>34.767218822166939</v>
      </c>
      <c r="EF248" s="732">
        <v>34.767218822166939</v>
      </c>
      <c r="EG248" s="722">
        <v>13.676942104970081</v>
      </c>
      <c r="EH248" s="732">
        <v>6.4380276348386474</v>
      </c>
      <c r="EI248" s="722">
        <v>4.7924477008245105</v>
      </c>
      <c r="EJ248" s="732">
        <v>-2.3380010717299342</v>
      </c>
      <c r="EK248" s="722">
        <v>69.598689832418074</v>
      </c>
      <c r="EL248" s="733">
        <v>55.229326589732182</v>
      </c>
      <c r="EN248" s="739">
        <v>-54.507149869855368</v>
      </c>
      <c r="EO248" s="732">
        <v>-95.484744970185602</v>
      </c>
      <c r="EP248" s="723">
        <v>25.342058578465185</v>
      </c>
      <c r="EQ248" s="732">
        <v>-559.80740362657991</v>
      </c>
      <c r="ER248" s="723">
        <v>48.078393635376557</v>
      </c>
      <c r="ES248" s="732">
        <v>-136.84652642813978</v>
      </c>
      <c r="ET248" s="723">
        <v>62.739807635494515</v>
      </c>
      <c r="EU248" s="732">
        <v>-115.20642983570497</v>
      </c>
      <c r="EV248" s="723">
        <v>81.65310997948086</v>
      </c>
      <c r="EW248" s="733">
        <v>-907.34510486061015</v>
      </c>
      <c r="EX248" s="119"/>
    </row>
    <row r="249" spans="2:154" s="717" customFormat="1" ht="17.850000000000001" customHeight="1" x14ac:dyDescent="0.35">
      <c r="B249" s="716"/>
      <c r="C249" s="743"/>
      <c r="D249" s="744"/>
      <c r="E249" s="744" t="s">
        <v>303</v>
      </c>
      <c r="F249" s="745"/>
      <c r="G249" s="745"/>
      <c r="H249" s="745"/>
      <c r="I249" s="745"/>
      <c r="J249" s="745"/>
      <c r="K249" s="745"/>
      <c r="L249" s="721">
        <v>1154.7595104929346</v>
      </c>
      <c r="M249" s="722">
        <v>1154.7595104929346</v>
      </c>
      <c r="N249" s="723">
        <v>1038.2618835098008</v>
      </c>
      <c r="O249" s="722">
        <v>1038.2618835098008</v>
      </c>
      <c r="P249" s="723">
        <v>1281.4755713408169</v>
      </c>
      <c r="Q249" s="722">
        <v>1281.4755713408169</v>
      </c>
      <c r="R249" s="723">
        <v>1241.797826533591</v>
      </c>
      <c r="S249" s="722">
        <v>1241.797826533591</v>
      </c>
      <c r="T249" s="724">
        <v>4716.2947918771433</v>
      </c>
      <c r="U249" s="725">
        <v>4716.2947918771433</v>
      </c>
      <c r="W249" s="721">
        <v>1317.1034270976031</v>
      </c>
      <c r="X249" s="726">
        <v>1317.1034270976031</v>
      </c>
      <c r="Y249" s="723">
        <v>1176.1914565886323</v>
      </c>
      <c r="Z249" s="726">
        <v>1176.1914565886323</v>
      </c>
      <c r="AA249" s="723">
        <v>1487.9498809803515</v>
      </c>
      <c r="AB249" s="726">
        <v>1487.9498809803515</v>
      </c>
      <c r="AC249" s="723">
        <v>1451.3918281288395</v>
      </c>
      <c r="AD249" s="726">
        <v>1451.3918281288395</v>
      </c>
      <c r="AE249" s="724">
        <v>5432.6365927954266</v>
      </c>
      <c r="AF249" s="727">
        <v>5432.6365927954266</v>
      </c>
      <c r="AH249" s="721">
        <v>1430.172939284841</v>
      </c>
      <c r="AI249" s="728">
        <v>1430.172939284841</v>
      </c>
      <c r="AJ249" s="723">
        <v>1209.5013597672344</v>
      </c>
      <c r="AK249" s="728">
        <v>1209.5013597672344</v>
      </c>
      <c r="AL249" s="723">
        <v>1444.3091291666633</v>
      </c>
      <c r="AM249" s="728">
        <v>1444.3091291666633</v>
      </c>
      <c r="AN249" s="723">
        <v>1499.1125450515174</v>
      </c>
      <c r="AO249" s="728">
        <v>1499.1125450515174</v>
      </c>
      <c r="AP249" s="724">
        <v>5583.0959732702559</v>
      </c>
      <c r="AQ249" s="729">
        <v>5583.0959732702559</v>
      </c>
      <c r="AS249" s="721">
        <v>1509.2630544013912</v>
      </c>
      <c r="AT249" s="730">
        <v>1509.2630544013912</v>
      </c>
      <c r="AU249" s="723">
        <v>1329.3291877640879</v>
      </c>
      <c r="AV249" s="730">
        <v>1329.3291877640879</v>
      </c>
      <c r="AW249" s="723">
        <v>1618.3832423031392</v>
      </c>
      <c r="AX249" s="730">
        <v>1618.3832423031392</v>
      </c>
      <c r="AY249" s="723">
        <v>1640.0359624824539</v>
      </c>
      <c r="AZ249" s="730">
        <v>1640.0359624824539</v>
      </c>
      <c r="BA249" s="724">
        <v>6097.0114469510718</v>
      </c>
      <c r="BB249" s="731">
        <v>6097.0114469510718</v>
      </c>
      <c r="BD249" s="721">
        <v>1719.617576549321</v>
      </c>
      <c r="BE249" s="732">
        <v>1719.617576549321</v>
      </c>
      <c r="BF249" s="723">
        <v>1521.6108155159382</v>
      </c>
      <c r="BG249" s="732">
        <v>1521.6108155159382</v>
      </c>
      <c r="BH249" s="723">
        <v>1804.7139441266049</v>
      </c>
      <c r="BI249" s="732">
        <v>1804.7139441266049</v>
      </c>
      <c r="BJ249" s="723">
        <v>1798.9053872106629</v>
      </c>
      <c r="BK249" s="732">
        <v>1798.9053872106629</v>
      </c>
      <c r="BL249" s="724">
        <v>6844.8477234025268</v>
      </c>
      <c r="BM249" s="733">
        <v>6844.8477234025268</v>
      </c>
      <c r="BN249" s="717">
        <v>0</v>
      </c>
      <c r="BO249" s="721">
        <v>1816.5802638648101</v>
      </c>
      <c r="BP249" s="734">
        <v>1816.5802638648101</v>
      </c>
      <c r="BQ249" s="723">
        <v>1559.9213574941332</v>
      </c>
      <c r="BR249" s="734">
        <v>1559.9213574941332</v>
      </c>
      <c r="BS249" s="723">
        <v>1915.8013615342857</v>
      </c>
      <c r="BT249" s="734">
        <v>1915.8013615342857</v>
      </c>
      <c r="BU249" s="723">
        <v>1855.0841359578499</v>
      </c>
      <c r="BV249" s="734">
        <v>1855.0841359578499</v>
      </c>
      <c r="BW249" s="724">
        <v>7147.3871188510793</v>
      </c>
      <c r="BX249" s="735">
        <v>7147.3871188510793</v>
      </c>
      <c r="BZ249" s="721">
        <v>1785.1280001717346</v>
      </c>
      <c r="CA249" s="736">
        <v>1785.1280001717346</v>
      </c>
      <c r="CB249" s="723">
        <v>1625.8493047005345</v>
      </c>
      <c r="CC249" s="736">
        <v>1625.8493047005345</v>
      </c>
      <c r="CD249" s="723">
        <v>2074.2416972340443</v>
      </c>
      <c r="CE249" s="736">
        <v>2074.2416972340443</v>
      </c>
      <c r="CF249" s="723">
        <v>1956.6868893715723</v>
      </c>
      <c r="CG249" s="736">
        <v>1956.6868893715723</v>
      </c>
      <c r="CH249" s="737">
        <v>7441.9058914778852</v>
      </c>
      <c r="CI249" s="738">
        <v>7441.9058914778852</v>
      </c>
      <c r="CK249" s="721">
        <v>2224.7158339161006</v>
      </c>
      <c r="CL249" s="728">
        <v>2224.7158339161006</v>
      </c>
      <c r="CM249" s="723">
        <v>2126.7534424088062</v>
      </c>
      <c r="CN249" s="728">
        <v>2126.7534424088062</v>
      </c>
      <c r="CO249" s="723">
        <v>2607.478963908462</v>
      </c>
      <c r="CP249" s="728">
        <v>2607.478963908462</v>
      </c>
      <c r="CQ249" s="723">
        <v>2106.4297715967532</v>
      </c>
      <c r="CR249" s="728">
        <v>2106.4297715967532</v>
      </c>
      <c r="CS249" s="737">
        <v>9065.378011830122</v>
      </c>
      <c r="CT249" s="729">
        <v>9065.378011830122</v>
      </c>
      <c r="CV249" s="739">
        <v>2604.0594967341531</v>
      </c>
      <c r="CW249" s="740">
        <v>2604.0594967341531</v>
      </c>
      <c r="CX249" s="723">
        <v>2579.7693039565465</v>
      </c>
      <c r="CY249" s="740">
        <v>2579.7693039565465</v>
      </c>
      <c r="CZ249" s="723">
        <v>3231.4205802252536</v>
      </c>
      <c r="DA249" s="740">
        <v>3231.4205802252536</v>
      </c>
      <c r="DB249" s="723">
        <v>2707.7950050179747</v>
      </c>
      <c r="DC249" s="740">
        <v>2707.7950050179747</v>
      </c>
      <c r="DD249" s="732">
        <v>11123.044385933928</v>
      </c>
      <c r="DE249" s="741">
        <v>11123.044385933928</v>
      </c>
      <c r="DG249" s="739">
        <v>2659.3372350472109</v>
      </c>
      <c r="DH249" s="730">
        <v>2659.3372350472109</v>
      </c>
      <c r="DI249" s="723">
        <v>2597.6480088302633</v>
      </c>
      <c r="DJ249" s="730">
        <v>2597.6480088302633</v>
      </c>
      <c r="DK249" s="723">
        <v>3317.8738506347049</v>
      </c>
      <c r="DL249" s="730">
        <v>3317.8738506347049</v>
      </c>
      <c r="DM249" s="723">
        <v>2956.0416020901475</v>
      </c>
      <c r="DN249" s="730">
        <v>2956.0416020901475</v>
      </c>
      <c r="DO249" s="723">
        <v>11530.900696602326</v>
      </c>
      <c r="DP249" s="731">
        <v>11530.900696602326</v>
      </c>
      <c r="DR249" s="742">
        <v>2005.1909242910547</v>
      </c>
      <c r="DS249" s="732">
        <v>2005.1909242910547</v>
      </c>
      <c r="DT249" s="722">
        <v>83.453855960467394</v>
      </c>
      <c r="DU249" s="732">
        <v>83.453855960467394</v>
      </c>
      <c r="DV249" s="722">
        <v>100.43234546494246</v>
      </c>
      <c r="DW249" s="732">
        <v>100.43234546494246</v>
      </c>
      <c r="DX249" s="722">
        <v>170.87468706137739</v>
      </c>
      <c r="DY249" s="732">
        <v>170.87468706137739</v>
      </c>
      <c r="DZ249" s="722">
        <v>2359.951812777842</v>
      </c>
      <c r="EA249" s="733">
        <v>2359.951812777842</v>
      </c>
      <c r="EC249" s="742">
        <v>87.39010470948827</v>
      </c>
      <c r="ED249" s="732">
        <v>87.39010470948827</v>
      </c>
      <c r="EE249" s="722">
        <v>121.59353534047671</v>
      </c>
      <c r="EF249" s="732">
        <v>121.59353534047671</v>
      </c>
      <c r="EG249" s="722">
        <v>85.783030970800311</v>
      </c>
      <c r="EH249" s="732">
        <v>85.783030970800311</v>
      </c>
      <c r="EI249" s="722">
        <v>168.44468650199917</v>
      </c>
      <c r="EJ249" s="732">
        <v>168.44468650199917</v>
      </c>
      <c r="EK249" s="722">
        <v>463.21135752276444</v>
      </c>
      <c r="EL249" s="733">
        <v>463.21135752276444</v>
      </c>
      <c r="EN249" s="739">
        <v>152.19960902708996</v>
      </c>
      <c r="EO249" s="732">
        <v>150.19182003701974</v>
      </c>
      <c r="EP249" s="723">
        <v>139.69469560140445</v>
      </c>
      <c r="EQ249" s="732">
        <v>151.75725539635945</v>
      </c>
      <c r="ER249" s="723">
        <v>265.02569012312654</v>
      </c>
      <c r="ES249" s="732">
        <v>287.9105120596102</v>
      </c>
      <c r="ET249" s="723">
        <v>345.84476642236075</v>
      </c>
      <c r="EU249" s="732">
        <v>375.70827095116135</v>
      </c>
      <c r="EV249" s="723">
        <v>902.7647611739817</v>
      </c>
      <c r="EW249" s="733">
        <v>965.56785844415083</v>
      </c>
      <c r="EX249" s="119"/>
    </row>
    <row r="250" spans="2:154" s="717" customFormat="1" ht="17.850000000000001" customHeight="1" x14ac:dyDescent="0.35">
      <c r="B250" s="718"/>
      <c r="C250" s="719"/>
      <c r="D250" s="766"/>
      <c r="E250" s="766"/>
      <c r="F250" s="744" t="s">
        <v>304</v>
      </c>
      <c r="G250" s="766"/>
      <c r="H250" s="766"/>
      <c r="I250" s="766"/>
      <c r="J250" s="766"/>
      <c r="K250" s="766"/>
      <c r="L250" s="721">
        <v>3.2985985835829998</v>
      </c>
      <c r="M250" s="722">
        <v>3.2985985835829998</v>
      </c>
      <c r="N250" s="723">
        <v>3.6007519371069998</v>
      </c>
      <c r="O250" s="722">
        <v>3.6007519371069998</v>
      </c>
      <c r="P250" s="723">
        <v>3.630052276102</v>
      </c>
      <c r="Q250" s="722">
        <v>3.630052276102</v>
      </c>
      <c r="R250" s="723">
        <v>3.531132787032</v>
      </c>
      <c r="S250" s="722">
        <v>3.531132787032</v>
      </c>
      <c r="T250" s="724">
        <v>14.060535583823999</v>
      </c>
      <c r="U250" s="725">
        <v>14.060535583823999</v>
      </c>
      <c r="W250" s="721">
        <v>2.4288071635183948</v>
      </c>
      <c r="X250" s="726">
        <v>2.4288071635183948</v>
      </c>
      <c r="Y250" s="723">
        <v>2.7507240553006804</v>
      </c>
      <c r="Z250" s="726">
        <v>2.7507240553006804</v>
      </c>
      <c r="AA250" s="723">
        <v>2.6880843343518004</v>
      </c>
      <c r="AB250" s="726">
        <v>2.6880843343518004</v>
      </c>
      <c r="AC250" s="723">
        <v>2.9309089286612831</v>
      </c>
      <c r="AD250" s="726">
        <v>2.9309089286612831</v>
      </c>
      <c r="AE250" s="724">
        <v>10.798524481832159</v>
      </c>
      <c r="AF250" s="727">
        <v>10.798524481832159</v>
      </c>
      <c r="AH250" s="721">
        <v>2.7447343222982052</v>
      </c>
      <c r="AI250" s="728">
        <v>2.7447343222982052</v>
      </c>
      <c r="AJ250" s="723">
        <v>2.864196302472497</v>
      </c>
      <c r="AK250" s="728">
        <v>2.864196302472497</v>
      </c>
      <c r="AL250" s="723">
        <v>2.5996056259925351</v>
      </c>
      <c r="AM250" s="728">
        <v>2.5996056259925351</v>
      </c>
      <c r="AN250" s="723">
        <v>3.1328047366895904</v>
      </c>
      <c r="AO250" s="728">
        <v>3.1328047366895904</v>
      </c>
      <c r="AP250" s="724">
        <v>11.341340987452828</v>
      </c>
      <c r="AQ250" s="729">
        <v>11.341340987452828</v>
      </c>
      <c r="AS250" s="721">
        <v>2.7362560961138978</v>
      </c>
      <c r="AT250" s="730">
        <v>2.7362560961138978</v>
      </c>
      <c r="AU250" s="723">
        <v>3.0217667522267178</v>
      </c>
      <c r="AV250" s="730">
        <v>3.0217667522267178</v>
      </c>
      <c r="AW250" s="723">
        <v>2.9054887683790955</v>
      </c>
      <c r="AX250" s="730">
        <v>2.9054887683790955</v>
      </c>
      <c r="AY250" s="723">
        <v>3.4595035499226658</v>
      </c>
      <c r="AZ250" s="730">
        <v>3.4595035499226658</v>
      </c>
      <c r="BA250" s="724">
        <v>12.123015166642377</v>
      </c>
      <c r="BB250" s="731">
        <v>12.123015166642377</v>
      </c>
      <c r="BD250" s="721">
        <v>0</v>
      </c>
      <c r="BE250" s="732">
        <v>0</v>
      </c>
      <c r="BF250" s="723">
        <v>0</v>
      </c>
      <c r="BG250" s="732">
        <v>0</v>
      </c>
      <c r="BH250" s="723">
        <v>0</v>
      </c>
      <c r="BI250" s="732">
        <v>0</v>
      </c>
      <c r="BJ250" s="723">
        <v>0</v>
      </c>
      <c r="BK250" s="732">
        <v>0</v>
      </c>
      <c r="BL250" s="724">
        <v>0</v>
      </c>
      <c r="BM250" s="733">
        <v>0</v>
      </c>
      <c r="BN250" s="717">
        <v>0</v>
      </c>
      <c r="BO250" s="721">
        <v>0</v>
      </c>
      <c r="BP250" s="734">
        <v>0</v>
      </c>
      <c r="BQ250" s="723">
        <v>0</v>
      </c>
      <c r="BR250" s="734">
        <v>0</v>
      </c>
      <c r="BS250" s="723">
        <v>0</v>
      </c>
      <c r="BT250" s="734">
        <v>0</v>
      </c>
      <c r="BU250" s="723">
        <v>0</v>
      </c>
      <c r="BV250" s="734">
        <v>0</v>
      </c>
      <c r="BW250" s="724">
        <v>0</v>
      </c>
      <c r="BX250" s="735">
        <v>0</v>
      </c>
      <c r="BZ250" s="721">
        <v>0</v>
      </c>
      <c r="CA250" s="736">
        <v>0</v>
      </c>
      <c r="CB250" s="723">
        <v>0</v>
      </c>
      <c r="CC250" s="736">
        <v>0</v>
      </c>
      <c r="CD250" s="723">
        <v>0</v>
      </c>
      <c r="CE250" s="736">
        <v>0</v>
      </c>
      <c r="CF250" s="723">
        <v>0</v>
      </c>
      <c r="CG250" s="736">
        <v>0</v>
      </c>
      <c r="CH250" s="737">
        <v>0</v>
      </c>
      <c r="CI250" s="738">
        <v>0</v>
      </c>
      <c r="CK250" s="721">
        <v>0</v>
      </c>
      <c r="CL250" s="728">
        <v>0</v>
      </c>
      <c r="CM250" s="723">
        <v>0</v>
      </c>
      <c r="CN250" s="728">
        <v>0</v>
      </c>
      <c r="CO250" s="723">
        <v>0</v>
      </c>
      <c r="CP250" s="728">
        <v>0</v>
      </c>
      <c r="CQ250" s="723">
        <v>0</v>
      </c>
      <c r="CR250" s="728">
        <v>0</v>
      </c>
      <c r="CS250" s="737">
        <v>0</v>
      </c>
      <c r="CT250" s="729">
        <v>0</v>
      </c>
      <c r="CV250" s="739">
        <v>0</v>
      </c>
      <c r="CW250" s="740">
        <v>0</v>
      </c>
      <c r="CX250" s="723">
        <v>0</v>
      </c>
      <c r="CY250" s="740">
        <v>0</v>
      </c>
      <c r="CZ250" s="723">
        <v>0</v>
      </c>
      <c r="DA250" s="740">
        <v>0</v>
      </c>
      <c r="DB250" s="723">
        <v>0</v>
      </c>
      <c r="DC250" s="740">
        <v>0</v>
      </c>
      <c r="DD250" s="732">
        <v>0</v>
      </c>
      <c r="DE250" s="741">
        <v>0</v>
      </c>
      <c r="DG250" s="739">
        <v>0</v>
      </c>
      <c r="DH250" s="730">
        <v>0</v>
      </c>
      <c r="DI250" s="723">
        <v>0</v>
      </c>
      <c r="DJ250" s="730">
        <v>0</v>
      </c>
      <c r="DK250" s="723">
        <v>0</v>
      </c>
      <c r="DL250" s="730">
        <v>0</v>
      </c>
      <c r="DM250" s="723">
        <v>0</v>
      </c>
      <c r="DN250" s="730">
        <v>0</v>
      </c>
      <c r="DO250" s="723">
        <v>0</v>
      </c>
      <c r="DP250" s="731">
        <v>0</v>
      </c>
      <c r="DR250" s="742">
        <v>0</v>
      </c>
      <c r="DS250" s="732">
        <v>0</v>
      </c>
      <c r="DT250" s="722">
        <v>0</v>
      </c>
      <c r="DU250" s="732">
        <v>0</v>
      </c>
      <c r="DV250" s="722">
        <v>0</v>
      </c>
      <c r="DW250" s="732">
        <v>0</v>
      </c>
      <c r="DX250" s="722">
        <v>0</v>
      </c>
      <c r="DY250" s="732">
        <v>0</v>
      </c>
      <c r="DZ250" s="722">
        <v>0</v>
      </c>
      <c r="EA250" s="733">
        <v>0</v>
      </c>
      <c r="EC250" s="742">
        <v>0.10331757422949152</v>
      </c>
      <c r="ED250" s="732">
        <v>0.10331757422949152</v>
      </c>
      <c r="EE250" s="722">
        <v>0.217964877979129</v>
      </c>
      <c r="EF250" s="732">
        <v>0.217964877979129</v>
      </c>
      <c r="EG250" s="722">
        <v>6.0859073991191948E-2</v>
      </c>
      <c r="EH250" s="732">
        <v>6.0859073991191948E-2</v>
      </c>
      <c r="EI250" s="722">
        <v>0.24702903999811399</v>
      </c>
      <c r="EJ250" s="732">
        <v>0.24702903999811399</v>
      </c>
      <c r="EK250" s="722">
        <v>0.62917056619792644</v>
      </c>
      <c r="EL250" s="733">
        <v>0.62917056619792644</v>
      </c>
      <c r="EN250" s="739">
        <v>0.2515205466635676</v>
      </c>
      <c r="EO250" s="732">
        <v>0.24614814468393709</v>
      </c>
      <c r="EP250" s="723">
        <v>0</v>
      </c>
      <c r="EQ250" s="732">
        <v>0</v>
      </c>
      <c r="ER250" s="723">
        <v>0</v>
      </c>
      <c r="ES250" s="732">
        <v>0</v>
      </c>
      <c r="ET250" s="723">
        <v>0</v>
      </c>
      <c r="EU250" s="732">
        <v>0</v>
      </c>
      <c r="EV250" s="723">
        <v>0.2515205466635676</v>
      </c>
      <c r="EW250" s="733">
        <v>0.24614814468393709</v>
      </c>
      <c r="EX250" s="119"/>
    </row>
    <row r="251" spans="2:154" s="717" customFormat="1" ht="17.850000000000001" customHeight="1" x14ac:dyDescent="0.35">
      <c r="B251" s="718"/>
      <c r="C251" s="719"/>
      <c r="D251" s="766"/>
      <c r="E251" s="766"/>
      <c r="F251" s="744" t="s">
        <v>305</v>
      </c>
      <c r="G251" s="766"/>
      <c r="H251" s="766"/>
      <c r="I251" s="766"/>
      <c r="J251" s="766"/>
      <c r="K251" s="766"/>
      <c r="L251" s="721">
        <v>9.6135846569560002</v>
      </c>
      <c r="M251" s="722">
        <v>9.6135846569560002</v>
      </c>
      <c r="N251" s="723">
        <v>10.883464709821002</v>
      </c>
      <c r="O251" s="722">
        <v>10.883464709821002</v>
      </c>
      <c r="P251" s="723">
        <v>11.198776314278998</v>
      </c>
      <c r="Q251" s="722">
        <v>11.198776314278998</v>
      </c>
      <c r="R251" s="723">
        <v>11.177042261312</v>
      </c>
      <c r="S251" s="722">
        <v>11.177042261312</v>
      </c>
      <c r="T251" s="724">
        <v>42.872867942367996</v>
      </c>
      <c r="U251" s="725">
        <v>42.872867942367996</v>
      </c>
      <c r="W251" s="721">
        <v>10.907217055931703</v>
      </c>
      <c r="X251" s="726">
        <v>10.907217055931703</v>
      </c>
      <c r="Y251" s="723">
        <v>12.278883035612404</v>
      </c>
      <c r="Z251" s="726">
        <v>12.278883035612404</v>
      </c>
      <c r="AA251" s="723">
        <v>13.052516150590044</v>
      </c>
      <c r="AB251" s="726">
        <v>13.052516150590044</v>
      </c>
      <c r="AC251" s="723">
        <v>13.389928829686266</v>
      </c>
      <c r="AD251" s="726">
        <v>13.389928829686266</v>
      </c>
      <c r="AE251" s="724">
        <v>49.628545071820419</v>
      </c>
      <c r="AF251" s="727">
        <v>49.628545071820419</v>
      </c>
      <c r="AH251" s="721">
        <v>12.000045375462078</v>
      </c>
      <c r="AI251" s="728">
        <v>12.000045375462078</v>
      </c>
      <c r="AJ251" s="723">
        <v>12.972067553473266</v>
      </c>
      <c r="AK251" s="728">
        <v>12.972067553473266</v>
      </c>
      <c r="AL251" s="723">
        <v>13.282691863770511</v>
      </c>
      <c r="AM251" s="728">
        <v>13.282691863770511</v>
      </c>
      <c r="AN251" s="723">
        <v>14.269423781541722</v>
      </c>
      <c r="AO251" s="728">
        <v>14.269423781541722</v>
      </c>
      <c r="AP251" s="724">
        <v>52.52422857424758</v>
      </c>
      <c r="AQ251" s="729">
        <v>52.52422857424758</v>
      </c>
      <c r="AS251" s="721">
        <v>16.3019611040489</v>
      </c>
      <c r="AT251" s="730">
        <v>16.3019611040489</v>
      </c>
      <c r="AU251" s="723">
        <v>17.268777941357477</v>
      </c>
      <c r="AV251" s="730">
        <v>17.268777941357477</v>
      </c>
      <c r="AW251" s="723">
        <v>18.788102025420155</v>
      </c>
      <c r="AX251" s="730">
        <v>18.788102025420155</v>
      </c>
      <c r="AY251" s="723">
        <v>19.42928822337003</v>
      </c>
      <c r="AZ251" s="730">
        <v>19.42928822337003</v>
      </c>
      <c r="BA251" s="724">
        <v>71.788129294196551</v>
      </c>
      <c r="BB251" s="731">
        <v>71.788129294196551</v>
      </c>
      <c r="BD251" s="721">
        <v>0</v>
      </c>
      <c r="BE251" s="732">
        <v>0</v>
      </c>
      <c r="BF251" s="723">
        <v>0</v>
      </c>
      <c r="BG251" s="732">
        <v>0</v>
      </c>
      <c r="BH251" s="723">
        <v>0</v>
      </c>
      <c r="BI251" s="732">
        <v>0</v>
      </c>
      <c r="BJ251" s="723">
        <v>0</v>
      </c>
      <c r="BK251" s="732">
        <v>0</v>
      </c>
      <c r="BL251" s="724">
        <v>0</v>
      </c>
      <c r="BM251" s="733">
        <v>0</v>
      </c>
      <c r="BN251" s="717">
        <v>0</v>
      </c>
      <c r="BO251" s="721">
        <v>0</v>
      </c>
      <c r="BP251" s="734">
        <v>0</v>
      </c>
      <c r="BQ251" s="723">
        <v>0</v>
      </c>
      <c r="BR251" s="734">
        <v>0</v>
      </c>
      <c r="BS251" s="723">
        <v>0</v>
      </c>
      <c r="BT251" s="734">
        <v>0</v>
      </c>
      <c r="BU251" s="723">
        <v>0</v>
      </c>
      <c r="BV251" s="734">
        <v>0</v>
      </c>
      <c r="BW251" s="724">
        <v>0</v>
      </c>
      <c r="BX251" s="735">
        <v>0</v>
      </c>
      <c r="BZ251" s="721">
        <v>0</v>
      </c>
      <c r="CA251" s="736">
        <v>0</v>
      </c>
      <c r="CB251" s="723">
        <v>0</v>
      </c>
      <c r="CC251" s="736">
        <v>0</v>
      </c>
      <c r="CD251" s="723">
        <v>0</v>
      </c>
      <c r="CE251" s="736">
        <v>0</v>
      </c>
      <c r="CF251" s="723">
        <v>0</v>
      </c>
      <c r="CG251" s="736">
        <v>0</v>
      </c>
      <c r="CH251" s="737">
        <v>0</v>
      </c>
      <c r="CI251" s="738">
        <v>0</v>
      </c>
      <c r="CK251" s="721">
        <v>0</v>
      </c>
      <c r="CL251" s="728">
        <v>0</v>
      </c>
      <c r="CM251" s="723">
        <v>0</v>
      </c>
      <c r="CN251" s="728">
        <v>0</v>
      </c>
      <c r="CO251" s="723">
        <v>0</v>
      </c>
      <c r="CP251" s="728">
        <v>0</v>
      </c>
      <c r="CQ251" s="723">
        <v>0</v>
      </c>
      <c r="CR251" s="728">
        <v>0</v>
      </c>
      <c r="CS251" s="737">
        <v>0</v>
      </c>
      <c r="CT251" s="729">
        <v>0</v>
      </c>
      <c r="CV251" s="739">
        <v>0</v>
      </c>
      <c r="CW251" s="740">
        <v>0</v>
      </c>
      <c r="CX251" s="723">
        <v>0</v>
      </c>
      <c r="CY251" s="740">
        <v>0</v>
      </c>
      <c r="CZ251" s="723">
        <v>0</v>
      </c>
      <c r="DA251" s="740">
        <v>0</v>
      </c>
      <c r="DB251" s="723">
        <v>0</v>
      </c>
      <c r="DC251" s="740">
        <v>0</v>
      </c>
      <c r="DD251" s="732">
        <v>0</v>
      </c>
      <c r="DE251" s="741">
        <v>0</v>
      </c>
      <c r="DG251" s="739">
        <v>0</v>
      </c>
      <c r="DH251" s="730">
        <v>0</v>
      </c>
      <c r="DI251" s="723">
        <v>0</v>
      </c>
      <c r="DJ251" s="730">
        <v>0</v>
      </c>
      <c r="DK251" s="723">
        <v>0</v>
      </c>
      <c r="DL251" s="730">
        <v>0</v>
      </c>
      <c r="DM251" s="723">
        <v>0</v>
      </c>
      <c r="DN251" s="730">
        <v>0</v>
      </c>
      <c r="DO251" s="723">
        <v>0</v>
      </c>
      <c r="DP251" s="731">
        <v>0</v>
      </c>
      <c r="DR251" s="742">
        <v>0</v>
      </c>
      <c r="DS251" s="732">
        <v>0</v>
      </c>
      <c r="DT251" s="722">
        <v>0</v>
      </c>
      <c r="DU251" s="732">
        <v>0</v>
      </c>
      <c r="DV251" s="722">
        <v>0</v>
      </c>
      <c r="DW251" s="732">
        <v>0</v>
      </c>
      <c r="DX251" s="722">
        <v>0</v>
      </c>
      <c r="DY251" s="732">
        <v>0</v>
      </c>
      <c r="DZ251" s="722">
        <v>0</v>
      </c>
      <c r="EA251" s="733">
        <v>0</v>
      </c>
      <c r="EC251" s="742">
        <v>0.17104432014813564</v>
      </c>
      <c r="ED251" s="732">
        <v>0.17104432014813564</v>
      </c>
      <c r="EE251" s="722">
        <v>0.36084523517074196</v>
      </c>
      <c r="EF251" s="732">
        <v>0.36084523517074196</v>
      </c>
      <c r="EG251" s="722">
        <v>0.10075341986394738</v>
      </c>
      <c r="EH251" s="732">
        <v>0.10075341986394738</v>
      </c>
      <c r="EI251" s="722">
        <v>0.40896153939378016</v>
      </c>
      <c r="EJ251" s="732">
        <v>0.40896153939378016</v>
      </c>
      <c r="EK251" s="722">
        <v>1.0416045145766053</v>
      </c>
      <c r="EL251" s="733">
        <v>1.0416045145766053</v>
      </c>
      <c r="EN251" s="739">
        <v>0.41639731892850751</v>
      </c>
      <c r="EO251" s="732">
        <v>0.40750319950089436</v>
      </c>
      <c r="EP251" s="723">
        <v>0</v>
      </c>
      <c r="EQ251" s="732">
        <v>0</v>
      </c>
      <c r="ER251" s="723">
        <v>0</v>
      </c>
      <c r="ES251" s="732">
        <v>0</v>
      </c>
      <c r="ET251" s="723">
        <v>0</v>
      </c>
      <c r="EU251" s="732">
        <v>0</v>
      </c>
      <c r="EV251" s="723">
        <v>0.41639731892850751</v>
      </c>
      <c r="EW251" s="733">
        <v>0.40750319950089436</v>
      </c>
      <c r="EX251" s="119"/>
    </row>
    <row r="252" spans="2:154" s="717" customFormat="1" ht="17.850000000000001" customHeight="1" x14ac:dyDescent="0.35">
      <c r="B252" s="718"/>
      <c r="C252" s="719"/>
      <c r="D252" s="766"/>
      <c r="E252" s="766"/>
      <c r="F252" s="744" t="s">
        <v>306</v>
      </c>
      <c r="G252" s="766"/>
      <c r="H252" s="766"/>
      <c r="I252" s="766"/>
      <c r="J252" s="766"/>
      <c r="K252" s="766"/>
      <c r="L252" s="721">
        <v>1141.8473272523956</v>
      </c>
      <c r="M252" s="722">
        <v>1141.8473272523956</v>
      </c>
      <c r="N252" s="723">
        <v>1023.7776668628727</v>
      </c>
      <c r="O252" s="722">
        <v>1023.7776668628727</v>
      </c>
      <c r="P252" s="723">
        <v>1266.646742750436</v>
      </c>
      <c r="Q252" s="722">
        <v>1266.646742750436</v>
      </c>
      <c r="R252" s="723">
        <v>1227.089651485247</v>
      </c>
      <c r="S252" s="722">
        <v>1227.089651485247</v>
      </c>
      <c r="T252" s="724">
        <v>4659.3613883509515</v>
      </c>
      <c r="U252" s="725">
        <v>4659.3613883509515</v>
      </c>
      <c r="W252" s="721">
        <v>1303.767402878153</v>
      </c>
      <c r="X252" s="726">
        <v>1303.767402878153</v>
      </c>
      <c r="Y252" s="723">
        <v>1161.1618494977192</v>
      </c>
      <c r="Z252" s="726">
        <v>1161.1618494977192</v>
      </c>
      <c r="AA252" s="723">
        <v>1472.2092804954098</v>
      </c>
      <c r="AB252" s="726">
        <v>1472.2092804954098</v>
      </c>
      <c r="AC252" s="723">
        <v>1435.0709903704919</v>
      </c>
      <c r="AD252" s="726">
        <v>1435.0709903704919</v>
      </c>
      <c r="AE252" s="724">
        <v>5372.2095232417741</v>
      </c>
      <c r="AF252" s="727">
        <v>5372.2095232417741</v>
      </c>
      <c r="AH252" s="721">
        <v>1415.4281595870807</v>
      </c>
      <c r="AI252" s="728">
        <v>1415.4281595870807</v>
      </c>
      <c r="AJ252" s="723">
        <v>1193.6650959112885</v>
      </c>
      <c r="AK252" s="728">
        <v>1193.6650959112885</v>
      </c>
      <c r="AL252" s="723">
        <v>1428.4268316769003</v>
      </c>
      <c r="AM252" s="728">
        <v>1428.4268316769003</v>
      </c>
      <c r="AN252" s="723">
        <v>1481.710316533286</v>
      </c>
      <c r="AO252" s="728">
        <v>1481.710316533286</v>
      </c>
      <c r="AP252" s="724">
        <v>5519.2304037085551</v>
      </c>
      <c r="AQ252" s="729">
        <v>5519.2304037085551</v>
      </c>
      <c r="AS252" s="721">
        <v>1490.2248372012284</v>
      </c>
      <c r="AT252" s="730">
        <v>1490.2248372012284</v>
      </c>
      <c r="AU252" s="723">
        <v>1309.0386430705037</v>
      </c>
      <c r="AV252" s="730">
        <v>1309.0386430705037</v>
      </c>
      <c r="AW252" s="723">
        <v>1596.6896515093399</v>
      </c>
      <c r="AX252" s="730">
        <v>1596.6896515093399</v>
      </c>
      <c r="AY252" s="723">
        <v>1617.1471707091612</v>
      </c>
      <c r="AZ252" s="730">
        <v>1617.1471707091612</v>
      </c>
      <c r="BA252" s="724">
        <v>6013.1003024902329</v>
      </c>
      <c r="BB252" s="731">
        <v>6013.1003024902329</v>
      </c>
      <c r="BD252" s="721">
        <v>1719.617576549321</v>
      </c>
      <c r="BE252" s="732">
        <v>1719.617576549321</v>
      </c>
      <c r="BF252" s="723">
        <v>1521.6108155159382</v>
      </c>
      <c r="BG252" s="732">
        <v>1521.6108155159382</v>
      </c>
      <c r="BH252" s="723">
        <v>1804.7139441266049</v>
      </c>
      <c r="BI252" s="732">
        <v>1804.7139441266049</v>
      </c>
      <c r="BJ252" s="723">
        <v>1798.9053872106629</v>
      </c>
      <c r="BK252" s="732">
        <v>1798.9053872106629</v>
      </c>
      <c r="BL252" s="724">
        <v>6844.8477234025268</v>
      </c>
      <c r="BM252" s="733">
        <v>6844.8477234025268</v>
      </c>
      <c r="BN252" s="717">
        <v>0</v>
      </c>
      <c r="BO252" s="721">
        <v>1816.5802638648101</v>
      </c>
      <c r="BP252" s="734">
        <v>1816.5802638648101</v>
      </c>
      <c r="BQ252" s="723">
        <v>1559.9213574941332</v>
      </c>
      <c r="BR252" s="734">
        <v>1559.9213574941332</v>
      </c>
      <c r="BS252" s="723">
        <v>1915.8013615342857</v>
      </c>
      <c r="BT252" s="734">
        <v>1915.8013615342857</v>
      </c>
      <c r="BU252" s="723">
        <v>1855.0841359578499</v>
      </c>
      <c r="BV252" s="734">
        <v>1855.0841359578499</v>
      </c>
      <c r="BW252" s="724">
        <v>7147.3871188510793</v>
      </c>
      <c r="BX252" s="735">
        <v>7147.3871188510793</v>
      </c>
      <c r="BZ252" s="721">
        <v>1785.1280001717346</v>
      </c>
      <c r="CA252" s="736">
        <v>1785.1280001717346</v>
      </c>
      <c r="CB252" s="723">
        <v>1625.8493047005345</v>
      </c>
      <c r="CC252" s="736">
        <v>1625.8493047005345</v>
      </c>
      <c r="CD252" s="723">
        <v>2074.2416972340443</v>
      </c>
      <c r="CE252" s="736">
        <v>2074.2416972340443</v>
      </c>
      <c r="CF252" s="723">
        <v>1956.6868893715723</v>
      </c>
      <c r="CG252" s="736">
        <v>1956.6868893715723</v>
      </c>
      <c r="CH252" s="737">
        <v>7441.9058914778852</v>
      </c>
      <c r="CI252" s="738">
        <v>7441.9058914778852</v>
      </c>
      <c r="CK252" s="721">
        <v>2224.7158339161006</v>
      </c>
      <c r="CL252" s="728">
        <v>2224.7158339161006</v>
      </c>
      <c r="CM252" s="723">
        <v>2126.7534424088062</v>
      </c>
      <c r="CN252" s="728">
        <v>2126.7534424088062</v>
      </c>
      <c r="CO252" s="723">
        <v>2607.478963908462</v>
      </c>
      <c r="CP252" s="728">
        <v>2607.478963908462</v>
      </c>
      <c r="CQ252" s="723">
        <v>2106.4297715967532</v>
      </c>
      <c r="CR252" s="728">
        <v>2106.4297715967532</v>
      </c>
      <c r="CS252" s="737">
        <v>9065.378011830122</v>
      </c>
      <c r="CT252" s="729">
        <v>9065.378011830122</v>
      </c>
      <c r="CV252" s="739">
        <v>2604.0594967341531</v>
      </c>
      <c r="CW252" s="740">
        <v>2604.0594967341531</v>
      </c>
      <c r="CX252" s="723">
        <v>2579.7693039565465</v>
      </c>
      <c r="CY252" s="740">
        <v>2579.7693039565465</v>
      </c>
      <c r="CZ252" s="723">
        <v>3231.4205802252536</v>
      </c>
      <c r="DA252" s="740">
        <v>3231.4205802252536</v>
      </c>
      <c r="DB252" s="723">
        <v>2707.7950050179747</v>
      </c>
      <c r="DC252" s="740">
        <v>2707.7950050179747</v>
      </c>
      <c r="DD252" s="732">
        <v>11123.044385933928</v>
      </c>
      <c r="DE252" s="741">
        <v>11123.044385933928</v>
      </c>
      <c r="DG252" s="739">
        <v>2659.3372350472109</v>
      </c>
      <c r="DH252" s="730">
        <v>2659.3372350472109</v>
      </c>
      <c r="DI252" s="723">
        <v>2597.6480088302633</v>
      </c>
      <c r="DJ252" s="730">
        <v>2597.6480088302633</v>
      </c>
      <c r="DK252" s="723">
        <v>3317.8738506347049</v>
      </c>
      <c r="DL252" s="730">
        <v>3317.8738506347049</v>
      </c>
      <c r="DM252" s="723">
        <v>2956.0416020901475</v>
      </c>
      <c r="DN252" s="730">
        <v>2956.0416020901475</v>
      </c>
      <c r="DO252" s="723">
        <v>11530.900696602326</v>
      </c>
      <c r="DP252" s="731">
        <v>11530.900696602326</v>
      </c>
      <c r="DR252" s="742">
        <v>2005.1909242910547</v>
      </c>
      <c r="DS252" s="732">
        <v>2005.1909242910547</v>
      </c>
      <c r="DT252" s="722">
        <v>83.453855960467394</v>
      </c>
      <c r="DU252" s="732">
        <v>83.453855960467394</v>
      </c>
      <c r="DV252" s="722">
        <v>100.43234546494246</v>
      </c>
      <c r="DW252" s="732">
        <v>100.43234546494246</v>
      </c>
      <c r="DX252" s="722">
        <v>170.87468706137739</v>
      </c>
      <c r="DY252" s="732">
        <v>170.87468706137739</v>
      </c>
      <c r="DZ252" s="722">
        <v>2359.951812777842</v>
      </c>
      <c r="EA252" s="733">
        <v>2359.951812777842</v>
      </c>
      <c r="EC252" s="742">
        <v>87.115742815110636</v>
      </c>
      <c r="ED252" s="732">
        <v>87.115742815110636</v>
      </c>
      <c r="EE252" s="722">
        <v>121.01472522732684</v>
      </c>
      <c r="EF252" s="732">
        <v>121.01472522732684</v>
      </c>
      <c r="EG252" s="722">
        <v>85.621418476945166</v>
      </c>
      <c r="EH252" s="732">
        <v>85.621418476945166</v>
      </c>
      <c r="EI252" s="722">
        <v>167.78869592260727</v>
      </c>
      <c r="EJ252" s="732">
        <v>167.78869592260727</v>
      </c>
      <c r="EK252" s="722">
        <v>461.5405824419899</v>
      </c>
      <c r="EL252" s="733">
        <v>461.5405824419899</v>
      </c>
      <c r="EN252" s="739">
        <v>151.53169116149789</v>
      </c>
      <c r="EO252" s="732">
        <v>149.53816869283492</v>
      </c>
      <c r="EP252" s="723">
        <v>139.69469560140445</v>
      </c>
      <c r="EQ252" s="732">
        <v>151.75725539635945</v>
      </c>
      <c r="ER252" s="723">
        <v>265.02569012312654</v>
      </c>
      <c r="ES252" s="732">
        <v>287.9105120596102</v>
      </c>
      <c r="ET252" s="723">
        <v>345.84476642236075</v>
      </c>
      <c r="EU252" s="732">
        <v>375.70827095116135</v>
      </c>
      <c r="EV252" s="723">
        <v>902.09684330838957</v>
      </c>
      <c r="EW252" s="733">
        <v>964.91420709996589</v>
      </c>
      <c r="EX252" s="119"/>
    </row>
    <row r="253" spans="2:154" s="717" customFormat="1" ht="17.850000000000001" customHeight="1" x14ac:dyDescent="0.35">
      <c r="B253" s="716"/>
      <c r="C253" s="743"/>
      <c r="D253" s="744"/>
      <c r="E253" s="744" t="s">
        <v>307</v>
      </c>
      <c r="F253" s="745"/>
      <c r="G253" s="745"/>
      <c r="H253" s="745"/>
      <c r="I253" s="745"/>
      <c r="J253" s="745"/>
      <c r="K253" s="745"/>
      <c r="L253" s="721">
        <v>-813.40611127142904</v>
      </c>
      <c r="M253" s="722">
        <v>-813.40611127142904</v>
      </c>
      <c r="N253" s="723">
        <v>-1104.8425730369779</v>
      </c>
      <c r="O253" s="722">
        <v>-1104.8425730369779</v>
      </c>
      <c r="P253" s="723">
        <v>-1050.1253356015789</v>
      </c>
      <c r="Q253" s="722">
        <v>-1050.1253356015789</v>
      </c>
      <c r="R253" s="723">
        <v>-1573.0620451756472</v>
      </c>
      <c r="S253" s="722">
        <v>-1573.0620451756472</v>
      </c>
      <c r="T253" s="724">
        <v>-4541.4360650856324</v>
      </c>
      <c r="U253" s="725">
        <v>-4541.4360650856324</v>
      </c>
      <c r="W253" s="721">
        <v>-785.94986623102068</v>
      </c>
      <c r="X253" s="726">
        <v>-785.94986623102068</v>
      </c>
      <c r="Y253" s="723">
        <v>-1089.8237087048904</v>
      </c>
      <c r="Z253" s="726">
        <v>-1089.8237087048904</v>
      </c>
      <c r="AA253" s="723">
        <v>-986.17284072666257</v>
      </c>
      <c r="AB253" s="726">
        <v>-986.17284072666257</v>
      </c>
      <c r="AC253" s="723">
        <v>-1611.7199294335373</v>
      </c>
      <c r="AD253" s="726">
        <v>-1611.7199294335373</v>
      </c>
      <c r="AE253" s="724">
        <v>-4473.6663450961114</v>
      </c>
      <c r="AF253" s="727">
        <v>-4473.6663450961114</v>
      </c>
      <c r="AH253" s="721">
        <v>-859.82022516230779</v>
      </c>
      <c r="AI253" s="728">
        <v>-859.82022516230779</v>
      </c>
      <c r="AJ253" s="723">
        <v>-1184.4240591970788</v>
      </c>
      <c r="AK253" s="728">
        <v>-1184.4240591970788</v>
      </c>
      <c r="AL253" s="723">
        <v>-1068.1226260353274</v>
      </c>
      <c r="AM253" s="728">
        <v>-1068.1226260353274</v>
      </c>
      <c r="AN253" s="723">
        <v>-1707.9644841299719</v>
      </c>
      <c r="AO253" s="728">
        <v>-1707.9644841299719</v>
      </c>
      <c r="AP253" s="724">
        <v>-4820.3313945246864</v>
      </c>
      <c r="AQ253" s="729">
        <v>-4820.3313945246864</v>
      </c>
      <c r="AS253" s="721">
        <v>-1059.4212439513792</v>
      </c>
      <c r="AT253" s="730">
        <v>-1059.4212439513792</v>
      </c>
      <c r="AU253" s="723">
        <v>-1421.8856049020646</v>
      </c>
      <c r="AV253" s="730">
        <v>-1421.8856049020646</v>
      </c>
      <c r="AW253" s="723">
        <v>-1266.7510071504598</v>
      </c>
      <c r="AX253" s="730">
        <v>-1266.7510071504598</v>
      </c>
      <c r="AY253" s="723">
        <v>-1672.556699009283</v>
      </c>
      <c r="AZ253" s="730">
        <v>-1672.556699009283</v>
      </c>
      <c r="BA253" s="724">
        <v>-5420.6145550131869</v>
      </c>
      <c r="BB253" s="731">
        <v>-5420.6145550131869</v>
      </c>
      <c r="BD253" s="721">
        <v>-1037.5718829704499</v>
      </c>
      <c r="BE253" s="732">
        <v>-1037.5718829704499</v>
      </c>
      <c r="BF253" s="723">
        <v>-1355.8433213601311</v>
      </c>
      <c r="BG253" s="732">
        <v>-1355.8433213601311</v>
      </c>
      <c r="BH253" s="723">
        <v>-1383.561285810893</v>
      </c>
      <c r="BI253" s="732">
        <v>-1383.561285810893</v>
      </c>
      <c r="BJ253" s="723">
        <v>-1651.8660255641771</v>
      </c>
      <c r="BK253" s="732">
        <v>-1651.8660255641771</v>
      </c>
      <c r="BL253" s="724">
        <v>-5428.8425157056508</v>
      </c>
      <c r="BM253" s="733">
        <v>-5428.8425157056508</v>
      </c>
      <c r="BN253" s="717">
        <v>0</v>
      </c>
      <c r="BO253" s="721">
        <v>-1032.18923313664</v>
      </c>
      <c r="BP253" s="734">
        <v>-1032.18923313664</v>
      </c>
      <c r="BQ253" s="723">
        <v>-1245.7128159433366</v>
      </c>
      <c r="BR253" s="734">
        <v>-1245.7128159433366</v>
      </c>
      <c r="BS253" s="723">
        <v>-1457.6858882231468</v>
      </c>
      <c r="BT253" s="734">
        <v>-1457.6858882231468</v>
      </c>
      <c r="BU253" s="723">
        <v>-1417.2979910913048</v>
      </c>
      <c r="BV253" s="734">
        <v>-1417.2979910913048</v>
      </c>
      <c r="BW253" s="724">
        <v>-5152.8859283944284</v>
      </c>
      <c r="BX253" s="735">
        <v>-5152.8859283944284</v>
      </c>
      <c r="BZ253" s="721">
        <v>-992.8038652346653</v>
      </c>
      <c r="CA253" s="736">
        <v>-992.8038652346653</v>
      </c>
      <c r="CB253" s="723">
        <v>-1309.2326435001628</v>
      </c>
      <c r="CC253" s="736">
        <v>-1309.2326435001628</v>
      </c>
      <c r="CD253" s="723">
        <v>-1656.3706524865588</v>
      </c>
      <c r="CE253" s="736">
        <v>-1656.3706524865588</v>
      </c>
      <c r="CF253" s="723">
        <v>-1434.4056407710768</v>
      </c>
      <c r="CG253" s="736">
        <v>-1434.4056407710768</v>
      </c>
      <c r="CH253" s="737">
        <v>-5392.8128019924634</v>
      </c>
      <c r="CI253" s="738">
        <v>-5392.8128019924634</v>
      </c>
      <c r="CK253" s="721">
        <v>-1045.2852439245589</v>
      </c>
      <c r="CL253" s="728">
        <v>-1045.2852439245589</v>
      </c>
      <c r="CM253" s="723">
        <v>-1441.3087135331605</v>
      </c>
      <c r="CN253" s="728">
        <v>-1441.3087135331605</v>
      </c>
      <c r="CO253" s="723">
        <v>-2004.3643141620512</v>
      </c>
      <c r="CP253" s="728">
        <v>-2004.3643141620512</v>
      </c>
      <c r="CQ253" s="723">
        <v>-1463.1641316487301</v>
      </c>
      <c r="CR253" s="728">
        <v>-1463.1641316487301</v>
      </c>
      <c r="CS253" s="737">
        <v>-5954.1224032685004</v>
      </c>
      <c r="CT253" s="729">
        <v>-5954.1224032685004</v>
      </c>
      <c r="CV253" s="739">
        <v>-1680.0048404983336</v>
      </c>
      <c r="CW253" s="740">
        <v>-1680.0048404983336</v>
      </c>
      <c r="CX253" s="723">
        <v>-1784.4983385173059</v>
      </c>
      <c r="CY253" s="740">
        <v>-1784.4983385173059</v>
      </c>
      <c r="CZ253" s="723">
        <v>-2527.8801129955227</v>
      </c>
      <c r="DA253" s="740">
        <v>-2527.8801129955227</v>
      </c>
      <c r="DB253" s="723">
        <v>-1960.8141503132294</v>
      </c>
      <c r="DC253" s="740">
        <v>-1960.8141503132294</v>
      </c>
      <c r="DD253" s="732">
        <v>-7953.1974423243919</v>
      </c>
      <c r="DE253" s="741">
        <v>-7953.1974423243919</v>
      </c>
      <c r="DG253" s="739">
        <v>-1836.7880673561181</v>
      </c>
      <c r="DH253" s="730">
        <v>-1836.7880673561181</v>
      </c>
      <c r="DI253" s="723">
        <v>-1926.4664136476138</v>
      </c>
      <c r="DJ253" s="730">
        <v>-1926.4664136476138</v>
      </c>
      <c r="DK253" s="723">
        <v>-2790.2992171645392</v>
      </c>
      <c r="DL253" s="730">
        <v>-2790.2992171645392</v>
      </c>
      <c r="DM253" s="723">
        <v>-2147.4876892870961</v>
      </c>
      <c r="DN253" s="730">
        <v>-2147.4876892870961</v>
      </c>
      <c r="DO253" s="723">
        <v>-8701.0413874553669</v>
      </c>
      <c r="DP253" s="731">
        <v>-8701.0413874553669</v>
      </c>
      <c r="DR253" s="742">
        <v>-1051.0005486738273</v>
      </c>
      <c r="DS253" s="732">
        <v>-1051.0005486738273</v>
      </c>
      <c r="DT253" s="722">
        <v>-99.017219004044406</v>
      </c>
      <c r="DU253" s="732">
        <v>-99.017219004044406</v>
      </c>
      <c r="DV253" s="722">
        <v>-91.179756987249533</v>
      </c>
      <c r="DW253" s="732">
        <v>-91.179756987249533</v>
      </c>
      <c r="DX253" s="722">
        <v>-104.46647539859735</v>
      </c>
      <c r="DY253" s="732">
        <v>-104.46647539859735</v>
      </c>
      <c r="DZ253" s="722">
        <v>-1345.6640000637185</v>
      </c>
      <c r="EA253" s="733">
        <v>-1345.6640000637185</v>
      </c>
      <c r="EC253" s="742">
        <v>-71.028023505031712</v>
      </c>
      <c r="ED253" s="732">
        <v>-71.028023505031712</v>
      </c>
      <c r="EE253" s="722">
        <v>-86.826316518309767</v>
      </c>
      <c r="EF253" s="732">
        <v>-86.826316518309767</v>
      </c>
      <c r="EG253" s="722">
        <v>-72.10608886583023</v>
      </c>
      <c r="EH253" s="732">
        <v>-79.345003335961664</v>
      </c>
      <c r="EI253" s="722">
        <v>-163.65223880117466</v>
      </c>
      <c r="EJ253" s="732">
        <v>-170.78268757372911</v>
      </c>
      <c r="EK253" s="722">
        <v>-393.61266769034637</v>
      </c>
      <c r="EL253" s="733">
        <v>-407.98203093303226</v>
      </c>
      <c r="EN253" s="739">
        <v>-206.70675889694533</v>
      </c>
      <c r="EO253" s="732">
        <v>-245.67656500720534</v>
      </c>
      <c r="EP253" s="723">
        <v>-114.35263702293926</v>
      </c>
      <c r="EQ253" s="732">
        <v>-711.5646590229394</v>
      </c>
      <c r="ER253" s="723">
        <v>-216.94729648774998</v>
      </c>
      <c r="ES253" s="732">
        <v>-424.75703848774998</v>
      </c>
      <c r="ET253" s="723">
        <v>-283.10495878686623</v>
      </c>
      <c r="EU253" s="732">
        <v>-490.91470078686632</v>
      </c>
      <c r="EV253" s="723">
        <v>-821.11165119450084</v>
      </c>
      <c r="EW253" s="733">
        <v>-1872.912963304761</v>
      </c>
      <c r="EX253" s="119"/>
    </row>
    <row r="254" spans="2:154" s="717" customFormat="1" ht="17.850000000000001" customHeight="1" x14ac:dyDescent="0.35">
      <c r="B254" s="718"/>
      <c r="C254" s="719"/>
      <c r="D254" s="766"/>
      <c r="E254" s="766"/>
      <c r="F254" s="744" t="s">
        <v>308</v>
      </c>
      <c r="G254" s="766"/>
      <c r="H254" s="766"/>
      <c r="I254" s="766"/>
      <c r="J254" s="766"/>
      <c r="K254" s="766"/>
      <c r="L254" s="721">
        <v>-85.579540427639785</v>
      </c>
      <c r="M254" s="722">
        <v>-85.579540427639785</v>
      </c>
      <c r="N254" s="723">
        <v>-115.95860897138493</v>
      </c>
      <c r="O254" s="722">
        <v>-115.95860897138493</v>
      </c>
      <c r="P254" s="723">
        <v>-114.38642313944521</v>
      </c>
      <c r="Q254" s="722">
        <v>-114.38642313944521</v>
      </c>
      <c r="R254" s="723">
        <v>-110.70397815167433</v>
      </c>
      <c r="S254" s="722">
        <v>-110.70397815167433</v>
      </c>
      <c r="T254" s="724">
        <v>-426.62855069014427</v>
      </c>
      <c r="U254" s="725">
        <v>-426.62855069014427</v>
      </c>
      <c r="W254" s="721">
        <v>-91.63982582889814</v>
      </c>
      <c r="X254" s="726">
        <v>-91.63982582889814</v>
      </c>
      <c r="Y254" s="723">
        <v>-125.21281306904478</v>
      </c>
      <c r="Z254" s="726">
        <v>-125.21281306904478</v>
      </c>
      <c r="AA254" s="723">
        <v>-118.65000112170071</v>
      </c>
      <c r="AB254" s="726">
        <v>-118.65000112170071</v>
      </c>
      <c r="AC254" s="723">
        <v>-116.71313842016627</v>
      </c>
      <c r="AD254" s="726">
        <v>-116.71313842016627</v>
      </c>
      <c r="AE254" s="724">
        <v>-452.21577843980992</v>
      </c>
      <c r="AF254" s="727">
        <v>-452.21577843980992</v>
      </c>
      <c r="AH254" s="721">
        <v>-100.25292841627299</v>
      </c>
      <c r="AI254" s="728">
        <v>-100.25292841627299</v>
      </c>
      <c r="AJ254" s="723">
        <v>-136.08170489790848</v>
      </c>
      <c r="AK254" s="728">
        <v>-136.08170489790848</v>
      </c>
      <c r="AL254" s="723">
        <v>-128.0913549690317</v>
      </c>
      <c r="AM254" s="728">
        <v>-128.0913549690317</v>
      </c>
      <c r="AN254" s="723">
        <v>-133.00779097035422</v>
      </c>
      <c r="AO254" s="728">
        <v>-133.00779097035422</v>
      </c>
      <c r="AP254" s="724">
        <v>-497.43377925356742</v>
      </c>
      <c r="AQ254" s="729">
        <v>-497.43377925356742</v>
      </c>
      <c r="AS254" s="721">
        <v>-120.13154294072339</v>
      </c>
      <c r="AT254" s="730">
        <v>-120.13154294072339</v>
      </c>
      <c r="AU254" s="723">
        <v>-152.81940091429169</v>
      </c>
      <c r="AV254" s="730">
        <v>-152.81940091429169</v>
      </c>
      <c r="AW254" s="723">
        <v>-133.64160326294913</v>
      </c>
      <c r="AX254" s="730">
        <v>-133.64160326294913</v>
      </c>
      <c r="AY254" s="723">
        <v>-133.69264700696806</v>
      </c>
      <c r="AZ254" s="730">
        <v>-133.69264700696806</v>
      </c>
      <c r="BA254" s="724">
        <v>-540.28519412493233</v>
      </c>
      <c r="BB254" s="731">
        <v>-540.28519412493233</v>
      </c>
      <c r="BD254" s="721">
        <v>0</v>
      </c>
      <c r="BE254" s="732">
        <v>0</v>
      </c>
      <c r="BF254" s="723">
        <v>0</v>
      </c>
      <c r="BG254" s="732">
        <v>0</v>
      </c>
      <c r="BH254" s="723">
        <v>0</v>
      </c>
      <c r="BI254" s="732">
        <v>0</v>
      </c>
      <c r="BJ254" s="723">
        <v>0</v>
      </c>
      <c r="BK254" s="732">
        <v>0</v>
      </c>
      <c r="BL254" s="724">
        <v>0</v>
      </c>
      <c r="BM254" s="733">
        <v>0</v>
      </c>
      <c r="BN254" s="717">
        <v>0</v>
      </c>
      <c r="BO254" s="721">
        <v>0</v>
      </c>
      <c r="BP254" s="734">
        <v>0</v>
      </c>
      <c r="BQ254" s="723">
        <v>0</v>
      </c>
      <c r="BR254" s="734">
        <v>0</v>
      </c>
      <c r="BS254" s="723">
        <v>0</v>
      </c>
      <c r="BT254" s="734">
        <v>0</v>
      </c>
      <c r="BU254" s="723">
        <v>0</v>
      </c>
      <c r="BV254" s="734">
        <v>0</v>
      </c>
      <c r="BW254" s="724">
        <v>0</v>
      </c>
      <c r="BX254" s="735">
        <v>0</v>
      </c>
      <c r="BZ254" s="721">
        <v>0</v>
      </c>
      <c r="CA254" s="736">
        <v>0</v>
      </c>
      <c r="CB254" s="723">
        <v>0</v>
      </c>
      <c r="CC254" s="736">
        <v>0</v>
      </c>
      <c r="CD254" s="723">
        <v>0</v>
      </c>
      <c r="CE254" s="736">
        <v>0</v>
      </c>
      <c r="CF254" s="723">
        <v>0</v>
      </c>
      <c r="CG254" s="736">
        <v>0</v>
      </c>
      <c r="CH254" s="737">
        <v>0</v>
      </c>
      <c r="CI254" s="738">
        <v>0</v>
      </c>
      <c r="CK254" s="721">
        <v>0</v>
      </c>
      <c r="CL254" s="728">
        <v>0</v>
      </c>
      <c r="CM254" s="723">
        <v>0</v>
      </c>
      <c r="CN254" s="728">
        <v>0</v>
      </c>
      <c r="CO254" s="723">
        <v>0</v>
      </c>
      <c r="CP254" s="728">
        <v>0</v>
      </c>
      <c r="CQ254" s="723">
        <v>0</v>
      </c>
      <c r="CR254" s="728">
        <v>0</v>
      </c>
      <c r="CS254" s="737">
        <v>0</v>
      </c>
      <c r="CT254" s="729">
        <v>0</v>
      </c>
      <c r="CV254" s="739">
        <v>0</v>
      </c>
      <c r="CW254" s="740">
        <v>0</v>
      </c>
      <c r="CX254" s="723">
        <v>0</v>
      </c>
      <c r="CY254" s="740">
        <v>0</v>
      </c>
      <c r="CZ254" s="723">
        <v>0</v>
      </c>
      <c r="DA254" s="740">
        <v>0</v>
      </c>
      <c r="DB254" s="723">
        <v>0</v>
      </c>
      <c r="DC254" s="740">
        <v>0</v>
      </c>
      <c r="DD254" s="732">
        <v>0</v>
      </c>
      <c r="DE254" s="741">
        <v>0</v>
      </c>
      <c r="DG254" s="739">
        <v>0</v>
      </c>
      <c r="DH254" s="730">
        <v>0</v>
      </c>
      <c r="DI254" s="723">
        <v>0</v>
      </c>
      <c r="DJ254" s="730">
        <v>0</v>
      </c>
      <c r="DK254" s="723">
        <v>0</v>
      </c>
      <c r="DL254" s="730">
        <v>0</v>
      </c>
      <c r="DM254" s="723">
        <v>0</v>
      </c>
      <c r="DN254" s="730">
        <v>0</v>
      </c>
      <c r="DO254" s="723">
        <v>0</v>
      </c>
      <c r="DP254" s="731">
        <v>0</v>
      </c>
      <c r="DR254" s="742">
        <v>-111.539968239168</v>
      </c>
      <c r="DS254" s="732">
        <v>-111.539968239168</v>
      </c>
      <c r="DT254" s="722">
        <v>-6.0247436781840005</v>
      </c>
      <c r="DU254" s="732">
        <v>-6.0247436781840005</v>
      </c>
      <c r="DV254" s="722">
        <v>-3.6781725372420002</v>
      </c>
      <c r="DW254" s="732">
        <v>-3.6781725372420002</v>
      </c>
      <c r="DX254" s="722">
        <v>-5.321567081376001</v>
      </c>
      <c r="DY254" s="732">
        <v>-5.321567081376001</v>
      </c>
      <c r="DZ254" s="722">
        <v>-126.56445153597001</v>
      </c>
      <c r="EA254" s="733">
        <v>-126.56445153597001</v>
      </c>
      <c r="EC254" s="742">
        <v>-2.6230275841140003</v>
      </c>
      <c r="ED254" s="732">
        <v>-2.6230275841140003</v>
      </c>
      <c r="EE254" s="722">
        <v>-3.2746214472720006</v>
      </c>
      <c r="EF254" s="732">
        <v>-3.2746214472720006</v>
      </c>
      <c r="EG254" s="722">
        <v>-2.5683397579980003</v>
      </c>
      <c r="EH254" s="732">
        <v>-2.5683397579980003</v>
      </c>
      <c r="EI254" s="722">
        <v>-6.7977814793280009</v>
      </c>
      <c r="EJ254" s="732">
        <v>-6.7977814793280009</v>
      </c>
      <c r="EK254" s="722">
        <v>-15.263770268712003</v>
      </c>
      <c r="EL254" s="733">
        <v>-15.263770268712003</v>
      </c>
      <c r="EN254" s="739">
        <v>-9.7318233556364682</v>
      </c>
      <c r="EO254" s="732">
        <v>-11.13731352970705</v>
      </c>
      <c r="EP254" s="723">
        <v>0</v>
      </c>
      <c r="EQ254" s="732">
        <v>0</v>
      </c>
      <c r="ER254" s="723">
        <v>0</v>
      </c>
      <c r="ES254" s="732">
        <v>0</v>
      </c>
      <c r="ET254" s="723">
        <v>0</v>
      </c>
      <c r="EU254" s="732">
        <v>0</v>
      </c>
      <c r="EV254" s="723">
        <v>-9.7318233556364682</v>
      </c>
      <c r="EW254" s="733">
        <v>-11.13731352970705</v>
      </c>
      <c r="EX254" s="119"/>
    </row>
    <row r="255" spans="2:154" s="717" customFormat="1" ht="17.850000000000001" customHeight="1" x14ac:dyDescent="0.35">
      <c r="B255" s="718"/>
      <c r="C255" s="719"/>
      <c r="D255" s="766"/>
      <c r="E255" s="766"/>
      <c r="F255" s="744" t="s">
        <v>309</v>
      </c>
      <c r="G255" s="766"/>
      <c r="H255" s="766"/>
      <c r="I255" s="766"/>
      <c r="J255" s="766"/>
      <c r="K255" s="766"/>
      <c r="L255" s="721">
        <v>-58.897199733843685</v>
      </c>
      <c r="M255" s="722">
        <v>-58.897199733843685</v>
      </c>
      <c r="N255" s="723">
        <v>-79.804557483234106</v>
      </c>
      <c r="O255" s="722">
        <v>-79.804557483234106</v>
      </c>
      <c r="P255" s="723">
        <v>-78.722554208856081</v>
      </c>
      <c r="Q255" s="722">
        <v>-78.722554208856081</v>
      </c>
      <c r="R255" s="723">
        <v>-76.188237047653075</v>
      </c>
      <c r="S255" s="722">
        <v>-76.188237047653075</v>
      </c>
      <c r="T255" s="724">
        <v>-293.61254847358697</v>
      </c>
      <c r="U255" s="725">
        <v>-293.61254847358697</v>
      </c>
      <c r="W255" s="721">
        <v>-59.504164592598592</v>
      </c>
      <c r="X255" s="726">
        <v>-59.504164592598592</v>
      </c>
      <c r="Y255" s="723">
        <v>-81.3039938756975</v>
      </c>
      <c r="Z255" s="726">
        <v>-81.3039938756975</v>
      </c>
      <c r="AA255" s="723">
        <v>-77.042586362394644</v>
      </c>
      <c r="AB255" s="726">
        <v>-77.042586362394644</v>
      </c>
      <c r="AC255" s="723">
        <v>-75.784930142046093</v>
      </c>
      <c r="AD255" s="726">
        <v>-75.784930142046093</v>
      </c>
      <c r="AE255" s="724">
        <v>-293.63567497273681</v>
      </c>
      <c r="AF255" s="727">
        <v>-293.63567497273681</v>
      </c>
      <c r="AH255" s="721">
        <v>-65.096880089123161</v>
      </c>
      <c r="AI255" s="728">
        <v>-65.096880089123161</v>
      </c>
      <c r="AJ255" s="723">
        <v>-88.361453036863963</v>
      </c>
      <c r="AK255" s="728">
        <v>-88.361453036863963</v>
      </c>
      <c r="AL255" s="723">
        <v>-83.173107325599986</v>
      </c>
      <c r="AM255" s="728">
        <v>-83.173107325599986</v>
      </c>
      <c r="AN255" s="723">
        <v>-86.365479358016245</v>
      </c>
      <c r="AO255" s="728">
        <v>-86.365479358016245</v>
      </c>
      <c r="AP255" s="724">
        <v>-322.99691980960336</v>
      </c>
      <c r="AQ255" s="729">
        <v>-322.99691980960336</v>
      </c>
      <c r="AS255" s="721">
        <v>-78.004590681505249</v>
      </c>
      <c r="AT255" s="730">
        <v>-78.004590681505249</v>
      </c>
      <c r="AU255" s="723">
        <v>-99.229682102677813</v>
      </c>
      <c r="AV255" s="730">
        <v>-99.229682102677813</v>
      </c>
      <c r="AW255" s="723">
        <v>-86.77703045644148</v>
      </c>
      <c r="AX255" s="730">
        <v>-86.77703045644148</v>
      </c>
      <c r="AY255" s="723">
        <v>-86.810174510547327</v>
      </c>
      <c r="AZ255" s="730">
        <v>-86.810174510547327</v>
      </c>
      <c r="BA255" s="724">
        <v>-350.82147775117187</v>
      </c>
      <c r="BB255" s="731">
        <v>-350.82147775117187</v>
      </c>
      <c r="BD255" s="721">
        <v>0</v>
      </c>
      <c r="BE255" s="732">
        <v>0</v>
      </c>
      <c r="BF255" s="723">
        <v>0</v>
      </c>
      <c r="BG255" s="732">
        <v>0</v>
      </c>
      <c r="BH255" s="723">
        <v>0</v>
      </c>
      <c r="BI255" s="732">
        <v>0</v>
      </c>
      <c r="BJ255" s="723">
        <v>0</v>
      </c>
      <c r="BK255" s="732">
        <v>0</v>
      </c>
      <c r="BL255" s="724">
        <v>0</v>
      </c>
      <c r="BM255" s="733">
        <v>0</v>
      </c>
      <c r="BN255" s="717">
        <v>0</v>
      </c>
      <c r="BO255" s="721">
        <v>0</v>
      </c>
      <c r="BP255" s="734">
        <v>0</v>
      </c>
      <c r="BQ255" s="723">
        <v>0</v>
      </c>
      <c r="BR255" s="734">
        <v>0</v>
      </c>
      <c r="BS255" s="723">
        <v>0</v>
      </c>
      <c r="BT255" s="734">
        <v>0</v>
      </c>
      <c r="BU255" s="723">
        <v>0</v>
      </c>
      <c r="BV255" s="734">
        <v>0</v>
      </c>
      <c r="BW255" s="724">
        <v>0</v>
      </c>
      <c r="BX255" s="735">
        <v>0</v>
      </c>
      <c r="BZ255" s="721">
        <v>0</v>
      </c>
      <c r="CA255" s="736">
        <v>0</v>
      </c>
      <c r="CB255" s="723">
        <v>0</v>
      </c>
      <c r="CC255" s="736">
        <v>0</v>
      </c>
      <c r="CD255" s="723">
        <v>0</v>
      </c>
      <c r="CE255" s="736">
        <v>0</v>
      </c>
      <c r="CF255" s="723">
        <v>0</v>
      </c>
      <c r="CG255" s="736">
        <v>0</v>
      </c>
      <c r="CH255" s="737">
        <v>0</v>
      </c>
      <c r="CI255" s="738">
        <v>0</v>
      </c>
      <c r="CK255" s="721">
        <v>0</v>
      </c>
      <c r="CL255" s="728">
        <v>0</v>
      </c>
      <c r="CM255" s="723">
        <v>0</v>
      </c>
      <c r="CN255" s="728">
        <v>0</v>
      </c>
      <c r="CO255" s="723">
        <v>0</v>
      </c>
      <c r="CP255" s="728">
        <v>0</v>
      </c>
      <c r="CQ255" s="723">
        <v>0</v>
      </c>
      <c r="CR255" s="728">
        <v>0</v>
      </c>
      <c r="CS255" s="737">
        <v>0</v>
      </c>
      <c r="CT255" s="729">
        <v>0</v>
      </c>
      <c r="CV255" s="739">
        <v>0</v>
      </c>
      <c r="CW255" s="740">
        <v>0</v>
      </c>
      <c r="CX255" s="723">
        <v>0</v>
      </c>
      <c r="CY255" s="740">
        <v>0</v>
      </c>
      <c r="CZ255" s="723">
        <v>0</v>
      </c>
      <c r="DA255" s="740">
        <v>0</v>
      </c>
      <c r="DB255" s="723">
        <v>0</v>
      </c>
      <c r="DC255" s="740">
        <v>0</v>
      </c>
      <c r="DD255" s="732">
        <v>0</v>
      </c>
      <c r="DE255" s="741">
        <v>0</v>
      </c>
      <c r="DG255" s="739">
        <v>0</v>
      </c>
      <c r="DH255" s="730">
        <v>0</v>
      </c>
      <c r="DI255" s="723">
        <v>0</v>
      </c>
      <c r="DJ255" s="730">
        <v>0</v>
      </c>
      <c r="DK255" s="723">
        <v>0</v>
      </c>
      <c r="DL255" s="730">
        <v>0</v>
      </c>
      <c r="DM255" s="723">
        <v>0</v>
      </c>
      <c r="DN255" s="730">
        <v>0</v>
      </c>
      <c r="DO255" s="723">
        <v>0</v>
      </c>
      <c r="DP255" s="731">
        <v>0</v>
      </c>
      <c r="DR255" s="742">
        <v>-25.565505484538878</v>
      </c>
      <c r="DS255" s="732">
        <v>-25.565505484538878</v>
      </c>
      <c r="DT255" s="722">
        <v>-1.3809006760454399</v>
      </c>
      <c r="DU255" s="732">
        <v>-1.3809006760454399</v>
      </c>
      <c r="DV255" s="722">
        <v>-0.84305510982671994</v>
      </c>
      <c r="DW255" s="732">
        <v>-0.84305510982671994</v>
      </c>
      <c r="DX255" s="722">
        <v>-1.21972916572416</v>
      </c>
      <c r="DY255" s="732">
        <v>-1.21972916572416</v>
      </c>
      <c r="DZ255" s="722">
        <v>-29.009190436135199</v>
      </c>
      <c r="EA255" s="733">
        <v>-29.009190436135199</v>
      </c>
      <c r="EC255" s="742">
        <v>-0.60121073321424001</v>
      </c>
      <c r="ED255" s="732">
        <v>-0.60121073321424001</v>
      </c>
      <c r="EE255" s="722">
        <v>-0.75055922905151995</v>
      </c>
      <c r="EF255" s="732">
        <v>-0.75055922905151995</v>
      </c>
      <c r="EG255" s="722">
        <v>-0.58867601637167999</v>
      </c>
      <c r="EH255" s="732">
        <v>-0.58867601637167999</v>
      </c>
      <c r="EI255" s="722">
        <v>-1.21972916572416</v>
      </c>
      <c r="EJ255" s="732">
        <v>-1.21972916572416</v>
      </c>
      <c r="EK255" s="722">
        <v>-3.1601751443616002</v>
      </c>
      <c r="EL255" s="733">
        <v>-3.1601751443616002</v>
      </c>
      <c r="EN255" s="739">
        <v>-2.2305814435916282</v>
      </c>
      <c r="EO255" s="732">
        <v>-2.552726655939368</v>
      </c>
      <c r="EP255" s="723">
        <v>0</v>
      </c>
      <c r="EQ255" s="732">
        <v>0</v>
      </c>
      <c r="ER255" s="723">
        <v>0</v>
      </c>
      <c r="ES255" s="732">
        <v>0</v>
      </c>
      <c r="ET255" s="723">
        <v>0</v>
      </c>
      <c r="EU255" s="732">
        <v>0</v>
      </c>
      <c r="EV255" s="723">
        <v>-2.2305814435916282</v>
      </c>
      <c r="EW255" s="733">
        <v>-2.552726655939368</v>
      </c>
      <c r="EX255" s="119"/>
    </row>
    <row r="256" spans="2:154" s="717" customFormat="1" ht="17.850000000000001" customHeight="1" x14ac:dyDescent="0.35">
      <c r="B256" s="718"/>
      <c r="C256" s="719"/>
      <c r="D256" s="766"/>
      <c r="E256" s="766"/>
      <c r="F256" s="744" t="s">
        <v>310</v>
      </c>
      <c r="G256" s="766"/>
      <c r="H256" s="766"/>
      <c r="I256" s="766"/>
      <c r="J256" s="766"/>
      <c r="K256" s="766"/>
      <c r="L256" s="721">
        <v>-668.92937110994558</v>
      </c>
      <c r="M256" s="722">
        <v>-668.92937110994558</v>
      </c>
      <c r="N256" s="723">
        <v>-909.07940658235884</v>
      </c>
      <c r="O256" s="722">
        <v>-909.07940658235884</v>
      </c>
      <c r="P256" s="723">
        <v>-857.01635825327753</v>
      </c>
      <c r="Q256" s="722">
        <v>-857.01635825327753</v>
      </c>
      <c r="R256" s="723">
        <v>-1386.1698299763198</v>
      </c>
      <c r="S256" s="722">
        <v>-1386.1698299763198</v>
      </c>
      <c r="T256" s="724">
        <v>-3821.1949659219017</v>
      </c>
      <c r="U256" s="725">
        <v>-3821.1949659219017</v>
      </c>
      <c r="W256" s="721">
        <v>-634.80587580952397</v>
      </c>
      <c r="X256" s="726">
        <v>-634.80587580952397</v>
      </c>
      <c r="Y256" s="723">
        <v>-883.30690176014809</v>
      </c>
      <c r="Z256" s="726">
        <v>-883.30690176014809</v>
      </c>
      <c r="AA256" s="723">
        <v>-790.48025324256719</v>
      </c>
      <c r="AB256" s="726">
        <v>-790.48025324256719</v>
      </c>
      <c r="AC256" s="723">
        <v>-1419.2218608713249</v>
      </c>
      <c r="AD256" s="726">
        <v>-1419.2218608713249</v>
      </c>
      <c r="AE256" s="724">
        <v>-3727.8148916835644</v>
      </c>
      <c r="AF256" s="727">
        <v>-3727.8148916835644</v>
      </c>
      <c r="AH256" s="721">
        <v>-694.47041665691165</v>
      </c>
      <c r="AI256" s="728">
        <v>-694.47041665691165</v>
      </c>
      <c r="AJ256" s="723">
        <v>-959.98090126230636</v>
      </c>
      <c r="AK256" s="728">
        <v>-959.98090126230636</v>
      </c>
      <c r="AL256" s="723">
        <v>-856.85816374069577</v>
      </c>
      <c r="AM256" s="728">
        <v>-856.85816374069577</v>
      </c>
      <c r="AN256" s="723">
        <v>-1488.5912138016015</v>
      </c>
      <c r="AO256" s="728">
        <v>-1488.5912138016015</v>
      </c>
      <c r="AP256" s="724">
        <v>-3999.9006954615152</v>
      </c>
      <c r="AQ256" s="729">
        <v>-3999.9006954615152</v>
      </c>
      <c r="AS256" s="721">
        <v>-861.28511032915048</v>
      </c>
      <c r="AT256" s="730">
        <v>-861.28511032915048</v>
      </c>
      <c r="AU256" s="723">
        <v>-1169.8365218850952</v>
      </c>
      <c r="AV256" s="730">
        <v>-1169.8365218850952</v>
      </c>
      <c r="AW256" s="723">
        <v>-1046.3323734310693</v>
      </c>
      <c r="AX256" s="730">
        <v>-1046.3323734310693</v>
      </c>
      <c r="AY256" s="723">
        <v>-1452.0538774917677</v>
      </c>
      <c r="AZ256" s="730">
        <v>-1452.0538774917677</v>
      </c>
      <c r="BA256" s="724">
        <v>-4529.5078831370829</v>
      </c>
      <c r="BB256" s="731">
        <v>-4529.5078831370829</v>
      </c>
      <c r="BD256" s="721">
        <v>-1037.5718829704499</v>
      </c>
      <c r="BE256" s="732">
        <v>-1037.5718829704499</v>
      </c>
      <c r="BF256" s="723">
        <v>-1355.8433213601311</v>
      </c>
      <c r="BG256" s="732">
        <v>-1355.8433213601311</v>
      </c>
      <c r="BH256" s="723">
        <v>-1383.561285810893</v>
      </c>
      <c r="BI256" s="732">
        <v>-1383.561285810893</v>
      </c>
      <c r="BJ256" s="723">
        <v>-1651.8660255641771</v>
      </c>
      <c r="BK256" s="732">
        <v>-1651.8660255641771</v>
      </c>
      <c r="BL256" s="724">
        <v>-5428.8425157056508</v>
      </c>
      <c r="BM256" s="733">
        <v>-5428.8425157056508</v>
      </c>
      <c r="BN256" s="717">
        <v>0</v>
      </c>
      <c r="BO256" s="721">
        <v>-1032.18923313664</v>
      </c>
      <c r="BP256" s="734">
        <v>-1032.18923313664</v>
      </c>
      <c r="BQ256" s="723">
        <v>-1245.7128159433366</v>
      </c>
      <c r="BR256" s="734">
        <v>-1245.7128159433366</v>
      </c>
      <c r="BS256" s="723">
        <v>-1457.6858882231468</v>
      </c>
      <c r="BT256" s="734">
        <v>-1457.6858882231468</v>
      </c>
      <c r="BU256" s="723">
        <v>-1417.2979910913048</v>
      </c>
      <c r="BV256" s="734">
        <v>-1417.2979910913048</v>
      </c>
      <c r="BW256" s="724">
        <v>-5152.8859283944284</v>
      </c>
      <c r="BX256" s="735">
        <v>-5152.8859283944284</v>
      </c>
      <c r="BZ256" s="721">
        <v>-992.8038652346653</v>
      </c>
      <c r="CA256" s="736">
        <v>-992.8038652346653</v>
      </c>
      <c r="CB256" s="723">
        <v>-1309.2326435001628</v>
      </c>
      <c r="CC256" s="736">
        <v>-1309.2326435001628</v>
      </c>
      <c r="CD256" s="723">
        <v>-1656.3706524865588</v>
      </c>
      <c r="CE256" s="736">
        <v>-1656.3706524865588</v>
      </c>
      <c r="CF256" s="723">
        <v>-1434.4056407710768</v>
      </c>
      <c r="CG256" s="736">
        <v>-1434.4056407710768</v>
      </c>
      <c r="CH256" s="737">
        <v>-5392.8128019924634</v>
      </c>
      <c r="CI256" s="738">
        <v>-5392.8128019924634</v>
      </c>
      <c r="CK256" s="721">
        <v>-1045.2852439245589</v>
      </c>
      <c r="CL256" s="728">
        <v>-1045.2852439245589</v>
      </c>
      <c r="CM256" s="723">
        <v>-1441.3087135331605</v>
      </c>
      <c r="CN256" s="728">
        <v>-1441.3087135331605</v>
      </c>
      <c r="CO256" s="723">
        <v>-2004.3643141620512</v>
      </c>
      <c r="CP256" s="728">
        <v>-2004.3643141620512</v>
      </c>
      <c r="CQ256" s="723">
        <v>-1463.1641316487301</v>
      </c>
      <c r="CR256" s="728">
        <v>-1463.1641316487301</v>
      </c>
      <c r="CS256" s="737">
        <v>-5954.1224032685004</v>
      </c>
      <c r="CT256" s="729">
        <v>-5954.1224032685004</v>
      </c>
      <c r="CV256" s="739">
        <v>-1680.0048404983336</v>
      </c>
      <c r="CW256" s="740">
        <v>-1680.0048404983336</v>
      </c>
      <c r="CX256" s="723">
        <v>-1784.4983385173059</v>
      </c>
      <c r="CY256" s="740">
        <v>-1784.4983385173059</v>
      </c>
      <c r="CZ256" s="723">
        <v>-2527.8801129955227</v>
      </c>
      <c r="DA256" s="740">
        <v>-2527.8801129955227</v>
      </c>
      <c r="DB256" s="723">
        <v>-1960.8141503132294</v>
      </c>
      <c r="DC256" s="740">
        <v>-1960.8141503132294</v>
      </c>
      <c r="DD256" s="732">
        <v>-7953.1974423243919</v>
      </c>
      <c r="DE256" s="741">
        <v>-7953.1974423243919</v>
      </c>
      <c r="DG256" s="739">
        <v>-1836.7880673561181</v>
      </c>
      <c r="DH256" s="730">
        <v>-1836.7880673561181</v>
      </c>
      <c r="DI256" s="723">
        <v>-1926.4664136476138</v>
      </c>
      <c r="DJ256" s="730">
        <v>-1926.4664136476138</v>
      </c>
      <c r="DK256" s="723">
        <v>-2790.2992171645392</v>
      </c>
      <c r="DL256" s="730">
        <v>-2790.2992171645392</v>
      </c>
      <c r="DM256" s="723">
        <v>-2147.4876892870961</v>
      </c>
      <c r="DN256" s="730">
        <v>-2147.4876892870961</v>
      </c>
      <c r="DO256" s="723">
        <v>-8701.0413874553669</v>
      </c>
      <c r="DP256" s="731">
        <v>-8701.0413874553669</v>
      </c>
      <c r="DR256" s="742">
        <v>-913.89507495012037</v>
      </c>
      <c r="DS256" s="732">
        <v>-913.89507495012037</v>
      </c>
      <c r="DT256" s="722">
        <v>-91.611574649814969</v>
      </c>
      <c r="DU256" s="732">
        <v>-91.611574649814969</v>
      </c>
      <c r="DV256" s="722">
        <v>-86.65852934018082</v>
      </c>
      <c r="DW256" s="732">
        <v>-86.65852934018082</v>
      </c>
      <c r="DX256" s="722">
        <v>-97.92517915149719</v>
      </c>
      <c r="DY256" s="732">
        <v>-97.92517915149719</v>
      </c>
      <c r="DZ256" s="722">
        <v>-1190.0903580916133</v>
      </c>
      <c r="EA256" s="733">
        <v>-1190.0903580916133</v>
      </c>
      <c r="EC256" s="742">
        <v>-67.803785187703468</v>
      </c>
      <c r="ED256" s="732">
        <v>-67.803785187703468</v>
      </c>
      <c r="EE256" s="722">
        <v>-82.801135841986252</v>
      </c>
      <c r="EF256" s="732">
        <v>-82.801135841986252</v>
      </c>
      <c r="EG256" s="722">
        <v>-68.949073091460548</v>
      </c>
      <c r="EH256" s="732">
        <v>-76.187987561591981</v>
      </c>
      <c r="EI256" s="722">
        <v>-155.63472815612249</v>
      </c>
      <c r="EJ256" s="732">
        <v>-162.76517692867694</v>
      </c>
      <c r="EK256" s="722">
        <v>-375.18872227727275</v>
      </c>
      <c r="EL256" s="733">
        <v>-389.55808551995864</v>
      </c>
      <c r="EN256" s="739">
        <v>-194.74435409771723</v>
      </c>
      <c r="EO256" s="732">
        <v>-231.98652482155893</v>
      </c>
      <c r="EP256" s="723">
        <v>-114.35263702293926</v>
      </c>
      <c r="EQ256" s="732">
        <v>-711.5646590229394</v>
      </c>
      <c r="ER256" s="723">
        <v>-216.94729648774998</v>
      </c>
      <c r="ES256" s="732">
        <v>-424.75703848774998</v>
      </c>
      <c r="ET256" s="723">
        <v>-283.10495878686623</v>
      </c>
      <c r="EU256" s="732">
        <v>-490.91470078686632</v>
      </c>
      <c r="EV256" s="723">
        <v>-809.14924639527271</v>
      </c>
      <c r="EW256" s="733">
        <v>-1859.2229231191145</v>
      </c>
      <c r="EX256" s="119"/>
    </row>
    <row r="257" spans="2:154" s="717" customFormat="1" ht="17.850000000000001" customHeight="1" x14ac:dyDescent="0.35">
      <c r="B257" s="718"/>
      <c r="C257" s="719"/>
      <c r="D257" s="766"/>
      <c r="E257" s="766"/>
      <c r="F257" s="767"/>
      <c r="G257" s="766" t="s">
        <v>311</v>
      </c>
      <c r="H257" s="766"/>
      <c r="I257" s="766"/>
      <c r="J257" s="766"/>
      <c r="K257" s="766"/>
      <c r="L257" s="746">
        <v>0</v>
      </c>
      <c r="M257" s="747">
        <v>0</v>
      </c>
      <c r="N257" s="748">
        <v>0</v>
      </c>
      <c r="O257" s="747">
        <v>0</v>
      </c>
      <c r="P257" s="748">
        <v>0</v>
      </c>
      <c r="Q257" s="747">
        <v>0</v>
      </c>
      <c r="R257" s="748">
        <v>-489.79501555921445</v>
      </c>
      <c r="S257" s="747">
        <v>-489.79501555921445</v>
      </c>
      <c r="T257" s="749">
        <v>-489.79501555921445</v>
      </c>
      <c r="U257" s="750">
        <v>-489.79501555921445</v>
      </c>
      <c r="W257" s="746">
        <v>0</v>
      </c>
      <c r="X257" s="751">
        <v>0</v>
      </c>
      <c r="Y257" s="748">
        <v>0</v>
      </c>
      <c r="Z257" s="751">
        <v>0</v>
      </c>
      <c r="AA257" s="748">
        <v>0</v>
      </c>
      <c r="AB257" s="751">
        <v>0</v>
      </c>
      <c r="AC257" s="748">
        <v>-574</v>
      </c>
      <c r="AD257" s="751">
        <v>-574</v>
      </c>
      <c r="AE257" s="749">
        <v>-574</v>
      </c>
      <c r="AF257" s="752">
        <v>-574</v>
      </c>
      <c r="AH257" s="746">
        <v>0</v>
      </c>
      <c r="AI257" s="753">
        <v>0</v>
      </c>
      <c r="AJ257" s="748">
        <v>0</v>
      </c>
      <c r="AK257" s="753">
        <v>0</v>
      </c>
      <c r="AL257" s="748">
        <v>-25.438842733353479</v>
      </c>
      <c r="AM257" s="753">
        <v>-25.438842733353479</v>
      </c>
      <c r="AN257" s="748">
        <v>-525.36552973480877</v>
      </c>
      <c r="AO257" s="753">
        <v>-525.36552973480877</v>
      </c>
      <c r="AP257" s="749">
        <v>-550.80437246816223</v>
      </c>
      <c r="AQ257" s="754">
        <v>-550.80437246816223</v>
      </c>
      <c r="AS257" s="746">
        <v>0</v>
      </c>
      <c r="AT257" s="755">
        <v>0</v>
      </c>
      <c r="AU257" s="748">
        <v>0</v>
      </c>
      <c r="AV257" s="755">
        <v>0</v>
      </c>
      <c r="AW257" s="748">
        <v>-97.164435373900403</v>
      </c>
      <c r="AX257" s="755">
        <v>-97.164435373900403</v>
      </c>
      <c r="AY257" s="748">
        <v>-409.68181186311176</v>
      </c>
      <c r="AZ257" s="755">
        <v>-409.68181186311176</v>
      </c>
      <c r="BA257" s="749">
        <v>-506.84624723701216</v>
      </c>
      <c r="BB257" s="756">
        <v>-506.84624723701216</v>
      </c>
      <c r="BD257" s="746">
        <v>0</v>
      </c>
      <c r="BE257" s="757">
        <v>0</v>
      </c>
      <c r="BF257" s="748">
        <v>0</v>
      </c>
      <c r="BG257" s="757">
        <v>0</v>
      </c>
      <c r="BH257" s="748">
        <v>-135.56028650473945</v>
      </c>
      <c r="BI257" s="757">
        <v>-231.76318119799166</v>
      </c>
      <c r="BJ257" s="748">
        <v>-285.84125681085641</v>
      </c>
      <c r="BK257" s="757">
        <v>-285.84125681085641</v>
      </c>
      <c r="BL257" s="749">
        <v>-421.40154331559586</v>
      </c>
      <c r="BM257" s="758">
        <v>-517.60443800884809</v>
      </c>
      <c r="BN257" s="717">
        <v>0</v>
      </c>
      <c r="BO257" s="746">
        <v>0</v>
      </c>
      <c r="BP257" s="759">
        <v>0</v>
      </c>
      <c r="BQ257" s="748">
        <v>0</v>
      </c>
      <c r="BR257" s="759">
        <v>0</v>
      </c>
      <c r="BS257" s="748">
        <v>-329.83593268331015</v>
      </c>
      <c r="BT257" s="759">
        <v>-329.83593268331015</v>
      </c>
      <c r="BU257" s="748">
        <v>-193.07469230242543</v>
      </c>
      <c r="BV257" s="759">
        <v>-193.07469230242543</v>
      </c>
      <c r="BW257" s="749">
        <v>-522.91062498573558</v>
      </c>
      <c r="BX257" s="760">
        <v>-522.91062498573558</v>
      </c>
      <c r="BZ257" s="746">
        <v>0</v>
      </c>
      <c r="CA257" s="761">
        <v>0</v>
      </c>
      <c r="CB257" s="748">
        <v>0</v>
      </c>
      <c r="CC257" s="761">
        <v>0</v>
      </c>
      <c r="CD257" s="748">
        <v>-513.98313063646299</v>
      </c>
      <c r="CE257" s="761">
        <v>-513.98313063646299</v>
      </c>
      <c r="CF257" s="748">
        <v>-138.3800736328939</v>
      </c>
      <c r="CG257" s="761">
        <v>-138.3800736328939</v>
      </c>
      <c r="CH257" s="737">
        <v>-652.36320426935686</v>
      </c>
      <c r="CI257" s="738">
        <v>-652.36320426935686</v>
      </c>
      <c r="CK257" s="746">
        <v>0</v>
      </c>
      <c r="CL257" s="753">
        <v>0</v>
      </c>
      <c r="CM257" s="748">
        <v>0</v>
      </c>
      <c r="CN257" s="753">
        <v>0</v>
      </c>
      <c r="CO257" s="748">
        <v>-846.86721546202898</v>
      </c>
      <c r="CP257" s="753">
        <v>-846.86721546202898</v>
      </c>
      <c r="CQ257" s="748">
        <v>-66.161501207971028</v>
      </c>
      <c r="CR257" s="753">
        <v>-66.161501207971028</v>
      </c>
      <c r="CS257" s="737">
        <v>-913.02871666999999</v>
      </c>
      <c r="CT257" s="754">
        <v>-913.02871666999999</v>
      </c>
      <c r="CV257" s="762">
        <v>0</v>
      </c>
      <c r="CW257" s="763">
        <v>0</v>
      </c>
      <c r="CX257" s="748">
        <v>0</v>
      </c>
      <c r="CY257" s="763">
        <v>0</v>
      </c>
      <c r="CZ257" s="748">
        <v>-998.75754408333069</v>
      </c>
      <c r="DA257" s="763">
        <v>-998.75754408333069</v>
      </c>
      <c r="DB257" s="748">
        <v>0</v>
      </c>
      <c r="DC257" s="763">
        <v>0</v>
      </c>
      <c r="DD257" s="757">
        <v>-998.75754408333069</v>
      </c>
      <c r="DE257" s="764">
        <v>-998.75754408333069</v>
      </c>
      <c r="DG257" s="762">
        <v>0</v>
      </c>
      <c r="DH257" s="755">
        <v>0</v>
      </c>
      <c r="DI257" s="748">
        <v>0</v>
      </c>
      <c r="DJ257" s="755">
        <v>0</v>
      </c>
      <c r="DK257" s="748">
        <v>-1070.9848045642207</v>
      </c>
      <c r="DL257" s="755">
        <v>-1070.9848045642207</v>
      </c>
      <c r="DM257" s="748">
        <v>0</v>
      </c>
      <c r="DN257" s="755">
        <v>0</v>
      </c>
      <c r="DO257" s="748">
        <v>-1070.9848045642207</v>
      </c>
      <c r="DP257" s="756">
        <v>-1070.9848045642207</v>
      </c>
      <c r="DR257" s="765">
        <v>0</v>
      </c>
      <c r="DS257" s="757">
        <v>0</v>
      </c>
      <c r="DT257" s="747">
        <v>0</v>
      </c>
      <c r="DU257" s="757">
        <v>0</v>
      </c>
      <c r="DV257" s="747">
        <v>0</v>
      </c>
      <c r="DW257" s="757">
        <v>0</v>
      </c>
      <c r="DX257" s="747">
        <v>0</v>
      </c>
      <c r="DY257" s="757">
        <v>0</v>
      </c>
      <c r="DZ257" s="747">
        <v>0</v>
      </c>
      <c r="EA257" s="758">
        <v>0</v>
      </c>
      <c r="EC257" s="765">
        <v>0</v>
      </c>
      <c r="ED257" s="757">
        <v>0</v>
      </c>
      <c r="EE257" s="747">
        <v>0</v>
      </c>
      <c r="EF257" s="757">
        <v>0</v>
      </c>
      <c r="EG257" s="747">
        <v>0</v>
      </c>
      <c r="EH257" s="757">
        <v>0</v>
      </c>
      <c r="EI257" s="747">
        <v>0</v>
      </c>
      <c r="EJ257" s="757">
        <v>0</v>
      </c>
      <c r="EK257" s="747">
        <v>0</v>
      </c>
      <c r="EL257" s="758">
        <v>0</v>
      </c>
      <c r="EN257" s="762">
        <v>0</v>
      </c>
      <c r="EO257" s="757">
        <v>0</v>
      </c>
      <c r="EP257" s="748">
        <v>0</v>
      </c>
      <c r="EQ257" s="757">
        <v>0</v>
      </c>
      <c r="ER257" s="748">
        <v>0</v>
      </c>
      <c r="ES257" s="757">
        <v>0</v>
      </c>
      <c r="ET257" s="748">
        <v>0</v>
      </c>
      <c r="EU257" s="757">
        <v>0</v>
      </c>
      <c r="EV257" s="748">
        <v>0</v>
      </c>
      <c r="EW257" s="758">
        <v>0</v>
      </c>
      <c r="EX257" s="119"/>
    </row>
    <row r="258" spans="2:154" s="717" customFormat="1" ht="17.850000000000001" hidden="1" customHeight="1" x14ac:dyDescent="0.35">
      <c r="B258" s="718"/>
      <c r="C258" s="719"/>
      <c r="D258" s="719"/>
      <c r="E258" s="719"/>
      <c r="F258" s="719"/>
      <c r="G258" s="743"/>
      <c r="H258" s="743"/>
      <c r="I258" s="743"/>
      <c r="J258" s="743"/>
      <c r="K258" s="743"/>
      <c r="L258" s="721"/>
      <c r="M258" s="722"/>
      <c r="N258" s="723"/>
      <c r="O258" s="722"/>
      <c r="P258" s="723"/>
      <c r="Q258" s="722"/>
      <c r="R258" s="723"/>
      <c r="S258" s="722"/>
      <c r="T258" s="724"/>
      <c r="U258" s="725"/>
      <c r="W258" s="721"/>
      <c r="X258" s="726"/>
      <c r="Y258" s="723"/>
      <c r="Z258" s="726"/>
      <c r="AA258" s="723"/>
      <c r="AB258" s="726"/>
      <c r="AC258" s="723"/>
      <c r="AD258" s="726"/>
      <c r="AE258" s="724"/>
      <c r="AF258" s="727"/>
      <c r="AH258" s="721"/>
      <c r="AI258" s="728"/>
      <c r="AJ258" s="723"/>
      <c r="AK258" s="728"/>
      <c r="AL258" s="723"/>
      <c r="AM258" s="728"/>
      <c r="AN258" s="723"/>
      <c r="AO258" s="728"/>
      <c r="AP258" s="724"/>
      <c r="AQ258" s="729"/>
      <c r="AS258" s="721"/>
      <c r="AT258" s="730"/>
      <c r="AU258" s="723"/>
      <c r="AV258" s="730"/>
      <c r="AW258" s="723"/>
      <c r="AX258" s="730"/>
      <c r="AY258" s="723"/>
      <c r="AZ258" s="730"/>
      <c r="BA258" s="724"/>
      <c r="BB258" s="731"/>
      <c r="BD258" s="721"/>
      <c r="BE258" s="732"/>
      <c r="BF258" s="723"/>
      <c r="BG258" s="732"/>
      <c r="BH258" s="723"/>
      <c r="BI258" s="732"/>
      <c r="BJ258" s="723"/>
      <c r="BK258" s="732"/>
      <c r="BL258" s="724"/>
      <c r="BM258" s="733"/>
      <c r="BO258" s="721"/>
      <c r="BP258" s="734"/>
      <c r="BQ258" s="723"/>
      <c r="BR258" s="734"/>
      <c r="BS258" s="723"/>
      <c r="BT258" s="734"/>
      <c r="BU258" s="723"/>
      <c r="BV258" s="734"/>
      <c r="BW258" s="724"/>
      <c r="BX258" s="735"/>
      <c r="BZ258" s="721"/>
      <c r="CA258" s="736"/>
      <c r="CB258" s="723"/>
      <c r="CC258" s="736"/>
      <c r="CD258" s="723"/>
      <c r="CE258" s="736"/>
      <c r="CF258" s="723"/>
      <c r="CG258" s="736"/>
      <c r="CH258" s="737"/>
      <c r="CI258" s="738"/>
      <c r="CK258" s="721"/>
      <c r="CL258" s="728"/>
      <c r="CM258" s="723"/>
      <c r="CN258" s="728"/>
      <c r="CO258" s="723"/>
      <c r="CP258" s="728"/>
      <c r="CQ258" s="723"/>
      <c r="CR258" s="728"/>
      <c r="CS258" s="737"/>
      <c r="CT258" s="729"/>
      <c r="CV258" s="739"/>
      <c r="CW258" s="740"/>
      <c r="CX258" s="723"/>
      <c r="CY258" s="740"/>
      <c r="CZ258" s="723"/>
      <c r="DA258" s="740"/>
      <c r="DB258" s="723"/>
      <c r="DC258" s="740"/>
      <c r="DD258" s="732"/>
      <c r="DE258" s="741"/>
      <c r="DG258" s="739"/>
      <c r="DH258" s="730"/>
      <c r="DI258" s="723"/>
      <c r="DJ258" s="730"/>
      <c r="DK258" s="723"/>
      <c r="DL258" s="730"/>
      <c r="DM258" s="723"/>
      <c r="DN258" s="730"/>
      <c r="DO258" s="723"/>
      <c r="DP258" s="731"/>
      <c r="DR258" s="742"/>
      <c r="DS258" s="732"/>
      <c r="DT258" s="722"/>
      <c r="DU258" s="732"/>
      <c r="DV258" s="722"/>
      <c r="DW258" s="732"/>
      <c r="DX258" s="722"/>
      <c r="DY258" s="732"/>
      <c r="DZ258" s="722"/>
      <c r="EA258" s="733"/>
      <c r="EC258" s="742"/>
      <c r="ED258" s="732"/>
      <c r="EE258" s="722"/>
      <c r="EF258" s="732"/>
      <c r="EG258" s="722"/>
      <c r="EH258" s="732"/>
      <c r="EI258" s="722"/>
      <c r="EJ258" s="732"/>
      <c r="EK258" s="722"/>
      <c r="EL258" s="733"/>
      <c r="EN258" s="739"/>
      <c r="EO258" s="732"/>
      <c r="EP258" s="723"/>
      <c r="EQ258" s="732"/>
      <c r="ER258" s="723"/>
      <c r="ES258" s="732"/>
      <c r="ET258" s="723"/>
      <c r="EU258" s="732"/>
      <c r="EV258" s="723"/>
      <c r="EW258" s="733"/>
      <c r="EX258" s="119"/>
    </row>
    <row r="259" spans="2:154" s="691" customFormat="1" ht="17.850000000000001" customHeight="1" x14ac:dyDescent="0.35">
      <c r="B259" s="716" t="s">
        <v>312</v>
      </c>
      <c r="C259" s="693" t="s">
        <v>313</v>
      </c>
      <c r="D259" s="693"/>
      <c r="E259" s="693"/>
      <c r="F259" s="693"/>
      <c r="G259" s="693"/>
      <c r="H259" s="693"/>
      <c r="I259" s="693"/>
      <c r="J259" s="693"/>
      <c r="K259" s="693"/>
      <c r="L259" s="694">
        <v>-81.134423678527099</v>
      </c>
      <c r="M259" s="695">
        <v>-81.134423678527099</v>
      </c>
      <c r="N259" s="696">
        <v>-6.6203276043121662</v>
      </c>
      <c r="O259" s="695">
        <v>-6.6203276043121662</v>
      </c>
      <c r="P259" s="696">
        <v>5.8296413652489889</v>
      </c>
      <c r="Q259" s="695">
        <v>5.8296413652489889</v>
      </c>
      <c r="R259" s="696">
        <v>9.4968285599832711</v>
      </c>
      <c r="S259" s="695">
        <v>9.4968285599832711</v>
      </c>
      <c r="T259" s="697">
        <v>-72.42828135760692</v>
      </c>
      <c r="U259" s="698">
        <v>-72.42828135760692</v>
      </c>
      <c r="W259" s="694">
        <v>20.244865705900253</v>
      </c>
      <c r="X259" s="699">
        <v>20.244865705900253</v>
      </c>
      <c r="Y259" s="696">
        <v>20.304919184909537</v>
      </c>
      <c r="Z259" s="699">
        <v>20.304919184909537</v>
      </c>
      <c r="AA259" s="696">
        <v>24.320200101684506</v>
      </c>
      <c r="AB259" s="699">
        <v>24.320200101684506</v>
      </c>
      <c r="AC259" s="696">
        <v>-11.043379028090612</v>
      </c>
      <c r="AD259" s="699">
        <v>-11.043379028090612</v>
      </c>
      <c r="AE259" s="697">
        <v>53.826605964403711</v>
      </c>
      <c r="AF259" s="700">
        <v>53.826605964403711</v>
      </c>
      <c r="AH259" s="694">
        <v>-17.421123245284946</v>
      </c>
      <c r="AI259" s="701">
        <v>-17.421123245284946</v>
      </c>
      <c r="AJ259" s="696">
        <v>61.656400393378462</v>
      </c>
      <c r="AK259" s="701">
        <v>61.656400393378462</v>
      </c>
      <c r="AL259" s="696">
        <v>99.312291925176424</v>
      </c>
      <c r="AM259" s="701">
        <v>99.312291925176424</v>
      </c>
      <c r="AN259" s="696">
        <v>87.364438446919735</v>
      </c>
      <c r="AO259" s="701">
        <v>87.364438446919735</v>
      </c>
      <c r="AP259" s="697">
        <v>230.91200752018972</v>
      </c>
      <c r="AQ259" s="702">
        <v>230.91200752018972</v>
      </c>
      <c r="AS259" s="694">
        <v>-3.6966210029877118</v>
      </c>
      <c r="AT259" s="703">
        <v>-3.6966210029877118</v>
      </c>
      <c r="AU259" s="696">
        <v>8.3897101116809552</v>
      </c>
      <c r="AV259" s="703">
        <v>8.3897101116809552</v>
      </c>
      <c r="AW259" s="696">
        <v>44.215545552998663</v>
      </c>
      <c r="AX259" s="703">
        <v>44.215545552998663</v>
      </c>
      <c r="AY259" s="696">
        <v>-53.601696088210133</v>
      </c>
      <c r="AZ259" s="703">
        <v>-53.601696088210133</v>
      </c>
      <c r="BA259" s="697">
        <v>-4.693061426518284</v>
      </c>
      <c r="BB259" s="704">
        <v>-4.693061426518284</v>
      </c>
      <c r="BD259" s="694">
        <v>-18.944374789129228</v>
      </c>
      <c r="BE259" s="705">
        <v>-18.944374789129228</v>
      </c>
      <c r="BF259" s="696">
        <v>11.272309440942536</v>
      </c>
      <c r="BG259" s="705">
        <v>11.272309440942536</v>
      </c>
      <c r="BH259" s="696">
        <v>14.873777513501807</v>
      </c>
      <c r="BI259" s="705">
        <v>14.873777513501807</v>
      </c>
      <c r="BJ259" s="696">
        <v>44.525523799593088</v>
      </c>
      <c r="BK259" s="705">
        <v>44.525523799593088</v>
      </c>
      <c r="BL259" s="697">
        <v>51.727235964908232</v>
      </c>
      <c r="BM259" s="706">
        <v>51.727235964908232</v>
      </c>
      <c r="BN259" s="691">
        <v>0</v>
      </c>
      <c r="BO259" s="694">
        <v>-5.2487817535404275</v>
      </c>
      <c r="BP259" s="707">
        <v>-5.2487817535404275</v>
      </c>
      <c r="BQ259" s="696">
        <v>-29.405054676816903</v>
      </c>
      <c r="BR259" s="707">
        <v>-29.405054676816903</v>
      </c>
      <c r="BS259" s="696">
        <v>-77.5397677521361</v>
      </c>
      <c r="BT259" s="707">
        <v>-77.5397677521361</v>
      </c>
      <c r="BU259" s="696">
        <v>38.392793490254761</v>
      </c>
      <c r="BV259" s="707">
        <v>38.392793490254761</v>
      </c>
      <c r="BW259" s="697">
        <v>-73.800810692238599</v>
      </c>
      <c r="BX259" s="708">
        <v>-73.800810692238599</v>
      </c>
      <c r="BZ259" s="694">
        <v>32.353362633569361</v>
      </c>
      <c r="CA259" s="709">
        <v>32.353362633569361</v>
      </c>
      <c r="CB259" s="696">
        <v>5.0229391086848878</v>
      </c>
      <c r="CC259" s="709">
        <v>5.0229391086848878</v>
      </c>
      <c r="CD259" s="696">
        <v>12.390541284634075</v>
      </c>
      <c r="CE259" s="709">
        <v>12.390541284634075</v>
      </c>
      <c r="CF259" s="696">
        <v>42.969941521168195</v>
      </c>
      <c r="CG259" s="709">
        <v>42.969941521168195</v>
      </c>
      <c r="CH259" s="710">
        <v>92.736784548056505</v>
      </c>
      <c r="CI259" s="711">
        <v>92.736784548056505</v>
      </c>
      <c r="CK259" s="694">
        <v>14.124692301707725</v>
      </c>
      <c r="CL259" s="701">
        <v>14.124692301707725</v>
      </c>
      <c r="CM259" s="696">
        <v>38.759105028404051</v>
      </c>
      <c r="CN259" s="701">
        <v>38.759105028404051</v>
      </c>
      <c r="CO259" s="696">
        <v>43.970897241238788</v>
      </c>
      <c r="CP259" s="701">
        <v>43.970897241238788</v>
      </c>
      <c r="CQ259" s="696">
        <v>85.832460920157018</v>
      </c>
      <c r="CR259" s="701">
        <v>85.832460920157018</v>
      </c>
      <c r="CS259" s="710">
        <v>182.68715549150758</v>
      </c>
      <c r="CT259" s="702">
        <v>182.68715549150758</v>
      </c>
      <c r="CV259" s="712">
        <v>129.98570405010076</v>
      </c>
      <c r="CW259" s="713">
        <v>129.98570405010076</v>
      </c>
      <c r="CX259" s="696">
        <v>75.157946379933577</v>
      </c>
      <c r="CY259" s="713">
        <v>75.157946379933577</v>
      </c>
      <c r="CZ259" s="696">
        <v>6.4654931781876854</v>
      </c>
      <c r="DA259" s="713">
        <v>6.4654931781876854</v>
      </c>
      <c r="DB259" s="696">
        <v>49.898592941509058</v>
      </c>
      <c r="DC259" s="713">
        <v>49.898592941509058</v>
      </c>
      <c r="DD259" s="705">
        <v>261.50773654973108</v>
      </c>
      <c r="DE259" s="714">
        <v>261.50773654973108</v>
      </c>
      <c r="DG259" s="712">
        <v>-4.9142685383977351</v>
      </c>
      <c r="DH259" s="703">
        <v>-4.9142685383977351</v>
      </c>
      <c r="DI259" s="696">
        <v>-15.147608470365412</v>
      </c>
      <c r="DJ259" s="703">
        <v>-15.147608470365412</v>
      </c>
      <c r="DK259" s="696">
        <v>7.7777722804157179E-2</v>
      </c>
      <c r="DL259" s="703">
        <v>7.7777722804157179E-2</v>
      </c>
      <c r="DM259" s="696">
        <v>4.4406718983313738</v>
      </c>
      <c r="DN259" s="703">
        <v>4.4406718983313738</v>
      </c>
      <c r="DO259" s="696">
        <v>-15.543427387627617</v>
      </c>
      <c r="DP259" s="704">
        <v>-15.543427387627617</v>
      </c>
      <c r="DR259" s="715">
        <v>17.016887443080194</v>
      </c>
      <c r="DS259" s="705">
        <v>17.016887443080194</v>
      </c>
      <c r="DT259" s="695">
        <v>-25.311523329100908</v>
      </c>
      <c r="DU259" s="705">
        <v>-25.311523329100908</v>
      </c>
      <c r="DV259" s="695">
        <v>-28.700463056699604</v>
      </c>
      <c r="DW259" s="705">
        <v>-28.700463056699604</v>
      </c>
      <c r="DX259" s="695">
        <v>-6.8275086212298675</v>
      </c>
      <c r="DY259" s="705">
        <v>-6.8275086212298675</v>
      </c>
      <c r="DZ259" s="695">
        <v>-43.822607563950157</v>
      </c>
      <c r="EA259" s="706">
        <v>-43.822607563950157</v>
      </c>
      <c r="EC259" s="715">
        <v>-2.8930937222001347</v>
      </c>
      <c r="ED259" s="705">
        <v>-2.8930937222001347</v>
      </c>
      <c r="EE259" s="695">
        <v>-16.76732611316227</v>
      </c>
      <c r="EF259" s="705">
        <v>-16.784601831918408</v>
      </c>
      <c r="EG259" s="695">
        <v>-29.295003296791208</v>
      </c>
      <c r="EH259" s="705">
        <v>-29.319021586171431</v>
      </c>
      <c r="EI259" s="695">
        <v>-8.6612367738413525</v>
      </c>
      <c r="EJ259" s="705">
        <v>-8.8944763043731285</v>
      </c>
      <c r="EK259" s="695">
        <v>-57.616659905994993</v>
      </c>
      <c r="EL259" s="706">
        <v>-57.891193444663088</v>
      </c>
      <c r="EN259" s="712">
        <v>-4.3678463971964163</v>
      </c>
      <c r="EO259" s="705">
        <v>-3.9047585826939724</v>
      </c>
      <c r="EP259" s="696">
        <v>-19.241840366980313</v>
      </c>
      <c r="EQ259" s="705">
        <v>-19.530676860295173</v>
      </c>
      <c r="ER259" s="696">
        <v>-31.859334589857369</v>
      </c>
      <c r="ES259" s="705">
        <v>-32.1287851999938</v>
      </c>
      <c r="ET259" s="696">
        <v>-9.3964726193121919</v>
      </c>
      <c r="EU259" s="705">
        <v>-9.9595614639625154</v>
      </c>
      <c r="EV259" s="696">
        <v>-64.865493973346247</v>
      </c>
      <c r="EW259" s="706">
        <v>-65.523782106945532</v>
      </c>
      <c r="EX259" s="119"/>
    </row>
    <row r="260" spans="2:154" s="717" customFormat="1" ht="17.850000000000001" customHeight="1" x14ac:dyDescent="0.35">
      <c r="B260" s="716"/>
      <c r="C260" s="743"/>
      <c r="D260" s="744" t="s">
        <v>314</v>
      </c>
      <c r="E260" s="743"/>
      <c r="F260" s="743"/>
      <c r="G260" s="743"/>
      <c r="H260" s="743"/>
      <c r="I260" s="743"/>
      <c r="J260" s="743"/>
      <c r="K260" s="743"/>
      <c r="L260" s="721">
        <v>102.91431057768864</v>
      </c>
      <c r="M260" s="722">
        <v>102.91431057768864</v>
      </c>
      <c r="N260" s="723">
        <v>112.18674330422502</v>
      </c>
      <c r="O260" s="722">
        <v>112.18674330422502</v>
      </c>
      <c r="P260" s="723">
        <v>166.99039601254921</v>
      </c>
      <c r="Q260" s="722">
        <v>166.99039601254921</v>
      </c>
      <c r="R260" s="723">
        <v>137.95941062873612</v>
      </c>
      <c r="S260" s="722">
        <v>137.95941062873612</v>
      </c>
      <c r="T260" s="724">
        <v>520.05086052319905</v>
      </c>
      <c r="U260" s="725">
        <v>520.05086052319905</v>
      </c>
      <c r="W260" s="721">
        <v>112.16465956055941</v>
      </c>
      <c r="X260" s="726">
        <v>112.16465956055941</v>
      </c>
      <c r="Y260" s="723">
        <v>118.15993857672152</v>
      </c>
      <c r="Z260" s="726">
        <v>118.15993857672152</v>
      </c>
      <c r="AA260" s="723">
        <v>134.24732367700068</v>
      </c>
      <c r="AB260" s="726">
        <v>134.24732367700068</v>
      </c>
      <c r="AC260" s="723">
        <v>186.68289490097982</v>
      </c>
      <c r="AD260" s="726">
        <v>186.68289490097982</v>
      </c>
      <c r="AE260" s="724">
        <v>551.25481671526143</v>
      </c>
      <c r="AF260" s="727">
        <v>551.25481671526143</v>
      </c>
      <c r="AH260" s="721">
        <v>214.17894666184878</v>
      </c>
      <c r="AI260" s="728">
        <v>214.17894666184878</v>
      </c>
      <c r="AJ260" s="723">
        <v>176.5051633153675</v>
      </c>
      <c r="AK260" s="728">
        <v>176.5051633153675</v>
      </c>
      <c r="AL260" s="723">
        <v>212.6334388010913</v>
      </c>
      <c r="AM260" s="728">
        <v>212.6334388010913</v>
      </c>
      <c r="AN260" s="723">
        <v>259.41339351370823</v>
      </c>
      <c r="AO260" s="728">
        <v>259.41339351370823</v>
      </c>
      <c r="AP260" s="724">
        <v>862.73094229201592</v>
      </c>
      <c r="AQ260" s="729">
        <v>862.73094229201592</v>
      </c>
      <c r="AS260" s="721">
        <v>226.31329718979677</v>
      </c>
      <c r="AT260" s="730">
        <v>226.31329718979677</v>
      </c>
      <c r="AU260" s="723">
        <v>219.21803982044713</v>
      </c>
      <c r="AV260" s="730">
        <v>219.21803982044713</v>
      </c>
      <c r="AW260" s="723">
        <v>200.08009881259647</v>
      </c>
      <c r="AX260" s="730">
        <v>200.08009881259647</v>
      </c>
      <c r="AY260" s="723">
        <v>202.84871839938899</v>
      </c>
      <c r="AZ260" s="730">
        <v>202.84871839938899</v>
      </c>
      <c r="BA260" s="724">
        <v>848.46015422222933</v>
      </c>
      <c r="BB260" s="731">
        <v>848.46015422222933</v>
      </c>
      <c r="BD260" s="721">
        <v>198.1045910680304</v>
      </c>
      <c r="BE260" s="732">
        <v>198.1045910680304</v>
      </c>
      <c r="BF260" s="723">
        <v>223.36913453109753</v>
      </c>
      <c r="BG260" s="732">
        <v>223.36913453109753</v>
      </c>
      <c r="BH260" s="723">
        <v>149.23736379490498</v>
      </c>
      <c r="BI260" s="732">
        <v>149.23736379490498</v>
      </c>
      <c r="BJ260" s="723">
        <v>141.01728371635741</v>
      </c>
      <c r="BK260" s="732">
        <v>141.01728371635741</v>
      </c>
      <c r="BL260" s="724">
        <v>711.72837311039029</v>
      </c>
      <c r="BM260" s="733">
        <v>711.72837311039029</v>
      </c>
      <c r="BN260" s="717">
        <v>0</v>
      </c>
      <c r="BO260" s="721">
        <v>117.02157060174358</v>
      </c>
      <c r="BP260" s="734">
        <v>117.02157060174358</v>
      </c>
      <c r="BQ260" s="723">
        <v>83.524082919296106</v>
      </c>
      <c r="BR260" s="734">
        <v>83.524082919296106</v>
      </c>
      <c r="BS260" s="723">
        <v>100.88117608247018</v>
      </c>
      <c r="BT260" s="734">
        <v>100.88117608247018</v>
      </c>
      <c r="BU260" s="723">
        <v>77.277516597484393</v>
      </c>
      <c r="BV260" s="734">
        <v>77.277516597484393</v>
      </c>
      <c r="BW260" s="724">
        <v>378.70434620099428</v>
      </c>
      <c r="BX260" s="735">
        <v>378.70434620099428</v>
      </c>
      <c r="BZ260" s="721">
        <v>63.390537638331864</v>
      </c>
      <c r="CA260" s="736">
        <v>63.390537638331864</v>
      </c>
      <c r="CB260" s="723">
        <v>43.863501544310139</v>
      </c>
      <c r="CC260" s="736">
        <v>43.863501544310139</v>
      </c>
      <c r="CD260" s="723">
        <v>42.962754541063042</v>
      </c>
      <c r="CE260" s="736">
        <v>42.962754541063042</v>
      </c>
      <c r="CF260" s="723">
        <v>75.473495662329228</v>
      </c>
      <c r="CG260" s="736">
        <v>75.473495662329228</v>
      </c>
      <c r="CH260" s="737">
        <v>225.69028938603427</v>
      </c>
      <c r="CI260" s="738">
        <v>225.69028938603427</v>
      </c>
      <c r="CK260" s="721">
        <v>50.565406988427</v>
      </c>
      <c r="CL260" s="728">
        <v>50.565406988427</v>
      </c>
      <c r="CM260" s="723">
        <v>132.45152779692785</v>
      </c>
      <c r="CN260" s="728">
        <v>132.45152779692785</v>
      </c>
      <c r="CO260" s="723">
        <v>56.92646842631774</v>
      </c>
      <c r="CP260" s="728">
        <v>56.92646842631774</v>
      </c>
      <c r="CQ260" s="723">
        <v>129.05362254931055</v>
      </c>
      <c r="CR260" s="728">
        <v>129.05362254931055</v>
      </c>
      <c r="CS260" s="737">
        <v>368.99702576098315</v>
      </c>
      <c r="CT260" s="729">
        <v>368.99702576098315</v>
      </c>
      <c r="CV260" s="739">
        <v>169.41179325604907</v>
      </c>
      <c r="CW260" s="740">
        <v>169.41179325604907</v>
      </c>
      <c r="CX260" s="723">
        <v>95.088157409562484</v>
      </c>
      <c r="CY260" s="740">
        <v>95.088157409562484</v>
      </c>
      <c r="CZ260" s="723">
        <v>50.222983371182167</v>
      </c>
      <c r="DA260" s="740">
        <v>50.222983371182167</v>
      </c>
      <c r="DB260" s="723">
        <v>90.038128523629496</v>
      </c>
      <c r="DC260" s="740">
        <v>90.038128523629496</v>
      </c>
      <c r="DD260" s="732">
        <v>404.76106256042323</v>
      </c>
      <c r="DE260" s="741">
        <v>404.76106256042323</v>
      </c>
      <c r="DG260" s="739">
        <v>100.70083208966538</v>
      </c>
      <c r="DH260" s="730">
        <v>100.70083208966538</v>
      </c>
      <c r="DI260" s="723">
        <v>85.252617378284768</v>
      </c>
      <c r="DJ260" s="730">
        <v>85.252617378284768</v>
      </c>
      <c r="DK260" s="723">
        <v>91.916006713876925</v>
      </c>
      <c r="DL260" s="730">
        <v>91.916006713876925</v>
      </c>
      <c r="DM260" s="723">
        <v>203.22386317790497</v>
      </c>
      <c r="DN260" s="730">
        <v>203.22386317790497</v>
      </c>
      <c r="DO260" s="723">
        <v>481.09331935973205</v>
      </c>
      <c r="DP260" s="731">
        <v>481.09331935973205</v>
      </c>
      <c r="DR260" s="742">
        <v>101.21512899152347</v>
      </c>
      <c r="DS260" s="732">
        <v>101.21512899152347</v>
      </c>
      <c r="DT260" s="722">
        <v>85.920643447143732</v>
      </c>
      <c r="DU260" s="732">
        <v>85.920643447143732</v>
      </c>
      <c r="DV260" s="722">
        <v>75.325228004605449</v>
      </c>
      <c r="DW260" s="732">
        <v>75.325228004605449</v>
      </c>
      <c r="DX260" s="722">
        <v>101.70998036781637</v>
      </c>
      <c r="DY260" s="732">
        <v>101.70998036781637</v>
      </c>
      <c r="DZ260" s="722">
        <v>364.17098081108907</v>
      </c>
      <c r="EA260" s="733">
        <v>364.17098081108907</v>
      </c>
      <c r="EC260" s="742">
        <v>110.04412228620883</v>
      </c>
      <c r="ED260" s="732">
        <v>110.04412228620883</v>
      </c>
      <c r="EE260" s="722">
        <v>101.54711795177575</v>
      </c>
      <c r="EF260" s="732">
        <v>101.55227336080603</v>
      </c>
      <c r="EG260" s="722">
        <v>109.3989476972576</v>
      </c>
      <c r="EH260" s="732">
        <v>109.40088933590332</v>
      </c>
      <c r="EI260" s="722">
        <v>99.663759561880937</v>
      </c>
      <c r="EJ260" s="732">
        <v>99.506530586296407</v>
      </c>
      <c r="EK260" s="722">
        <v>420.65394749712311</v>
      </c>
      <c r="EL260" s="733">
        <v>420.50381556921462</v>
      </c>
      <c r="EN260" s="739">
        <v>113.73060038279684</v>
      </c>
      <c r="EO260" s="732">
        <v>104.11197326605365</v>
      </c>
      <c r="EP260" s="723">
        <v>104.94100012357863</v>
      </c>
      <c r="EQ260" s="732">
        <v>104.62837259191129</v>
      </c>
      <c r="ER260" s="723">
        <v>114.04670185588198</v>
      </c>
      <c r="ES260" s="732">
        <v>113.56873724146131</v>
      </c>
      <c r="ET260" s="723">
        <v>104.2797785353948</v>
      </c>
      <c r="EU260" s="732">
        <v>103.59049325401384</v>
      </c>
      <c r="EV260" s="723">
        <v>436.99808089765224</v>
      </c>
      <c r="EW260" s="733">
        <v>425.89957635344007</v>
      </c>
      <c r="EX260" s="119"/>
    </row>
    <row r="261" spans="2:154" s="717" customFormat="1" ht="17.850000000000001" customHeight="1" x14ac:dyDescent="0.35">
      <c r="B261" s="716"/>
      <c r="C261" s="743"/>
      <c r="D261" s="744" t="s">
        <v>315</v>
      </c>
      <c r="E261" s="743"/>
      <c r="F261" s="743"/>
      <c r="G261" s="743"/>
      <c r="H261" s="743"/>
      <c r="I261" s="743"/>
      <c r="J261" s="743"/>
      <c r="K261" s="743"/>
      <c r="L261" s="721">
        <v>-184.04873425621574</v>
      </c>
      <c r="M261" s="722">
        <v>-184.04873425621574</v>
      </c>
      <c r="N261" s="723">
        <v>-118.80707090853718</v>
      </c>
      <c r="O261" s="722">
        <v>-118.80707090853718</v>
      </c>
      <c r="P261" s="723">
        <v>-161.16075464730022</v>
      </c>
      <c r="Q261" s="722">
        <v>-161.16075464730022</v>
      </c>
      <c r="R261" s="723">
        <v>-128.46258206875285</v>
      </c>
      <c r="S261" s="722">
        <v>-128.46258206875285</v>
      </c>
      <c r="T261" s="724">
        <v>-592.47914188080597</v>
      </c>
      <c r="U261" s="725">
        <v>-592.47914188080597</v>
      </c>
      <c r="W261" s="721">
        <v>-91.919793854659162</v>
      </c>
      <c r="X261" s="726">
        <v>-91.919793854659162</v>
      </c>
      <c r="Y261" s="723">
        <v>-97.855019391811979</v>
      </c>
      <c r="Z261" s="726">
        <v>-97.855019391811979</v>
      </c>
      <c r="AA261" s="723">
        <v>-109.92712357531617</v>
      </c>
      <c r="AB261" s="726">
        <v>-109.92712357531617</v>
      </c>
      <c r="AC261" s="723">
        <v>-197.72627392907043</v>
      </c>
      <c r="AD261" s="726">
        <v>-197.72627392907043</v>
      </c>
      <c r="AE261" s="724">
        <v>-497.42821075085772</v>
      </c>
      <c r="AF261" s="727">
        <v>-497.42821075085772</v>
      </c>
      <c r="AH261" s="721">
        <v>-231.60006990713373</v>
      </c>
      <c r="AI261" s="728">
        <v>-231.60006990713373</v>
      </c>
      <c r="AJ261" s="723">
        <v>-114.84876292198904</v>
      </c>
      <c r="AK261" s="728">
        <v>-114.84876292198904</v>
      </c>
      <c r="AL261" s="723">
        <v>-113.32114687591488</v>
      </c>
      <c r="AM261" s="728">
        <v>-113.32114687591488</v>
      </c>
      <c r="AN261" s="723">
        <v>-172.04895506678849</v>
      </c>
      <c r="AO261" s="728">
        <v>-172.04895506678849</v>
      </c>
      <c r="AP261" s="724">
        <v>-631.81893477182621</v>
      </c>
      <c r="AQ261" s="729">
        <v>-631.81893477182621</v>
      </c>
      <c r="AS261" s="721">
        <v>-230.00991819278448</v>
      </c>
      <c r="AT261" s="730">
        <v>-230.00991819278448</v>
      </c>
      <c r="AU261" s="723">
        <v>-210.82832970876618</v>
      </c>
      <c r="AV261" s="730">
        <v>-210.82832970876618</v>
      </c>
      <c r="AW261" s="723">
        <v>-155.86455325959781</v>
      </c>
      <c r="AX261" s="730">
        <v>-155.86455325959781</v>
      </c>
      <c r="AY261" s="723">
        <v>-256.45041448759912</v>
      </c>
      <c r="AZ261" s="730">
        <v>-256.45041448759912</v>
      </c>
      <c r="BA261" s="724">
        <v>-853.15321564874762</v>
      </c>
      <c r="BB261" s="731">
        <v>-853.15321564874762</v>
      </c>
      <c r="BD261" s="721">
        <v>-217.04896585715963</v>
      </c>
      <c r="BE261" s="732">
        <v>-217.04896585715963</v>
      </c>
      <c r="BF261" s="723">
        <v>-212.09682509015499</v>
      </c>
      <c r="BG261" s="732">
        <v>-212.09682509015499</v>
      </c>
      <c r="BH261" s="723">
        <v>-134.36358628140317</v>
      </c>
      <c r="BI261" s="732">
        <v>-134.36358628140317</v>
      </c>
      <c r="BJ261" s="723">
        <v>-96.491759916764323</v>
      </c>
      <c r="BK261" s="732">
        <v>-96.491759916764323</v>
      </c>
      <c r="BL261" s="724">
        <v>-660.00113714548206</v>
      </c>
      <c r="BM261" s="733">
        <v>-660.00113714548206</v>
      </c>
      <c r="BN261" s="717">
        <v>0</v>
      </c>
      <c r="BO261" s="721">
        <v>-122.270352355284</v>
      </c>
      <c r="BP261" s="734">
        <v>-122.270352355284</v>
      </c>
      <c r="BQ261" s="723">
        <v>-112.92913759611301</v>
      </c>
      <c r="BR261" s="734">
        <v>-112.92913759611301</v>
      </c>
      <c r="BS261" s="723">
        <v>-178.42094383460628</v>
      </c>
      <c r="BT261" s="734">
        <v>-178.42094383460628</v>
      </c>
      <c r="BU261" s="723">
        <v>-38.884723107229632</v>
      </c>
      <c r="BV261" s="734">
        <v>-38.884723107229632</v>
      </c>
      <c r="BW261" s="724">
        <v>-452.50515689323288</v>
      </c>
      <c r="BX261" s="735">
        <v>-452.50515689323288</v>
      </c>
      <c r="BZ261" s="721">
        <v>-31.037175004762503</v>
      </c>
      <c r="CA261" s="736">
        <v>-31.037175004762503</v>
      </c>
      <c r="CB261" s="723">
        <v>-38.840562435625252</v>
      </c>
      <c r="CC261" s="736">
        <v>-38.840562435625252</v>
      </c>
      <c r="CD261" s="723">
        <v>-30.572213256428967</v>
      </c>
      <c r="CE261" s="736">
        <v>-30.572213256428967</v>
      </c>
      <c r="CF261" s="723">
        <v>-32.503554141161032</v>
      </c>
      <c r="CG261" s="736">
        <v>-32.503554141161032</v>
      </c>
      <c r="CH261" s="737">
        <v>-132.95350483797776</v>
      </c>
      <c r="CI261" s="738">
        <v>-132.95350483797776</v>
      </c>
      <c r="CK261" s="721">
        <v>-36.440714686719275</v>
      </c>
      <c r="CL261" s="728">
        <v>-36.440714686719275</v>
      </c>
      <c r="CM261" s="723">
        <v>-93.692422768523798</v>
      </c>
      <c r="CN261" s="728">
        <v>-93.692422768523798</v>
      </c>
      <c r="CO261" s="723">
        <v>-12.955571185078954</v>
      </c>
      <c r="CP261" s="728">
        <v>-12.955571185078954</v>
      </c>
      <c r="CQ261" s="723">
        <v>-43.221161629153535</v>
      </c>
      <c r="CR261" s="728">
        <v>-43.221161629153535</v>
      </c>
      <c r="CS261" s="737">
        <v>-186.30987026947557</v>
      </c>
      <c r="CT261" s="729">
        <v>-186.30987026947557</v>
      </c>
      <c r="CV261" s="739">
        <v>-39.426089205948315</v>
      </c>
      <c r="CW261" s="740">
        <v>-39.426089205948315</v>
      </c>
      <c r="CX261" s="723">
        <v>-19.9302110296289</v>
      </c>
      <c r="CY261" s="740">
        <v>-19.9302110296289</v>
      </c>
      <c r="CZ261" s="723">
        <v>-43.757490192994482</v>
      </c>
      <c r="DA261" s="740">
        <v>-43.757490192994482</v>
      </c>
      <c r="DB261" s="723">
        <v>-40.139535582120438</v>
      </c>
      <c r="DC261" s="740">
        <v>-40.139535582120438</v>
      </c>
      <c r="DD261" s="732">
        <v>-143.25332601069215</v>
      </c>
      <c r="DE261" s="741">
        <v>-143.25332601069215</v>
      </c>
      <c r="DG261" s="739">
        <v>-105.61510062806312</v>
      </c>
      <c r="DH261" s="730">
        <v>-105.61510062806312</v>
      </c>
      <c r="DI261" s="723">
        <v>-100.40022584865018</v>
      </c>
      <c r="DJ261" s="730">
        <v>-100.40022584865018</v>
      </c>
      <c r="DK261" s="723">
        <v>-91.838228991072768</v>
      </c>
      <c r="DL261" s="730">
        <v>-91.838228991072768</v>
      </c>
      <c r="DM261" s="723">
        <v>-198.7831912795736</v>
      </c>
      <c r="DN261" s="730">
        <v>-198.7831912795736</v>
      </c>
      <c r="DO261" s="723">
        <v>-496.63674674735967</v>
      </c>
      <c r="DP261" s="731">
        <v>-496.63674674735967</v>
      </c>
      <c r="DR261" s="742">
        <v>-84.198241548443278</v>
      </c>
      <c r="DS261" s="732">
        <v>-84.198241548443278</v>
      </c>
      <c r="DT261" s="722">
        <v>-111.23216677624464</v>
      </c>
      <c r="DU261" s="732">
        <v>-111.23216677624464</v>
      </c>
      <c r="DV261" s="722">
        <v>-104.02569106130505</v>
      </c>
      <c r="DW261" s="732">
        <v>-104.02569106130505</v>
      </c>
      <c r="DX261" s="722">
        <v>-108.53748898904624</v>
      </c>
      <c r="DY261" s="732">
        <v>-108.53748898904624</v>
      </c>
      <c r="DZ261" s="722">
        <v>-407.99358837503922</v>
      </c>
      <c r="EA261" s="733">
        <v>-407.99358837503922</v>
      </c>
      <c r="EC261" s="742">
        <v>-112.93721600840897</v>
      </c>
      <c r="ED261" s="732">
        <v>-112.93721600840897</v>
      </c>
      <c r="EE261" s="722">
        <v>-118.31444406493802</v>
      </c>
      <c r="EF261" s="732">
        <v>-118.33687519272443</v>
      </c>
      <c r="EG261" s="722">
        <v>-138.69395099404881</v>
      </c>
      <c r="EH261" s="732">
        <v>-138.71991092207475</v>
      </c>
      <c r="EI261" s="722">
        <v>-108.32499633572229</v>
      </c>
      <c r="EJ261" s="732">
        <v>-108.40100689066954</v>
      </c>
      <c r="EK261" s="722">
        <v>-478.27060740311811</v>
      </c>
      <c r="EL261" s="733">
        <v>-478.39500901387771</v>
      </c>
      <c r="EN261" s="739">
        <v>-118.09844677999325</v>
      </c>
      <c r="EO261" s="732">
        <v>-108.01673184874763</v>
      </c>
      <c r="EP261" s="723">
        <v>-124.18284049055895</v>
      </c>
      <c r="EQ261" s="732">
        <v>-124.15904945220646</v>
      </c>
      <c r="ER261" s="723">
        <v>-145.90603644573935</v>
      </c>
      <c r="ES261" s="732">
        <v>-145.69752244145511</v>
      </c>
      <c r="ET261" s="723">
        <v>-113.67625115470699</v>
      </c>
      <c r="EU261" s="732">
        <v>-113.55005471797635</v>
      </c>
      <c r="EV261" s="723">
        <v>-501.86357487099849</v>
      </c>
      <c r="EW261" s="733">
        <v>-491.4233584603856</v>
      </c>
      <c r="EX261" s="119"/>
    </row>
    <row r="262" spans="2:154" s="717" customFormat="1" ht="17.850000000000001" hidden="1" customHeight="1" x14ac:dyDescent="0.35">
      <c r="B262" s="718"/>
      <c r="C262" s="719"/>
      <c r="D262" s="719"/>
      <c r="E262" s="743"/>
      <c r="F262" s="719"/>
      <c r="G262" s="719"/>
      <c r="H262" s="719"/>
      <c r="I262" s="719"/>
      <c r="J262" s="719"/>
      <c r="K262" s="719"/>
      <c r="L262" s="746"/>
      <c r="M262" s="747"/>
      <c r="N262" s="748"/>
      <c r="O262" s="747"/>
      <c r="P262" s="748"/>
      <c r="Q262" s="747"/>
      <c r="R262" s="748"/>
      <c r="S262" s="747"/>
      <c r="T262" s="749"/>
      <c r="U262" s="750"/>
      <c r="W262" s="746"/>
      <c r="X262" s="751"/>
      <c r="Y262" s="748"/>
      <c r="Z262" s="751"/>
      <c r="AA262" s="748"/>
      <c r="AB262" s="751"/>
      <c r="AC262" s="748"/>
      <c r="AD262" s="751"/>
      <c r="AE262" s="749"/>
      <c r="AF262" s="752"/>
      <c r="AH262" s="746"/>
      <c r="AI262" s="753"/>
      <c r="AJ262" s="748"/>
      <c r="AK262" s="753"/>
      <c r="AL262" s="748"/>
      <c r="AM262" s="753"/>
      <c r="AN262" s="748"/>
      <c r="AO262" s="753"/>
      <c r="AP262" s="749"/>
      <c r="AQ262" s="754"/>
      <c r="AS262" s="746"/>
      <c r="AT262" s="755"/>
      <c r="AU262" s="748"/>
      <c r="AV262" s="755"/>
      <c r="AW262" s="748"/>
      <c r="AX262" s="755"/>
      <c r="AY262" s="748"/>
      <c r="AZ262" s="755"/>
      <c r="BA262" s="749"/>
      <c r="BB262" s="756"/>
      <c r="BD262" s="746"/>
      <c r="BE262" s="757"/>
      <c r="BF262" s="748"/>
      <c r="BG262" s="757"/>
      <c r="BH262" s="748"/>
      <c r="BI262" s="757"/>
      <c r="BJ262" s="748"/>
      <c r="BK262" s="757"/>
      <c r="BL262" s="749"/>
      <c r="BM262" s="758"/>
      <c r="BO262" s="746"/>
      <c r="BP262" s="759"/>
      <c r="BQ262" s="748"/>
      <c r="BR262" s="759"/>
      <c r="BS262" s="748"/>
      <c r="BT262" s="759"/>
      <c r="BU262" s="748"/>
      <c r="BV262" s="759"/>
      <c r="BW262" s="749"/>
      <c r="BX262" s="760"/>
      <c r="BZ262" s="746"/>
      <c r="CA262" s="761"/>
      <c r="CB262" s="748"/>
      <c r="CC262" s="761"/>
      <c r="CD262" s="748"/>
      <c r="CE262" s="761"/>
      <c r="CF262" s="748"/>
      <c r="CG262" s="761"/>
      <c r="CH262" s="737"/>
      <c r="CI262" s="738"/>
      <c r="CK262" s="746"/>
      <c r="CL262" s="753"/>
      <c r="CM262" s="748"/>
      <c r="CN262" s="753"/>
      <c r="CO262" s="748"/>
      <c r="CP262" s="753"/>
      <c r="CQ262" s="748"/>
      <c r="CR262" s="753"/>
      <c r="CS262" s="737"/>
      <c r="CT262" s="754"/>
      <c r="CV262" s="762"/>
      <c r="CW262" s="763"/>
      <c r="CX262" s="748"/>
      <c r="CY262" s="763"/>
      <c r="CZ262" s="748"/>
      <c r="DA262" s="763"/>
      <c r="DB262" s="748"/>
      <c r="DC262" s="763"/>
      <c r="DD262" s="757"/>
      <c r="DE262" s="764"/>
      <c r="DG262" s="762"/>
      <c r="DH262" s="755"/>
      <c r="DI262" s="748"/>
      <c r="DJ262" s="755"/>
      <c r="DK262" s="748"/>
      <c r="DL262" s="755"/>
      <c r="DM262" s="748"/>
      <c r="DN262" s="755"/>
      <c r="DO262" s="748"/>
      <c r="DP262" s="756"/>
      <c r="DR262" s="765"/>
      <c r="DS262" s="757"/>
      <c r="DT262" s="747"/>
      <c r="DU262" s="757"/>
      <c r="DV262" s="747"/>
      <c r="DW262" s="757"/>
      <c r="DX262" s="747"/>
      <c r="DY262" s="757"/>
      <c r="DZ262" s="747"/>
      <c r="EA262" s="758"/>
      <c r="EC262" s="765"/>
      <c r="ED262" s="757"/>
      <c r="EE262" s="747"/>
      <c r="EF262" s="757"/>
      <c r="EG262" s="747"/>
      <c r="EH262" s="757"/>
      <c r="EI262" s="747"/>
      <c r="EJ262" s="757"/>
      <c r="EK262" s="747"/>
      <c r="EL262" s="758"/>
      <c r="EN262" s="762"/>
      <c r="EO262" s="757"/>
      <c r="EP262" s="748"/>
      <c r="EQ262" s="757"/>
      <c r="ER262" s="748"/>
      <c r="ES262" s="757"/>
      <c r="ET262" s="748"/>
      <c r="EU262" s="757"/>
      <c r="EV262" s="748"/>
      <c r="EW262" s="758"/>
      <c r="EX262" s="119"/>
    </row>
    <row r="263" spans="2:154" s="691" customFormat="1" ht="17.850000000000001" customHeight="1" x14ac:dyDescent="0.35">
      <c r="B263" s="716" t="s">
        <v>316</v>
      </c>
      <c r="C263" s="693" t="s">
        <v>317</v>
      </c>
      <c r="D263" s="693"/>
      <c r="E263" s="693"/>
      <c r="F263" s="693"/>
      <c r="G263" s="693"/>
      <c r="H263" s="693"/>
      <c r="I263" s="693"/>
      <c r="J263" s="693"/>
      <c r="K263" s="693"/>
      <c r="L263" s="694">
        <v>-330.8576489144952</v>
      </c>
      <c r="M263" s="695">
        <v>-330.8576489144952</v>
      </c>
      <c r="N263" s="696">
        <v>-281.87822586604415</v>
      </c>
      <c r="O263" s="695">
        <v>-281.87822586604415</v>
      </c>
      <c r="P263" s="696">
        <v>-252.65430504604979</v>
      </c>
      <c r="Q263" s="695">
        <v>-252.65430504604979</v>
      </c>
      <c r="R263" s="696">
        <v>-265.76842852147814</v>
      </c>
      <c r="S263" s="695">
        <v>-265.76842852147814</v>
      </c>
      <c r="T263" s="697">
        <v>-1131.1586083480674</v>
      </c>
      <c r="U263" s="698">
        <v>-1131.1586083480674</v>
      </c>
      <c r="W263" s="694">
        <v>-287.18426779822454</v>
      </c>
      <c r="X263" s="699">
        <v>-287.18426779822454</v>
      </c>
      <c r="Y263" s="696">
        <v>-307.45526995555463</v>
      </c>
      <c r="Z263" s="699">
        <v>-307.45526995555463</v>
      </c>
      <c r="AA263" s="696">
        <v>-322.74460524515177</v>
      </c>
      <c r="AB263" s="699">
        <v>-322.74460524515177</v>
      </c>
      <c r="AC263" s="696">
        <v>-349.49097513952501</v>
      </c>
      <c r="AD263" s="699">
        <v>-349.49097513952501</v>
      </c>
      <c r="AE263" s="697">
        <v>-1266.8751181384559</v>
      </c>
      <c r="AF263" s="700">
        <v>-1266.8751181384559</v>
      </c>
      <c r="AH263" s="694">
        <v>-266.13890221312386</v>
      </c>
      <c r="AI263" s="701">
        <v>-266.13890221312386</v>
      </c>
      <c r="AJ263" s="696">
        <v>-292.56050210310036</v>
      </c>
      <c r="AK263" s="701">
        <v>-292.56050210310036</v>
      </c>
      <c r="AL263" s="696">
        <v>-254.20990192430767</v>
      </c>
      <c r="AM263" s="701">
        <v>-254.20990192430767</v>
      </c>
      <c r="AN263" s="696">
        <v>-259.5269336395894</v>
      </c>
      <c r="AO263" s="701">
        <v>-259.5269336395894</v>
      </c>
      <c r="AP263" s="697">
        <v>-1072.4362398801213</v>
      </c>
      <c r="AQ263" s="702">
        <v>-1072.4362398801213</v>
      </c>
      <c r="AS263" s="694">
        <v>-252.67555903497887</v>
      </c>
      <c r="AT263" s="703">
        <v>-252.67555903497887</v>
      </c>
      <c r="AU263" s="696">
        <v>-266.75293610014751</v>
      </c>
      <c r="AV263" s="703">
        <v>-266.75293610014751</v>
      </c>
      <c r="AW263" s="696">
        <v>-272.8071460715646</v>
      </c>
      <c r="AX263" s="703">
        <v>-272.8071460715646</v>
      </c>
      <c r="AY263" s="696">
        <v>-236.64900138010222</v>
      </c>
      <c r="AZ263" s="703">
        <v>-236.64900138010222</v>
      </c>
      <c r="BA263" s="697">
        <v>-1028.8846425867932</v>
      </c>
      <c r="BB263" s="704">
        <v>-1028.8846425867932</v>
      </c>
      <c r="BD263" s="694">
        <v>-225.6097601131888</v>
      </c>
      <c r="BE263" s="705">
        <v>-225.6097601131888</v>
      </c>
      <c r="BF263" s="696">
        <v>-223.19295687411432</v>
      </c>
      <c r="BG263" s="705">
        <v>-223.19295687411432</v>
      </c>
      <c r="BH263" s="696">
        <v>-247.24303165535093</v>
      </c>
      <c r="BI263" s="705">
        <v>-247.24303165535093</v>
      </c>
      <c r="BJ263" s="696">
        <v>-242.38819566720338</v>
      </c>
      <c r="BK263" s="705">
        <v>-242.38819566720338</v>
      </c>
      <c r="BL263" s="697">
        <v>-938.43394430985734</v>
      </c>
      <c r="BM263" s="706">
        <v>-938.43394430985734</v>
      </c>
      <c r="BN263" s="691">
        <v>0</v>
      </c>
      <c r="BO263" s="694">
        <v>-212.80684722802815</v>
      </c>
      <c r="BP263" s="707">
        <v>-212.80684722802815</v>
      </c>
      <c r="BQ263" s="696">
        <v>-311.50858567257967</v>
      </c>
      <c r="BR263" s="707">
        <v>-311.50858567257967</v>
      </c>
      <c r="BS263" s="696">
        <v>-199.96756748804435</v>
      </c>
      <c r="BT263" s="707">
        <v>-199.96756748804435</v>
      </c>
      <c r="BU263" s="696">
        <v>-163.77288991963266</v>
      </c>
      <c r="BV263" s="707">
        <v>-163.77288991963266</v>
      </c>
      <c r="BW263" s="697">
        <v>-888.0558903082848</v>
      </c>
      <c r="BX263" s="708">
        <v>-888.0558903082848</v>
      </c>
      <c r="BZ263" s="694">
        <v>-142.32738808463736</v>
      </c>
      <c r="CA263" s="709">
        <v>-142.32738808463736</v>
      </c>
      <c r="CB263" s="696">
        <v>-181.73932312805997</v>
      </c>
      <c r="CC263" s="709">
        <v>-181.73932312805997</v>
      </c>
      <c r="CD263" s="696">
        <v>-146.70730163649864</v>
      </c>
      <c r="CE263" s="709">
        <v>-146.70730163649864</v>
      </c>
      <c r="CF263" s="696">
        <v>-190.26672725024423</v>
      </c>
      <c r="CG263" s="709">
        <v>-190.26672725024423</v>
      </c>
      <c r="CH263" s="710">
        <v>-661.0407400994402</v>
      </c>
      <c r="CI263" s="711">
        <v>-661.0407400994402</v>
      </c>
      <c r="CK263" s="694">
        <v>-154.94837308004264</v>
      </c>
      <c r="CL263" s="701">
        <v>-154.94837308004264</v>
      </c>
      <c r="CM263" s="696">
        <v>-123.51807970302872</v>
      </c>
      <c r="CN263" s="701">
        <v>-123.51807970302872</v>
      </c>
      <c r="CO263" s="696">
        <v>-145.9732101194501</v>
      </c>
      <c r="CP263" s="701">
        <v>-145.9732101194501</v>
      </c>
      <c r="CQ263" s="696">
        <v>-146.03711793984078</v>
      </c>
      <c r="CR263" s="701">
        <v>-146.03711793984078</v>
      </c>
      <c r="CS263" s="710">
        <v>-570.47678084236225</v>
      </c>
      <c r="CT263" s="702">
        <v>-570.47678084236225</v>
      </c>
      <c r="CV263" s="712">
        <v>-166.91427851001043</v>
      </c>
      <c r="CW263" s="713">
        <v>-166.91427851001043</v>
      </c>
      <c r="CX263" s="696">
        <v>-137.30714698912112</v>
      </c>
      <c r="CY263" s="713">
        <v>-137.30714698912112</v>
      </c>
      <c r="CZ263" s="696">
        <v>-146.58885895473759</v>
      </c>
      <c r="DA263" s="713">
        <v>-146.58885895473759</v>
      </c>
      <c r="DB263" s="696">
        <v>-115.74593416672364</v>
      </c>
      <c r="DC263" s="713">
        <v>-115.74593416672364</v>
      </c>
      <c r="DD263" s="705">
        <v>-566.55621862059274</v>
      </c>
      <c r="DE263" s="714">
        <v>-566.55621862059274</v>
      </c>
      <c r="DG263" s="712">
        <v>-193.59419245146802</v>
      </c>
      <c r="DH263" s="703">
        <v>-193.59419245146802</v>
      </c>
      <c r="DI263" s="696">
        <v>-148.29744195750487</v>
      </c>
      <c r="DJ263" s="703">
        <v>-148.29744195750487</v>
      </c>
      <c r="DK263" s="696">
        <v>-175.38095426429817</v>
      </c>
      <c r="DL263" s="703">
        <v>-175.38095426429817</v>
      </c>
      <c r="DM263" s="696">
        <v>-146.98644449536204</v>
      </c>
      <c r="DN263" s="703">
        <v>-146.98644449536204</v>
      </c>
      <c r="DO263" s="696">
        <v>-664.2590331686331</v>
      </c>
      <c r="DP263" s="704">
        <v>-664.2590331686331</v>
      </c>
      <c r="DR263" s="715">
        <v>-256.25426318537342</v>
      </c>
      <c r="DS263" s="705">
        <v>-256.25426318537342</v>
      </c>
      <c r="DT263" s="695">
        <v>-152.05745179057362</v>
      </c>
      <c r="DU263" s="705">
        <v>-152.05745179057362</v>
      </c>
      <c r="DV263" s="695">
        <v>-250.3616381107303</v>
      </c>
      <c r="DW263" s="705">
        <v>-250.3616381107303</v>
      </c>
      <c r="DX263" s="695">
        <v>-198.68589837670783</v>
      </c>
      <c r="DY263" s="705">
        <v>-198.68589837670783</v>
      </c>
      <c r="DZ263" s="695">
        <v>-857.35925146338536</v>
      </c>
      <c r="EA263" s="706">
        <v>-857.35925146338536</v>
      </c>
      <c r="EC263" s="715">
        <v>-257.61802379535629</v>
      </c>
      <c r="ED263" s="705">
        <v>-257.61802379535618</v>
      </c>
      <c r="EE263" s="695">
        <v>-287.74552536535629</v>
      </c>
      <c r="EF263" s="705">
        <v>-287.78547654774974</v>
      </c>
      <c r="EG263" s="695">
        <v>-279.08613996754099</v>
      </c>
      <c r="EH263" s="705">
        <v>-279.13609218955048</v>
      </c>
      <c r="EI263" s="695">
        <v>-322.60608623859673</v>
      </c>
      <c r="EJ263" s="705">
        <v>-320.36637067087406</v>
      </c>
      <c r="EK263" s="695">
        <v>-1147.0557753668502</v>
      </c>
      <c r="EL263" s="706">
        <v>-1144.9059632035305</v>
      </c>
      <c r="EN263" s="712">
        <v>-291.14133161961803</v>
      </c>
      <c r="EO263" s="705">
        <v>-296.04623119082112</v>
      </c>
      <c r="EP263" s="696">
        <v>-302.6970133670963</v>
      </c>
      <c r="EQ263" s="705">
        <v>-302.73850208228527</v>
      </c>
      <c r="ER263" s="696">
        <v>-294.00129349453135</v>
      </c>
      <c r="ES263" s="705">
        <v>-293.69303718683267</v>
      </c>
      <c r="ET263" s="696">
        <v>-300.90511695616158</v>
      </c>
      <c r="EU263" s="705">
        <v>-298.34238337186576</v>
      </c>
      <c r="EV263" s="696">
        <v>-1188.7447554374073</v>
      </c>
      <c r="EW263" s="706">
        <v>-1190.8201538318046</v>
      </c>
      <c r="EX263" s="119"/>
    </row>
    <row r="264" spans="2:154" s="717" customFormat="1" ht="17.850000000000001" customHeight="1" x14ac:dyDescent="0.35">
      <c r="B264" s="716"/>
      <c r="C264" s="743"/>
      <c r="D264" s="744" t="s">
        <v>283</v>
      </c>
      <c r="E264" s="745"/>
      <c r="F264" s="743"/>
      <c r="G264" s="743"/>
      <c r="H264" s="743"/>
      <c r="I264" s="743"/>
      <c r="J264" s="743"/>
      <c r="K264" s="743"/>
      <c r="L264" s="721">
        <v>1.9579608787534211</v>
      </c>
      <c r="M264" s="722">
        <v>1.9579608787534211</v>
      </c>
      <c r="N264" s="723">
        <v>3.6900256813838102</v>
      </c>
      <c r="O264" s="722">
        <v>3.6900256813838102</v>
      </c>
      <c r="P264" s="723">
        <v>4.5204565470877363</v>
      </c>
      <c r="Q264" s="722">
        <v>4.5204565470877363</v>
      </c>
      <c r="R264" s="723">
        <v>12</v>
      </c>
      <c r="S264" s="722">
        <v>12</v>
      </c>
      <c r="T264" s="724">
        <v>22.16844310722497</v>
      </c>
      <c r="U264" s="725">
        <v>22.16844310722497</v>
      </c>
      <c r="W264" s="721">
        <v>2.0401952356610646</v>
      </c>
      <c r="X264" s="726">
        <v>2.0401952356610646</v>
      </c>
      <c r="Y264" s="723">
        <v>3.859915302060402</v>
      </c>
      <c r="Z264" s="726">
        <v>3.859915302060402</v>
      </c>
      <c r="AA264" s="723">
        <v>5</v>
      </c>
      <c r="AB264" s="726">
        <v>5</v>
      </c>
      <c r="AC264" s="723">
        <v>12.419999999999998</v>
      </c>
      <c r="AD264" s="726">
        <v>12.419999999999998</v>
      </c>
      <c r="AE264" s="724">
        <v>23.320110537721462</v>
      </c>
      <c r="AF264" s="727">
        <v>23.320110537721462</v>
      </c>
      <c r="AH264" s="721">
        <v>2.1075216784378799</v>
      </c>
      <c r="AI264" s="728">
        <v>2.1075216784378799</v>
      </c>
      <c r="AJ264" s="723">
        <v>3.979572676424274</v>
      </c>
      <c r="AK264" s="728">
        <v>3.979572676424274</v>
      </c>
      <c r="AL264" s="723">
        <v>5.1549999999999994</v>
      </c>
      <c r="AM264" s="728">
        <v>5.1549999999999994</v>
      </c>
      <c r="AN264" s="723">
        <v>12.805019999999995</v>
      </c>
      <c r="AO264" s="728">
        <v>12.805019999999995</v>
      </c>
      <c r="AP264" s="724">
        <v>24.047114354862149</v>
      </c>
      <c r="AQ264" s="729">
        <v>24.047114354862149</v>
      </c>
      <c r="AS264" s="721">
        <v>2.1791774155047676</v>
      </c>
      <c r="AT264" s="730">
        <v>2.1791774155047676</v>
      </c>
      <c r="AU264" s="723">
        <v>4.1118934679153805</v>
      </c>
      <c r="AV264" s="730">
        <v>4.1118934679153805</v>
      </c>
      <c r="AW264" s="723">
        <v>5.3148049999999989</v>
      </c>
      <c r="AX264" s="730">
        <v>5.3148049999999989</v>
      </c>
      <c r="AY264" s="723">
        <v>13.240390679999996</v>
      </c>
      <c r="AZ264" s="730">
        <v>13.240390679999996</v>
      </c>
      <c r="BA264" s="724">
        <v>24.846266563420141</v>
      </c>
      <c r="BB264" s="731">
        <v>24.846266563420141</v>
      </c>
      <c r="BD264" s="721">
        <v>2.2581181173814278</v>
      </c>
      <c r="BE264" s="732">
        <v>2.2581181173814278</v>
      </c>
      <c r="BF264" s="723">
        <v>4.2607440114539177</v>
      </c>
      <c r="BG264" s="732">
        <v>4.2607440114539177</v>
      </c>
      <c r="BH264" s="723">
        <v>5.497634291999999</v>
      </c>
      <c r="BI264" s="732">
        <v>5.497634291999999</v>
      </c>
      <c r="BJ264" s="723">
        <v>13.666731259895997</v>
      </c>
      <c r="BK264" s="732">
        <v>13.666731259895997</v>
      </c>
      <c r="BL264" s="724">
        <v>25.683227680731342</v>
      </c>
      <c r="BM264" s="733">
        <v>25.683227680731342</v>
      </c>
      <c r="BN264" s="717">
        <v>0</v>
      </c>
      <c r="BO264" s="721">
        <v>4.7800437725903953</v>
      </c>
      <c r="BP264" s="734">
        <v>4.7800437725903953</v>
      </c>
      <c r="BQ264" s="723">
        <v>9.0210940556602903</v>
      </c>
      <c r="BR264" s="734">
        <v>9.0210940556602903</v>
      </c>
      <c r="BS264" s="723">
        <v>11.630655446739279</v>
      </c>
      <c r="BT264" s="734">
        <v>11.630655446739279</v>
      </c>
      <c r="BU264" s="723">
        <v>28.812715706934718</v>
      </c>
      <c r="BV264" s="734">
        <v>28.812715706934718</v>
      </c>
      <c r="BW264" s="724">
        <v>54.244508981924682</v>
      </c>
      <c r="BX264" s="735">
        <v>54.244508981924682</v>
      </c>
      <c r="BZ264" s="721">
        <v>7.0686519214004697</v>
      </c>
      <c r="CA264" s="736">
        <v>7.0686519214004697</v>
      </c>
      <c r="CB264" s="723">
        <v>13.340248931469711</v>
      </c>
      <c r="CC264" s="736">
        <v>13.340248931469711</v>
      </c>
      <c r="CD264" s="723">
        <v>17.199226384110634</v>
      </c>
      <c r="CE264" s="736">
        <v>17.199226384110634</v>
      </c>
      <c r="CF264" s="723">
        <v>42.607781002017603</v>
      </c>
      <c r="CG264" s="736">
        <v>42.607781002017603</v>
      </c>
      <c r="CH264" s="737">
        <v>80.215908238998423</v>
      </c>
      <c r="CI264" s="738">
        <v>80.215908238998423</v>
      </c>
      <c r="CK264" s="721">
        <v>7.2835438302146223</v>
      </c>
      <c r="CL264" s="728">
        <v>7.2835438302146223</v>
      </c>
      <c r="CM264" s="723">
        <v>13.745801728356007</v>
      </c>
      <c r="CN264" s="728">
        <v>13.745801728356007</v>
      </c>
      <c r="CO264" s="723">
        <v>17.72209476536716</v>
      </c>
      <c r="CP264" s="728">
        <v>17.72209476536716</v>
      </c>
      <c r="CQ264" s="723">
        <v>43.903087022411484</v>
      </c>
      <c r="CR264" s="728">
        <v>43.903087022411484</v>
      </c>
      <c r="CS264" s="737">
        <v>82.654527346349283</v>
      </c>
      <c r="CT264" s="729">
        <v>82.654527346349283</v>
      </c>
      <c r="CV264" s="739">
        <v>14.21394813529739</v>
      </c>
      <c r="CW264" s="740">
        <v>14.21394813529739</v>
      </c>
      <c r="CX264" s="723">
        <v>26.825144105596216</v>
      </c>
      <c r="CY264" s="740">
        <v>26.825144105596216</v>
      </c>
      <c r="CZ264" s="723">
        <v>34.584941302719045</v>
      </c>
      <c r="DA264" s="740">
        <v>34.584941302719045</v>
      </c>
      <c r="DB264" s="723">
        <v>85.677551541227771</v>
      </c>
      <c r="DC264" s="740">
        <v>85.677551541227771</v>
      </c>
      <c r="DD264" s="732">
        <v>161.30158508484041</v>
      </c>
      <c r="DE264" s="741">
        <v>161.30158508484041</v>
      </c>
      <c r="DG264" s="739">
        <v>27.864440871471558</v>
      </c>
      <c r="DH264" s="730">
        <v>27.864440871471558</v>
      </c>
      <c r="DI264" s="723">
        <v>43.138973618969572</v>
      </c>
      <c r="DJ264" s="730">
        <v>43.138973618969572</v>
      </c>
      <c r="DK264" s="723">
        <v>44.852119884259153</v>
      </c>
      <c r="DL264" s="730">
        <v>44.852119884259153</v>
      </c>
      <c r="DM264" s="723">
        <v>93.330428793590457</v>
      </c>
      <c r="DN264" s="730">
        <v>93.330428793590457</v>
      </c>
      <c r="DO264" s="723">
        <v>209.18596316829073</v>
      </c>
      <c r="DP264" s="731">
        <v>209.18596316829073</v>
      </c>
      <c r="DR264" s="742">
        <v>28.333743016702194</v>
      </c>
      <c r="DS264" s="732">
        <v>28.333743016702194</v>
      </c>
      <c r="DT264" s="722">
        <v>45.525442135350218</v>
      </c>
      <c r="DU264" s="732">
        <v>45.525442135350218</v>
      </c>
      <c r="DV264" s="722">
        <v>59.525107085409822</v>
      </c>
      <c r="DW264" s="732">
        <v>59.525107085409822</v>
      </c>
      <c r="DX264" s="722">
        <v>152.45646399312631</v>
      </c>
      <c r="DY264" s="732">
        <v>152.45646399312631</v>
      </c>
      <c r="DZ264" s="722">
        <v>285.84075623058857</v>
      </c>
      <c r="EA264" s="733">
        <v>285.84075623058857</v>
      </c>
      <c r="EC264" s="742">
        <v>25.2754593400781</v>
      </c>
      <c r="ED264" s="732">
        <v>25.2754593400781</v>
      </c>
      <c r="EE264" s="722">
        <v>41.989081244348142</v>
      </c>
      <c r="EF264" s="732">
        <v>41.989081244348142</v>
      </c>
      <c r="EG264" s="722">
        <v>42.317497387559328</v>
      </c>
      <c r="EH264" s="732">
        <v>42.317497387559328</v>
      </c>
      <c r="EI264" s="722">
        <v>117.47112991753328</v>
      </c>
      <c r="EJ264" s="732">
        <v>117.47112991753328</v>
      </c>
      <c r="EK264" s="722">
        <v>227.05316788951887</v>
      </c>
      <c r="EL264" s="733">
        <v>227.05316788951887</v>
      </c>
      <c r="EN264" s="739">
        <v>25.739279645283936</v>
      </c>
      <c r="EO264" s="732">
        <v>39.043182721324285</v>
      </c>
      <c r="EP264" s="723">
        <v>43.392429730449457</v>
      </c>
      <c r="EQ264" s="732">
        <v>43.260963953183747</v>
      </c>
      <c r="ER264" s="723">
        <v>44.11533300303423</v>
      </c>
      <c r="ES264" s="732">
        <v>43.929667946005722</v>
      </c>
      <c r="ET264" s="723">
        <v>143.91191367808131</v>
      </c>
      <c r="EU264" s="732">
        <v>143.29239849449095</v>
      </c>
      <c r="EV264" s="723">
        <v>257.15895605684892</v>
      </c>
      <c r="EW264" s="733">
        <v>269.52621311500474</v>
      </c>
      <c r="EX264" s="119"/>
    </row>
    <row r="265" spans="2:154" s="717" customFormat="1" ht="17.850000000000001" customHeight="1" x14ac:dyDescent="0.35">
      <c r="B265" s="716"/>
      <c r="C265" s="743"/>
      <c r="D265" s="744" t="s">
        <v>284</v>
      </c>
      <c r="E265" s="745"/>
      <c r="F265" s="743"/>
      <c r="G265" s="743"/>
      <c r="H265" s="743"/>
      <c r="I265" s="743"/>
      <c r="J265" s="743"/>
      <c r="K265" s="743"/>
      <c r="L265" s="721">
        <v>-332.8156097932486</v>
      </c>
      <c r="M265" s="722">
        <v>-332.8156097932486</v>
      </c>
      <c r="N265" s="723">
        <v>-285.56825154742796</v>
      </c>
      <c r="O265" s="722">
        <v>-285.56825154742796</v>
      </c>
      <c r="P265" s="723">
        <v>-257.17476159313753</v>
      </c>
      <c r="Q265" s="722">
        <v>-257.17476159313753</v>
      </c>
      <c r="R265" s="723">
        <v>-277.76842852147814</v>
      </c>
      <c r="S265" s="722">
        <v>-277.76842852147814</v>
      </c>
      <c r="T265" s="724">
        <v>-1153.3270514552923</v>
      </c>
      <c r="U265" s="725">
        <v>-1153.3270514552923</v>
      </c>
      <c r="W265" s="721">
        <v>-289.22446303388563</v>
      </c>
      <c r="X265" s="726">
        <v>-289.22446303388563</v>
      </c>
      <c r="Y265" s="723">
        <v>-311.31518525761504</v>
      </c>
      <c r="Z265" s="726">
        <v>-311.31518525761504</v>
      </c>
      <c r="AA265" s="723">
        <v>-327.74460524515177</v>
      </c>
      <c r="AB265" s="726">
        <v>-327.74460524515177</v>
      </c>
      <c r="AC265" s="723">
        <v>-361.91097513952502</v>
      </c>
      <c r="AD265" s="726">
        <v>-361.91097513952502</v>
      </c>
      <c r="AE265" s="724">
        <v>-1290.1952286761773</v>
      </c>
      <c r="AF265" s="727">
        <v>-1290.1952286761773</v>
      </c>
      <c r="AH265" s="721">
        <v>-268.24642389156173</v>
      </c>
      <c r="AI265" s="728">
        <v>-268.24642389156173</v>
      </c>
      <c r="AJ265" s="723">
        <v>-296.54007477952462</v>
      </c>
      <c r="AK265" s="728">
        <v>-296.54007477952462</v>
      </c>
      <c r="AL265" s="723">
        <v>-259.36490192430767</v>
      </c>
      <c r="AM265" s="728">
        <v>-259.36490192430767</v>
      </c>
      <c r="AN265" s="723">
        <v>-272.33195363958941</v>
      </c>
      <c r="AO265" s="728">
        <v>-272.33195363958941</v>
      </c>
      <c r="AP265" s="724">
        <v>-1096.4833542349834</v>
      </c>
      <c r="AQ265" s="729">
        <v>-1096.4833542349834</v>
      </c>
      <c r="AS265" s="721">
        <v>-254.85473645048364</v>
      </c>
      <c r="AT265" s="730">
        <v>-254.85473645048364</v>
      </c>
      <c r="AU265" s="723">
        <v>-270.86482956806287</v>
      </c>
      <c r="AV265" s="730">
        <v>-270.86482956806287</v>
      </c>
      <c r="AW265" s="723">
        <v>-278.12195107156458</v>
      </c>
      <c r="AX265" s="730">
        <v>-278.12195107156458</v>
      </c>
      <c r="AY265" s="723">
        <v>-249.88939206010221</v>
      </c>
      <c r="AZ265" s="730">
        <v>-249.88939206010221</v>
      </c>
      <c r="BA265" s="724">
        <v>-1053.7309091502134</v>
      </c>
      <c r="BB265" s="731">
        <v>-1053.7309091502134</v>
      </c>
      <c r="BD265" s="721">
        <v>-227.86787823057023</v>
      </c>
      <c r="BE265" s="732">
        <v>-227.86787823057023</v>
      </c>
      <c r="BF265" s="723">
        <v>-227.45370088556822</v>
      </c>
      <c r="BG265" s="732">
        <v>-227.45370088556822</v>
      </c>
      <c r="BH265" s="723">
        <v>-252.74066594735092</v>
      </c>
      <c r="BI265" s="732">
        <v>-252.74066594735092</v>
      </c>
      <c r="BJ265" s="723">
        <v>-256.05492692709936</v>
      </c>
      <c r="BK265" s="732">
        <v>-256.05492692709936</v>
      </c>
      <c r="BL265" s="724">
        <v>-964.11717199058864</v>
      </c>
      <c r="BM265" s="733">
        <v>-964.11717199058864</v>
      </c>
      <c r="BN265" s="717">
        <v>0</v>
      </c>
      <c r="BO265" s="721">
        <v>-217.58689100061855</v>
      </c>
      <c r="BP265" s="734">
        <v>-217.58689100061855</v>
      </c>
      <c r="BQ265" s="723">
        <v>-320.52967972823996</v>
      </c>
      <c r="BR265" s="734">
        <v>-320.52967972823996</v>
      </c>
      <c r="BS265" s="723">
        <v>-211.59822293478362</v>
      </c>
      <c r="BT265" s="734">
        <v>-211.59822293478362</v>
      </c>
      <c r="BU265" s="723">
        <v>-192.58560562656737</v>
      </c>
      <c r="BV265" s="734">
        <v>-192.58560562656737</v>
      </c>
      <c r="BW265" s="724">
        <v>-942.3003992902095</v>
      </c>
      <c r="BX265" s="735">
        <v>-942.3003992902095</v>
      </c>
      <c r="BZ265" s="721">
        <v>-149.39604000603782</v>
      </c>
      <c r="CA265" s="736">
        <v>-149.39604000603782</v>
      </c>
      <c r="CB265" s="723">
        <v>-195.07957205952968</v>
      </c>
      <c r="CC265" s="736">
        <v>-195.07957205952968</v>
      </c>
      <c r="CD265" s="723">
        <v>-163.90652802060927</v>
      </c>
      <c r="CE265" s="736">
        <v>-163.90652802060927</v>
      </c>
      <c r="CF265" s="723">
        <v>-232.87450825226185</v>
      </c>
      <c r="CG265" s="736">
        <v>-232.87450825226185</v>
      </c>
      <c r="CH265" s="737">
        <v>-741.25664833843859</v>
      </c>
      <c r="CI265" s="738">
        <v>-741.25664833843859</v>
      </c>
      <c r="CK265" s="721">
        <v>-162.23191691025727</v>
      </c>
      <c r="CL265" s="728">
        <v>-162.23191691025727</v>
      </c>
      <c r="CM265" s="723">
        <v>-137.26388143138473</v>
      </c>
      <c r="CN265" s="728">
        <v>-137.26388143138473</v>
      </c>
      <c r="CO265" s="723">
        <v>-163.69530488481726</v>
      </c>
      <c r="CP265" s="728">
        <v>-163.69530488481726</v>
      </c>
      <c r="CQ265" s="723">
        <v>-189.94020496225227</v>
      </c>
      <c r="CR265" s="728">
        <v>-189.94020496225227</v>
      </c>
      <c r="CS265" s="737">
        <v>-653.1313081887115</v>
      </c>
      <c r="CT265" s="729">
        <v>-653.1313081887115</v>
      </c>
      <c r="CV265" s="739">
        <v>-181.12822664530782</v>
      </c>
      <c r="CW265" s="740">
        <v>-181.12822664530782</v>
      </c>
      <c r="CX265" s="723">
        <v>-164.13229109471735</v>
      </c>
      <c r="CY265" s="740">
        <v>-164.13229109471735</v>
      </c>
      <c r="CZ265" s="723">
        <v>-181.17380025745663</v>
      </c>
      <c r="DA265" s="740">
        <v>-181.17380025745663</v>
      </c>
      <c r="DB265" s="723">
        <v>-201.42348570795141</v>
      </c>
      <c r="DC265" s="740">
        <v>-201.42348570795141</v>
      </c>
      <c r="DD265" s="732">
        <v>-727.85780370543318</v>
      </c>
      <c r="DE265" s="741">
        <v>-727.85780370543318</v>
      </c>
      <c r="DG265" s="739">
        <v>-221.45863332293959</v>
      </c>
      <c r="DH265" s="730">
        <v>-221.45863332293959</v>
      </c>
      <c r="DI265" s="723">
        <v>-191.43641557647445</v>
      </c>
      <c r="DJ265" s="730">
        <v>-191.43641557647445</v>
      </c>
      <c r="DK265" s="723">
        <v>-220.23307414855731</v>
      </c>
      <c r="DL265" s="730">
        <v>-220.23307414855731</v>
      </c>
      <c r="DM265" s="723">
        <v>-240.31687328895248</v>
      </c>
      <c r="DN265" s="730">
        <v>-240.31687328895248</v>
      </c>
      <c r="DO265" s="723">
        <v>-873.44499633692385</v>
      </c>
      <c r="DP265" s="731">
        <v>-873.44499633692385</v>
      </c>
      <c r="DR265" s="742">
        <v>-284.58800620207563</v>
      </c>
      <c r="DS265" s="732">
        <v>-284.58800620207563</v>
      </c>
      <c r="DT265" s="722">
        <v>-197.58289392592383</v>
      </c>
      <c r="DU265" s="732">
        <v>-197.58289392592383</v>
      </c>
      <c r="DV265" s="722">
        <v>-309.88674519614011</v>
      </c>
      <c r="DW265" s="732">
        <v>-309.88674519614011</v>
      </c>
      <c r="DX265" s="722">
        <v>-351.14236236983413</v>
      </c>
      <c r="DY265" s="732">
        <v>-351.14236236983413</v>
      </c>
      <c r="DZ265" s="722">
        <v>-1143.2000076939739</v>
      </c>
      <c r="EA265" s="733">
        <v>-1143.2000076939739</v>
      </c>
      <c r="EC265" s="742">
        <v>-282.89348313543439</v>
      </c>
      <c r="ED265" s="732">
        <v>-282.89348313543428</v>
      </c>
      <c r="EE265" s="722">
        <v>-329.73460660970443</v>
      </c>
      <c r="EF265" s="732">
        <v>-329.77455779209788</v>
      </c>
      <c r="EG265" s="722">
        <v>-321.40363735510033</v>
      </c>
      <c r="EH265" s="732">
        <v>-321.45358957710982</v>
      </c>
      <c r="EI265" s="722">
        <v>-440.07721615613002</v>
      </c>
      <c r="EJ265" s="732">
        <v>-437.83750058840735</v>
      </c>
      <c r="EK265" s="722">
        <v>-1374.108943256369</v>
      </c>
      <c r="EL265" s="733">
        <v>-1371.9591310930493</v>
      </c>
      <c r="EN265" s="739">
        <v>-316.88061126490197</v>
      </c>
      <c r="EO265" s="732">
        <v>-335.0894139121454</v>
      </c>
      <c r="EP265" s="723">
        <v>-346.08944309754577</v>
      </c>
      <c r="EQ265" s="732">
        <v>-345.99946603546903</v>
      </c>
      <c r="ER265" s="723">
        <v>-338.11662649756556</v>
      </c>
      <c r="ES265" s="732">
        <v>-337.62270513283841</v>
      </c>
      <c r="ET265" s="723">
        <v>-444.81703063424288</v>
      </c>
      <c r="EU265" s="732">
        <v>-441.63478186635672</v>
      </c>
      <c r="EV265" s="723">
        <v>-1445.9037114942562</v>
      </c>
      <c r="EW265" s="733">
        <v>-1460.3463669468094</v>
      </c>
      <c r="EX265" s="119"/>
    </row>
    <row r="266" spans="2:154" s="717" customFormat="1" ht="17.850000000000001" customHeight="1" x14ac:dyDescent="0.35">
      <c r="B266" s="718"/>
      <c r="C266" s="719"/>
      <c r="D266" s="720" t="s">
        <v>318</v>
      </c>
      <c r="E266" s="720"/>
      <c r="F266" s="719"/>
      <c r="G266" s="719"/>
      <c r="H266" s="719"/>
      <c r="I266" s="719"/>
      <c r="J266" s="719"/>
      <c r="K266" s="719"/>
      <c r="L266" s="721">
        <v>-59.368622410372822</v>
      </c>
      <c r="M266" s="722">
        <v>-59.368622410372822</v>
      </c>
      <c r="N266" s="723">
        <v>-65.064373089875659</v>
      </c>
      <c r="O266" s="722">
        <v>-65.064373089875659</v>
      </c>
      <c r="P266" s="723">
        <v>-66.617442288756621</v>
      </c>
      <c r="Q266" s="722">
        <v>-66.617442288756621</v>
      </c>
      <c r="R266" s="723">
        <v>-76.599958113160895</v>
      </c>
      <c r="S266" s="722">
        <v>-76.599958113160895</v>
      </c>
      <c r="T266" s="724">
        <v>-267.650395902166</v>
      </c>
      <c r="U266" s="725">
        <v>-267.650395902166</v>
      </c>
      <c r="W266" s="721">
        <v>-77.297373855348866</v>
      </c>
      <c r="X266" s="726">
        <v>-77.297373855348866</v>
      </c>
      <c r="Y266" s="723">
        <v>-90.276256064948925</v>
      </c>
      <c r="Z266" s="726">
        <v>-90.276256064948925</v>
      </c>
      <c r="AA266" s="723">
        <v>-90.247902220889358</v>
      </c>
      <c r="AB266" s="726">
        <v>-90.247902220889358</v>
      </c>
      <c r="AC266" s="723">
        <v>-93.284815226121552</v>
      </c>
      <c r="AD266" s="726">
        <v>-93.284815226121552</v>
      </c>
      <c r="AE266" s="724">
        <v>-351.10634736730867</v>
      </c>
      <c r="AF266" s="727">
        <v>-351.10634736730867</v>
      </c>
      <c r="AH266" s="721">
        <v>-93.596213180259724</v>
      </c>
      <c r="AI266" s="728">
        <v>-93.596213180259724</v>
      </c>
      <c r="AJ266" s="723">
        <v>-98.586264903816456</v>
      </c>
      <c r="AK266" s="728">
        <v>-98.586264903816456</v>
      </c>
      <c r="AL266" s="723">
        <v>-89.211651242246091</v>
      </c>
      <c r="AM266" s="728">
        <v>-89.211651242246091</v>
      </c>
      <c r="AN266" s="723">
        <v>-97.287822674525515</v>
      </c>
      <c r="AO266" s="728">
        <v>-97.287822674525515</v>
      </c>
      <c r="AP266" s="724">
        <v>-378.68195200084779</v>
      </c>
      <c r="AQ266" s="729">
        <v>-378.68195200084779</v>
      </c>
      <c r="AS266" s="721">
        <v>-91.778265683029304</v>
      </c>
      <c r="AT266" s="730">
        <v>-91.778265683029304</v>
      </c>
      <c r="AU266" s="723">
        <v>-96.9452592009672</v>
      </c>
      <c r="AV266" s="730">
        <v>-96.9452592009672</v>
      </c>
      <c r="AW266" s="723">
        <v>-92.424328077999718</v>
      </c>
      <c r="AX266" s="730">
        <v>-92.424328077999718</v>
      </c>
      <c r="AY266" s="723">
        <v>-91.872244886091067</v>
      </c>
      <c r="AZ266" s="730">
        <v>-91.872244886091067</v>
      </c>
      <c r="BA266" s="724">
        <v>-373.02009784808729</v>
      </c>
      <c r="BB266" s="731">
        <v>-373.02009784808729</v>
      </c>
      <c r="BD266" s="721">
        <v>-85.936430181221212</v>
      </c>
      <c r="BE266" s="732">
        <v>-85.936430181221212</v>
      </c>
      <c r="BF266" s="723">
        <v>-94.799207093220048</v>
      </c>
      <c r="BG266" s="732">
        <v>-94.799207093220048</v>
      </c>
      <c r="BH266" s="723">
        <v>-89.017290350790404</v>
      </c>
      <c r="BI266" s="732">
        <v>-89.017290350790404</v>
      </c>
      <c r="BJ266" s="723">
        <v>-86.482089221369989</v>
      </c>
      <c r="BK266" s="732">
        <v>-86.482089221369989</v>
      </c>
      <c r="BL266" s="724">
        <v>-356.23501684660164</v>
      </c>
      <c r="BM266" s="733">
        <v>-356.23501684660164</v>
      </c>
      <c r="BN266" s="717">
        <v>0</v>
      </c>
      <c r="BO266" s="721">
        <v>-89.296705369113894</v>
      </c>
      <c r="BP266" s="734">
        <v>-89.296705369113894</v>
      </c>
      <c r="BQ266" s="723">
        <v>-136.58280551123764</v>
      </c>
      <c r="BR266" s="734">
        <v>-136.58280551123764</v>
      </c>
      <c r="BS266" s="723">
        <v>-126.81689195895238</v>
      </c>
      <c r="BT266" s="734">
        <v>-126.81689195895238</v>
      </c>
      <c r="BU266" s="723">
        <v>-130.69346209561516</v>
      </c>
      <c r="BV266" s="734">
        <v>-130.69346209561516</v>
      </c>
      <c r="BW266" s="724">
        <v>-483.3898649349191</v>
      </c>
      <c r="BX266" s="735">
        <v>-483.3898649349191</v>
      </c>
      <c r="BZ266" s="721">
        <v>-64.479807354407171</v>
      </c>
      <c r="CA266" s="736">
        <v>-64.479807354407171</v>
      </c>
      <c r="CB266" s="723">
        <v>-68.806672176503042</v>
      </c>
      <c r="CC266" s="736">
        <v>-68.806672176503042</v>
      </c>
      <c r="CD266" s="723">
        <v>-65.402003989127707</v>
      </c>
      <c r="CE266" s="736">
        <v>-65.402003989127707</v>
      </c>
      <c r="CF266" s="723">
        <v>-140.7990029176471</v>
      </c>
      <c r="CG266" s="736">
        <v>-140.7990029176471</v>
      </c>
      <c r="CH266" s="737">
        <v>-339.48748643768499</v>
      </c>
      <c r="CI266" s="738">
        <v>-339.48748643768499</v>
      </c>
      <c r="CK266" s="721">
        <v>-74.07564884485592</v>
      </c>
      <c r="CL266" s="728">
        <v>-74.07564884485592</v>
      </c>
      <c r="CM266" s="723">
        <v>-72.456689584269569</v>
      </c>
      <c r="CN266" s="728">
        <v>-72.456689584269569</v>
      </c>
      <c r="CO266" s="723">
        <v>-80.379099724431626</v>
      </c>
      <c r="CP266" s="728">
        <v>-80.379099724431626</v>
      </c>
      <c r="CQ266" s="723">
        <v>-89.655139399856239</v>
      </c>
      <c r="CR266" s="728">
        <v>-89.655139399856239</v>
      </c>
      <c r="CS266" s="737">
        <v>-316.56657755341337</v>
      </c>
      <c r="CT266" s="729">
        <v>-316.56657755341337</v>
      </c>
      <c r="CV266" s="739">
        <v>-88.674630269399046</v>
      </c>
      <c r="CW266" s="740">
        <v>-88.674630269399046</v>
      </c>
      <c r="CX266" s="723">
        <v>-91.666705876448759</v>
      </c>
      <c r="CY266" s="740">
        <v>-91.666705876448759</v>
      </c>
      <c r="CZ266" s="723">
        <v>-101.41011358458516</v>
      </c>
      <c r="DA266" s="740">
        <v>-101.41011358458516</v>
      </c>
      <c r="DB266" s="723">
        <v>-100.13821581729781</v>
      </c>
      <c r="DC266" s="740">
        <v>-100.13821581729781</v>
      </c>
      <c r="DD266" s="732">
        <v>-381.88966554773071</v>
      </c>
      <c r="DE266" s="741">
        <v>-381.88966554773071</v>
      </c>
      <c r="DG266" s="739">
        <v>-69.835434205965214</v>
      </c>
      <c r="DH266" s="730">
        <v>-69.835434205965214</v>
      </c>
      <c r="DI266" s="723">
        <v>-65.424408623871045</v>
      </c>
      <c r="DJ266" s="730">
        <v>-65.424408623871045</v>
      </c>
      <c r="DK266" s="723">
        <v>-76.57423198531589</v>
      </c>
      <c r="DL266" s="730">
        <v>-76.57423198531589</v>
      </c>
      <c r="DM266" s="723">
        <v>-77.24979292148754</v>
      </c>
      <c r="DN266" s="730">
        <v>-77.24979292148754</v>
      </c>
      <c r="DO266" s="723">
        <v>-289.08386773663972</v>
      </c>
      <c r="DP266" s="731">
        <v>-289.08386773663972</v>
      </c>
      <c r="DR266" s="742">
        <v>-65.935815813182799</v>
      </c>
      <c r="DS266" s="732">
        <v>-65.935815813182799</v>
      </c>
      <c r="DT266" s="722">
        <v>-48.948708968724119</v>
      </c>
      <c r="DU266" s="732">
        <v>-48.948708968724119</v>
      </c>
      <c r="DV266" s="722">
        <v>-44.329288140359182</v>
      </c>
      <c r="DW266" s="732">
        <v>-44.329288140359182</v>
      </c>
      <c r="DX266" s="722">
        <v>-18.916760602783441</v>
      </c>
      <c r="DY266" s="732">
        <v>-18.916760602783441</v>
      </c>
      <c r="DZ266" s="722">
        <v>-178.13057352504956</v>
      </c>
      <c r="EA266" s="733">
        <v>-178.13057352504956</v>
      </c>
      <c r="EC266" s="742">
        <v>-73.934534024675543</v>
      </c>
      <c r="ED266" s="732">
        <v>-73.934534024675543</v>
      </c>
      <c r="EE266" s="722">
        <v>-81.909453496177377</v>
      </c>
      <c r="EF266" s="732">
        <v>-81.909453496177377</v>
      </c>
      <c r="EG266" s="722">
        <v>-78.514430616091076</v>
      </c>
      <c r="EH266" s="732">
        <v>-78.514430616091076</v>
      </c>
      <c r="EI266" s="722">
        <v>-96.078442441283244</v>
      </c>
      <c r="EJ266" s="732">
        <v>-96.078442441283244</v>
      </c>
      <c r="EK266" s="722">
        <v>-330.43686057822731</v>
      </c>
      <c r="EL266" s="733">
        <v>-330.43686057822731</v>
      </c>
      <c r="EN266" s="739">
        <v>-98.545434540518499</v>
      </c>
      <c r="EO266" s="732">
        <v>-89.951959226398969</v>
      </c>
      <c r="EP266" s="723">
        <v>-86.21458773387748</v>
      </c>
      <c r="EQ266" s="732">
        <v>-86.222746287837509</v>
      </c>
      <c r="ER266" s="723">
        <v>-82.779606929032667</v>
      </c>
      <c r="ES266" s="732">
        <v>-82.697654054362573</v>
      </c>
      <c r="ET266" s="723">
        <v>-62.887221632183973</v>
      </c>
      <c r="EU266" s="732">
        <v>-62.773047751996842</v>
      </c>
      <c r="EV266" s="723">
        <v>-330.42685083561264</v>
      </c>
      <c r="EW266" s="733">
        <v>-321.64540732059589</v>
      </c>
      <c r="EX266" s="119"/>
    </row>
    <row r="267" spans="2:154" s="717" customFormat="1" ht="17.850000000000001" customHeight="1" x14ac:dyDescent="0.35">
      <c r="B267" s="718"/>
      <c r="C267" s="719"/>
      <c r="D267" s="720"/>
      <c r="E267" s="744" t="s">
        <v>319</v>
      </c>
      <c r="F267" s="719"/>
      <c r="G267" s="719"/>
      <c r="H267" s="719"/>
      <c r="I267" s="719"/>
      <c r="J267" s="719"/>
      <c r="K267" s="719"/>
      <c r="L267" s="746">
        <v>0</v>
      </c>
      <c r="M267" s="747">
        <v>0</v>
      </c>
      <c r="N267" s="748">
        <v>0</v>
      </c>
      <c r="O267" s="747">
        <v>0</v>
      </c>
      <c r="P267" s="748">
        <v>0</v>
      </c>
      <c r="Q267" s="747">
        <v>0</v>
      </c>
      <c r="R267" s="748">
        <v>0</v>
      </c>
      <c r="S267" s="747">
        <v>0</v>
      </c>
      <c r="T267" s="749">
        <v>0</v>
      </c>
      <c r="U267" s="750">
        <v>0</v>
      </c>
      <c r="W267" s="746">
        <v>0</v>
      </c>
      <c r="X267" s="751">
        <v>0</v>
      </c>
      <c r="Y267" s="748">
        <v>0</v>
      </c>
      <c r="Z267" s="751">
        <v>0</v>
      </c>
      <c r="AA267" s="748">
        <v>0</v>
      </c>
      <c r="AB267" s="751">
        <v>0</v>
      </c>
      <c r="AC267" s="748">
        <v>0</v>
      </c>
      <c r="AD267" s="751">
        <v>0</v>
      </c>
      <c r="AE267" s="749">
        <v>0</v>
      </c>
      <c r="AF267" s="752">
        <v>0</v>
      </c>
      <c r="AH267" s="746">
        <v>0</v>
      </c>
      <c r="AI267" s="753">
        <v>0</v>
      </c>
      <c r="AJ267" s="748">
        <v>0</v>
      </c>
      <c r="AK267" s="753">
        <v>0</v>
      </c>
      <c r="AL267" s="748">
        <v>0</v>
      </c>
      <c r="AM267" s="753">
        <v>0</v>
      </c>
      <c r="AN267" s="748">
        <v>0</v>
      </c>
      <c r="AO267" s="753">
        <v>0</v>
      </c>
      <c r="AP267" s="749">
        <v>0</v>
      </c>
      <c r="AQ267" s="754">
        <v>0</v>
      </c>
      <c r="AS267" s="746">
        <v>0</v>
      </c>
      <c r="AT267" s="755">
        <v>0</v>
      </c>
      <c r="AU267" s="748">
        <v>0</v>
      </c>
      <c r="AV267" s="755">
        <v>0</v>
      </c>
      <c r="AW267" s="748">
        <v>0</v>
      </c>
      <c r="AX267" s="755">
        <v>0</v>
      </c>
      <c r="AY267" s="748">
        <v>0</v>
      </c>
      <c r="AZ267" s="755">
        <v>0</v>
      </c>
      <c r="BA267" s="749">
        <v>0</v>
      </c>
      <c r="BB267" s="756">
        <v>0</v>
      </c>
      <c r="BD267" s="746">
        <v>0</v>
      </c>
      <c r="BE267" s="757">
        <v>0</v>
      </c>
      <c r="BF267" s="748">
        <v>0</v>
      </c>
      <c r="BG267" s="757">
        <v>0</v>
      </c>
      <c r="BH267" s="748">
        <v>0</v>
      </c>
      <c r="BI267" s="757">
        <v>0</v>
      </c>
      <c r="BJ267" s="748">
        <v>0</v>
      </c>
      <c r="BK267" s="757">
        <v>0</v>
      </c>
      <c r="BL267" s="749">
        <v>0</v>
      </c>
      <c r="BM267" s="758">
        <v>0</v>
      </c>
      <c r="BN267" s="717">
        <v>0</v>
      </c>
      <c r="BO267" s="746">
        <v>0</v>
      </c>
      <c r="BP267" s="759">
        <v>0</v>
      </c>
      <c r="BQ267" s="748">
        <v>0</v>
      </c>
      <c r="BR267" s="759">
        <v>0</v>
      </c>
      <c r="BS267" s="748">
        <v>0</v>
      </c>
      <c r="BT267" s="759">
        <v>0</v>
      </c>
      <c r="BU267" s="748">
        <v>0</v>
      </c>
      <c r="BV267" s="759">
        <v>0</v>
      </c>
      <c r="BW267" s="749">
        <v>0</v>
      </c>
      <c r="BX267" s="760">
        <v>0</v>
      </c>
      <c r="BZ267" s="746">
        <v>0</v>
      </c>
      <c r="CA267" s="761">
        <v>0</v>
      </c>
      <c r="CB267" s="748">
        <v>0</v>
      </c>
      <c r="CC267" s="761">
        <v>0</v>
      </c>
      <c r="CD267" s="748">
        <v>0</v>
      </c>
      <c r="CE267" s="761">
        <v>0</v>
      </c>
      <c r="CF267" s="748">
        <v>0</v>
      </c>
      <c r="CG267" s="761">
        <v>0</v>
      </c>
      <c r="CH267" s="737">
        <v>0</v>
      </c>
      <c r="CI267" s="738">
        <v>0</v>
      </c>
      <c r="CK267" s="746">
        <v>0</v>
      </c>
      <c r="CL267" s="753">
        <v>0</v>
      </c>
      <c r="CM267" s="748">
        <v>0</v>
      </c>
      <c r="CN267" s="753">
        <v>0</v>
      </c>
      <c r="CO267" s="748">
        <v>0</v>
      </c>
      <c r="CP267" s="753">
        <v>0</v>
      </c>
      <c r="CQ267" s="748">
        <v>0</v>
      </c>
      <c r="CR267" s="753">
        <v>0</v>
      </c>
      <c r="CS267" s="737">
        <v>0</v>
      </c>
      <c r="CT267" s="754">
        <v>0</v>
      </c>
      <c r="CV267" s="762">
        <v>0</v>
      </c>
      <c r="CW267" s="763">
        <v>0</v>
      </c>
      <c r="CX267" s="748">
        <v>0</v>
      </c>
      <c r="CY267" s="763">
        <v>0</v>
      </c>
      <c r="CZ267" s="748">
        <v>0</v>
      </c>
      <c r="DA267" s="763">
        <v>0</v>
      </c>
      <c r="DB267" s="748">
        <v>0</v>
      </c>
      <c r="DC267" s="763">
        <v>0</v>
      </c>
      <c r="DD267" s="757">
        <v>0</v>
      </c>
      <c r="DE267" s="764">
        <v>0</v>
      </c>
      <c r="DG267" s="762">
        <v>14.644583402322995</v>
      </c>
      <c r="DH267" s="755">
        <v>14.644583402322995</v>
      </c>
      <c r="DI267" s="748">
        <v>18.189918065240896</v>
      </c>
      <c r="DJ267" s="755">
        <v>18.189918065240896</v>
      </c>
      <c r="DK267" s="748">
        <v>12.685969406656532</v>
      </c>
      <c r="DL267" s="755">
        <v>12.685969406656532</v>
      </c>
      <c r="DM267" s="748">
        <v>13.644967097837394</v>
      </c>
      <c r="DN267" s="755">
        <v>13.644967097837394</v>
      </c>
      <c r="DO267" s="748">
        <v>59.165437972057816</v>
      </c>
      <c r="DP267" s="756">
        <v>59.165437972057816</v>
      </c>
      <c r="DR267" s="765">
        <v>12.614609011097686</v>
      </c>
      <c r="DS267" s="757">
        <v>12.614609011097686</v>
      </c>
      <c r="DT267" s="747">
        <v>15.859649710767375</v>
      </c>
      <c r="DU267" s="757">
        <v>15.859649710767375</v>
      </c>
      <c r="DV267" s="747">
        <v>21.277793830947004</v>
      </c>
      <c r="DW267" s="757">
        <v>21.277793830947004</v>
      </c>
      <c r="DX267" s="747">
        <v>57.70608914096222</v>
      </c>
      <c r="DY267" s="757">
        <v>57.70608914096222</v>
      </c>
      <c r="DZ267" s="747">
        <v>107.45814169377428</v>
      </c>
      <c r="EA267" s="758">
        <v>107.45814169377428</v>
      </c>
      <c r="EC267" s="765">
        <v>14.196423011236028</v>
      </c>
      <c r="ED267" s="757">
        <v>14.196423011236028</v>
      </c>
      <c r="EE267" s="747">
        <v>14.984643714840422</v>
      </c>
      <c r="EF267" s="757">
        <v>14.984643714840422</v>
      </c>
      <c r="EG267" s="747">
        <v>19.171348693529541</v>
      </c>
      <c r="EH267" s="757">
        <v>19.171348693529541</v>
      </c>
      <c r="EI267" s="747">
        <v>20.266720356698148</v>
      </c>
      <c r="EJ267" s="757">
        <v>20.266720356698148</v>
      </c>
      <c r="EK267" s="747">
        <v>68.619135776304148</v>
      </c>
      <c r="EL267" s="758">
        <v>68.619135776304148</v>
      </c>
      <c r="EN267" s="762">
        <v>14.672003182112437</v>
      </c>
      <c r="EO267" s="757">
        <v>27.975906258152786</v>
      </c>
      <c r="EP267" s="748">
        <v>15.485456698806805</v>
      </c>
      <c r="EQ267" s="757">
        <v>15.438540505962351</v>
      </c>
      <c r="ER267" s="748">
        <v>19.985832904688216</v>
      </c>
      <c r="ES267" s="757">
        <v>19.901719954531952</v>
      </c>
      <c r="ET267" s="748">
        <v>42.205392208017706</v>
      </c>
      <c r="EU267" s="757">
        <v>42.098510278888668</v>
      </c>
      <c r="EV267" s="748">
        <v>92.34868499362517</v>
      </c>
      <c r="EW267" s="758">
        <v>105.41467699753576</v>
      </c>
      <c r="EX267" s="119"/>
    </row>
    <row r="268" spans="2:154" s="717" customFormat="1" ht="17.850000000000001" customHeight="1" x14ac:dyDescent="0.35">
      <c r="B268" s="718"/>
      <c r="C268" s="719"/>
      <c r="D268" s="720"/>
      <c r="E268" s="744" t="s">
        <v>320</v>
      </c>
      <c r="F268" s="719"/>
      <c r="G268" s="719"/>
      <c r="H268" s="719"/>
      <c r="I268" s="719"/>
      <c r="J268" s="719"/>
      <c r="K268" s="719"/>
      <c r="L268" s="721">
        <v>-59.368622410372822</v>
      </c>
      <c r="M268" s="722">
        <v>-59.368622410372822</v>
      </c>
      <c r="N268" s="723">
        <v>-65.064373089875659</v>
      </c>
      <c r="O268" s="722">
        <v>-65.064373089875659</v>
      </c>
      <c r="P268" s="723">
        <v>-66.617442288756621</v>
      </c>
      <c r="Q268" s="722">
        <v>-66.617442288756621</v>
      </c>
      <c r="R268" s="723">
        <v>-76.599958113160895</v>
      </c>
      <c r="S268" s="722">
        <v>-76.599958113160895</v>
      </c>
      <c r="T268" s="724">
        <v>-267.650395902166</v>
      </c>
      <c r="U268" s="725">
        <v>-267.650395902166</v>
      </c>
      <c r="W268" s="721">
        <v>-77.297373855348866</v>
      </c>
      <c r="X268" s="726">
        <v>-77.297373855348866</v>
      </c>
      <c r="Y268" s="723">
        <v>-90.276256064948925</v>
      </c>
      <c r="Z268" s="726">
        <v>-90.276256064948925</v>
      </c>
      <c r="AA268" s="723">
        <v>-90.247902220889358</v>
      </c>
      <c r="AB268" s="726">
        <v>-90.247902220889358</v>
      </c>
      <c r="AC268" s="723">
        <v>-93.284815226121552</v>
      </c>
      <c r="AD268" s="726">
        <v>-93.284815226121552</v>
      </c>
      <c r="AE268" s="724">
        <v>-351.10634736730867</v>
      </c>
      <c r="AF268" s="727">
        <v>-351.10634736730867</v>
      </c>
      <c r="AH268" s="721">
        <v>-93.596213180259724</v>
      </c>
      <c r="AI268" s="728">
        <v>-93.596213180259724</v>
      </c>
      <c r="AJ268" s="723">
        <v>-98.586264903816456</v>
      </c>
      <c r="AK268" s="728">
        <v>-98.586264903816456</v>
      </c>
      <c r="AL268" s="723">
        <v>-89.211651242246091</v>
      </c>
      <c r="AM268" s="728">
        <v>-89.211651242246091</v>
      </c>
      <c r="AN268" s="723">
        <v>-97.287822674525515</v>
      </c>
      <c r="AO268" s="728">
        <v>-97.287822674525515</v>
      </c>
      <c r="AP268" s="724">
        <v>-378.68195200084779</v>
      </c>
      <c r="AQ268" s="729">
        <v>-378.68195200084779</v>
      </c>
      <c r="AS268" s="721">
        <v>-91.778265683029304</v>
      </c>
      <c r="AT268" s="730">
        <v>-91.778265683029304</v>
      </c>
      <c r="AU268" s="723">
        <v>-96.9452592009672</v>
      </c>
      <c r="AV268" s="730">
        <v>-96.9452592009672</v>
      </c>
      <c r="AW268" s="723">
        <v>-92.424328077999718</v>
      </c>
      <c r="AX268" s="730">
        <v>-92.424328077999718</v>
      </c>
      <c r="AY268" s="723">
        <v>-91.872244886091067</v>
      </c>
      <c r="AZ268" s="730">
        <v>-91.872244886091067</v>
      </c>
      <c r="BA268" s="724">
        <v>-373.02009784808729</v>
      </c>
      <c r="BB268" s="731">
        <v>-373.02009784808729</v>
      </c>
      <c r="BD268" s="721">
        <v>-85.936430181221212</v>
      </c>
      <c r="BE268" s="732">
        <v>-85.936430181221212</v>
      </c>
      <c r="BF268" s="723">
        <v>-94.799207093220048</v>
      </c>
      <c r="BG268" s="732">
        <v>-94.799207093220048</v>
      </c>
      <c r="BH268" s="723">
        <v>-89.017290350790404</v>
      </c>
      <c r="BI268" s="732">
        <v>-89.017290350790404</v>
      </c>
      <c r="BJ268" s="723">
        <v>-86.482089221369989</v>
      </c>
      <c r="BK268" s="732">
        <v>-86.482089221369989</v>
      </c>
      <c r="BL268" s="724">
        <v>-356.23501684660164</v>
      </c>
      <c r="BM268" s="733">
        <v>-356.23501684660164</v>
      </c>
      <c r="BN268" s="717">
        <v>0</v>
      </c>
      <c r="BO268" s="721">
        <v>-89.296705369113894</v>
      </c>
      <c r="BP268" s="734">
        <v>-89.296705369113894</v>
      </c>
      <c r="BQ268" s="723">
        <v>-136.58280551123764</v>
      </c>
      <c r="BR268" s="734">
        <v>-136.58280551123764</v>
      </c>
      <c r="BS268" s="723">
        <v>-126.81689195895238</v>
      </c>
      <c r="BT268" s="734">
        <v>-126.81689195895238</v>
      </c>
      <c r="BU268" s="723">
        <v>-130.69346209561516</v>
      </c>
      <c r="BV268" s="734">
        <v>-130.69346209561516</v>
      </c>
      <c r="BW268" s="724">
        <v>-483.3898649349191</v>
      </c>
      <c r="BX268" s="735">
        <v>-483.3898649349191</v>
      </c>
      <c r="BZ268" s="721">
        <v>-64.479807354407171</v>
      </c>
      <c r="CA268" s="736">
        <v>-64.479807354407171</v>
      </c>
      <c r="CB268" s="723">
        <v>-68.806672176503042</v>
      </c>
      <c r="CC268" s="736">
        <v>-68.806672176503042</v>
      </c>
      <c r="CD268" s="723">
        <v>-65.402003989127707</v>
      </c>
      <c r="CE268" s="736">
        <v>-65.402003989127707</v>
      </c>
      <c r="CF268" s="723">
        <v>-140.7990029176471</v>
      </c>
      <c r="CG268" s="736">
        <v>-140.7990029176471</v>
      </c>
      <c r="CH268" s="737">
        <v>-339.48748643768499</v>
      </c>
      <c r="CI268" s="738">
        <v>-339.48748643768499</v>
      </c>
      <c r="CK268" s="721">
        <v>-74.07564884485592</v>
      </c>
      <c r="CL268" s="728">
        <v>-74.07564884485592</v>
      </c>
      <c r="CM268" s="723">
        <v>-72.456689584269569</v>
      </c>
      <c r="CN268" s="728">
        <v>-72.456689584269569</v>
      </c>
      <c r="CO268" s="723">
        <v>-80.379099724431626</v>
      </c>
      <c r="CP268" s="728">
        <v>-80.379099724431626</v>
      </c>
      <c r="CQ268" s="723">
        <v>-89.655139399856239</v>
      </c>
      <c r="CR268" s="728">
        <v>-89.655139399856239</v>
      </c>
      <c r="CS268" s="737">
        <v>-316.56657755341337</v>
      </c>
      <c r="CT268" s="729">
        <v>-316.56657755341337</v>
      </c>
      <c r="CV268" s="739">
        <v>-88.674630269399046</v>
      </c>
      <c r="CW268" s="740">
        <v>-88.674630269399046</v>
      </c>
      <c r="CX268" s="723">
        <v>-91.666705876448759</v>
      </c>
      <c r="CY268" s="740">
        <v>-91.666705876448759</v>
      </c>
      <c r="CZ268" s="723">
        <v>-101.41011358458516</v>
      </c>
      <c r="DA268" s="740">
        <v>-101.41011358458516</v>
      </c>
      <c r="DB268" s="723">
        <v>-100.13821581729781</v>
      </c>
      <c r="DC268" s="740">
        <v>-100.13821581729781</v>
      </c>
      <c r="DD268" s="732">
        <v>-381.88966554773071</v>
      </c>
      <c r="DE268" s="741">
        <v>-381.88966554773071</v>
      </c>
      <c r="DG268" s="739">
        <v>-84.480017608288207</v>
      </c>
      <c r="DH268" s="730">
        <v>-84.480017608288207</v>
      </c>
      <c r="DI268" s="723">
        <v>-83.614326689111948</v>
      </c>
      <c r="DJ268" s="730">
        <v>-83.614326689111948</v>
      </c>
      <c r="DK268" s="723">
        <v>-89.26020139197243</v>
      </c>
      <c r="DL268" s="730">
        <v>-89.26020139197243</v>
      </c>
      <c r="DM268" s="723">
        <v>-90.894760019324934</v>
      </c>
      <c r="DN268" s="730">
        <v>-90.894760019324934</v>
      </c>
      <c r="DO268" s="723">
        <v>-348.24930570869753</v>
      </c>
      <c r="DP268" s="731">
        <v>-348.24930570869753</v>
      </c>
      <c r="DR268" s="742">
        <v>-78.550424824280483</v>
      </c>
      <c r="DS268" s="732">
        <v>-78.550424824280483</v>
      </c>
      <c r="DT268" s="722">
        <v>-64.808358679491491</v>
      </c>
      <c r="DU268" s="732">
        <v>-64.808358679491491</v>
      </c>
      <c r="DV268" s="722">
        <v>-65.607081971306187</v>
      </c>
      <c r="DW268" s="732">
        <v>-65.607081971306187</v>
      </c>
      <c r="DX268" s="722">
        <v>-76.622849743745661</v>
      </c>
      <c r="DY268" s="732">
        <v>-76.622849743745661</v>
      </c>
      <c r="DZ268" s="722">
        <v>-285.58871521882384</v>
      </c>
      <c r="EA268" s="733">
        <v>-285.58871521882384</v>
      </c>
      <c r="EC268" s="742">
        <v>-88.130957035911564</v>
      </c>
      <c r="ED268" s="732">
        <v>-88.130957035911564</v>
      </c>
      <c r="EE268" s="722">
        <v>-96.894097211017794</v>
      </c>
      <c r="EF268" s="732">
        <v>-96.894097211017794</v>
      </c>
      <c r="EG268" s="722">
        <v>-97.685779309620614</v>
      </c>
      <c r="EH268" s="732">
        <v>-97.685779309620614</v>
      </c>
      <c r="EI268" s="722">
        <v>-116.34516279798139</v>
      </c>
      <c r="EJ268" s="732">
        <v>-116.34516279798139</v>
      </c>
      <c r="EK268" s="722">
        <v>-399.05599635453143</v>
      </c>
      <c r="EL268" s="733">
        <v>-399.05599635453143</v>
      </c>
      <c r="EN268" s="739">
        <v>-113.21743772263093</v>
      </c>
      <c r="EO268" s="732">
        <v>-117.92786548455176</v>
      </c>
      <c r="EP268" s="723">
        <v>-101.70004443268428</v>
      </c>
      <c r="EQ268" s="732">
        <v>-101.66128679379986</v>
      </c>
      <c r="ER268" s="723">
        <v>-102.76543983372089</v>
      </c>
      <c r="ES268" s="732">
        <v>-102.59937400889453</v>
      </c>
      <c r="ET268" s="723">
        <v>-105.09261384020168</v>
      </c>
      <c r="EU268" s="732">
        <v>-104.87155803088551</v>
      </c>
      <c r="EV268" s="723">
        <v>-422.77553582923781</v>
      </c>
      <c r="EW268" s="733">
        <v>-427.06008431813166</v>
      </c>
      <c r="EX268" s="119"/>
    </row>
    <row r="269" spans="2:154" s="717" customFormat="1" ht="17.850000000000001" customHeight="1" x14ac:dyDescent="0.35">
      <c r="B269" s="718"/>
      <c r="C269" s="719"/>
      <c r="D269" s="720" t="s">
        <v>321</v>
      </c>
      <c r="E269" s="720"/>
      <c r="F269" s="719"/>
      <c r="G269" s="719"/>
      <c r="H269" s="719"/>
      <c r="I269" s="719"/>
      <c r="J269" s="719"/>
      <c r="K269" s="719"/>
      <c r="L269" s="721">
        <v>-271.48902650412236</v>
      </c>
      <c r="M269" s="722">
        <v>-271.48902650412236</v>
      </c>
      <c r="N269" s="723">
        <v>-216.81385277616846</v>
      </c>
      <c r="O269" s="722">
        <v>-216.81385277616846</v>
      </c>
      <c r="P269" s="723">
        <v>-186.03686275729319</v>
      </c>
      <c r="Q269" s="722">
        <v>-186.03686275729319</v>
      </c>
      <c r="R269" s="723">
        <v>-189.16847040831726</v>
      </c>
      <c r="S269" s="722">
        <v>-189.16847040831726</v>
      </c>
      <c r="T269" s="724">
        <v>-863.50821244590122</v>
      </c>
      <c r="U269" s="725">
        <v>-863.50821244590122</v>
      </c>
      <c r="W269" s="721">
        <v>-209.88689394287567</v>
      </c>
      <c r="X269" s="726">
        <v>-209.88689394287567</v>
      </c>
      <c r="Y269" s="723">
        <v>-217.17901389060569</v>
      </c>
      <c r="Z269" s="726">
        <v>-217.17901389060569</v>
      </c>
      <c r="AA269" s="723">
        <v>-232.49670302426239</v>
      </c>
      <c r="AB269" s="726">
        <v>-232.49670302426239</v>
      </c>
      <c r="AC269" s="723">
        <v>-256.20615991340344</v>
      </c>
      <c r="AD269" s="726">
        <v>-256.20615991340344</v>
      </c>
      <c r="AE269" s="724">
        <v>-915.76877077114716</v>
      </c>
      <c r="AF269" s="727">
        <v>-915.76877077114716</v>
      </c>
      <c r="AH269" s="721">
        <v>-172.54268903286413</v>
      </c>
      <c r="AI269" s="728">
        <v>-172.54268903286413</v>
      </c>
      <c r="AJ269" s="723">
        <v>-193.97423719928389</v>
      </c>
      <c r="AK269" s="728">
        <v>-193.97423719928389</v>
      </c>
      <c r="AL269" s="723">
        <v>-164.99825068206158</v>
      </c>
      <c r="AM269" s="728">
        <v>-164.99825068206158</v>
      </c>
      <c r="AN269" s="723">
        <v>-162.2391109650639</v>
      </c>
      <c r="AO269" s="728">
        <v>-162.2391109650639</v>
      </c>
      <c r="AP269" s="724">
        <v>-693.75428787927342</v>
      </c>
      <c r="AQ269" s="729">
        <v>-693.75428787927342</v>
      </c>
      <c r="AS269" s="721">
        <v>-160.89729335194957</v>
      </c>
      <c r="AT269" s="730">
        <v>-160.89729335194957</v>
      </c>
      <c r="AU269" s="723">
        <v>-169.80767689918028</v>
      </c>
      <c r="AV269" s="730">
        <v>-169.80767689918028</v>
      </c>
      <c r="AW269" s="723">
        <v>-180.38281799356483</v>
      </c>
      <c r="AX269" s="730">
        <v>-180.38281799356483</v>
      </c>
      <c r="AY269" s="723">
        <v>-144.77675649401115</v>
      </c>
      <c r="AZ269" s="730">
        <v>-144.77675649401115</v>
      </c>
      <c r="BA269" s="724">
        <v>-655.86454473870583</v>
      </c>
      <c r="BB269" s="731">
        <v>-655.86454473870583</v>
      </c>
      <c r="BD269" s="721">
        <v>-139.67332993196757</v>
      </c>
      <c r="BE269" s="732">
        <v>-139.67332993196757</v>
      </c>
      <c r="BF269" s="723">
        <v>-128.39374978089427</v>
      </c>
      <c r="BG269" s="732">
        <v>-128.39374978089427</v>
      </c>
      <c r="BH269" s="723">
        <v>-158.22574130456053</v>
      </c>
      <c r="BI269" s="732">
        <v>-158.22574130456053</v>
      </c>
      <c r="BJ269" s="723">
        <v>-155.90610644583336</v>
      </c>
      <c r="BK269" s="732">
        <v>-155.90610644583336</v>
      </c>
      <c r="BL269" s="724">
        <v>-582.1989274632557</v>
      </c>
      <c r="BM269" s="733">
        <v>-582.1989274632557</v>
      </c>
      <c r="BN269" s="717">
        <v>0</v>
      </c>
      <c r="BO269" s="721">
        <v>-123.51014185891425</v>
      </c>
      <c r="BP269" s="734">
        <v>-123.51014185891425</v>
      </c>
      <c r="BQ269" s="723">
        <v>-174.92578016134203</v>
      </c>
      <c r="BR269" s="734">
        <v>-174.92578016134203</v>
      </c>
      <c r="BS269" s="723">
        <v>-73.150675529091941</v>
      </c>
      <c r="BT269" s="734">
        <v>-73.150675529091941</v>
      </c>
      <c r="BU269" s="723">
        <v>-33.079427824017479</v>
      </c>
      <c r="BV269" s="734">
        <v>-33.079427824017479</v>
      </c>
      <c r="BW269" s="724">
        <v>-404.66602537336564</v>
      </c>
      <c r="BX269" s="735">
        <v>-404.66602537336564</v>
      </c>
      <c r="BZ269" s="721">
        <v>-77.847580730230163</v>
      </c>
      <c r="CA269" s="736">
        <v>-77.847580730230163</v>
      </c>
      <c r="CB269" s="723">
        <v>-112.93265095155692</v>
      </c>
      <c r="CC269" s="736">
        <v>-112.93265095155692</v>
      </c>
      <c r="CD269" s="723">
        <v>-81.305297647370935</v>
      </c>
      <c r="CE269" s="736">
        <v>-81.305297647370935</v>
      </c>
      <c r="CF269" s="723">
        <v>-49.467724332597143</v>
      </c>
      <c r="CG269" s="736">
        <v>-49.467724332597143</v>
      </c>
      <c r="CH269" s="737">
        <v>-321.55325366175521</v>
      </c>
      <c r="CI269" s="738">
        <v>-321.55325366175521</v>
      </c>
      <c r="CK269" s="721">
        <v>-80.872724235186723</v>
      </c>
      <c r="CL269" s="728">
        <v>-80.872724235186723</v>
      </c>
      <c r="CM269" s="723">
        <v>-51.061390118759171</v>
      </c>
      <c r="CN269" s="728">
        <v>-51.061390118759171</v>
      </c>
      <c r="CO269" s="723">
        <v>-65.594110395018475</v>
      </c>
      <c r="CP269" s="728">
        <v>-65.594110395018475</v>
      </c>
      <c r="CQ269" s="723">
        <v>-56.381978539984544</v>
      </c>
      <c r="CR269" s="728">
        <v>-56.381978539984544</v>
      </c>
      <c r="CS269" s="737">
        <v>-253.91020328894891</v>
      </c>
      <c r="CT269" s="729">
        <v>-253.91020328894891</v>
      </c>
      <c r="CV269" s="739">
        <v>-78.239648240611388</v>
      </c>
      <c r="CW269" s="740">
        <v>-78.239648240611388</v>
      </c>
      <c r="CX269" s="723">
        <v>-45.640441112672384</v>
      </c>
      <c r="CY269" s="740">
        <v>-45.640441112672384</v>
      </c>
      <c r="CZ269" s="723">
        <v>-45.178745370152427</v>
      </c>
      <c r="DA269" s="740">
        <v>-45.178745370152427</v>
      </c>
      <c r="DB269" s="723">
        <v>-15.607718349425838</v>
      </c>
      <c r="DC269" s="740">
        <v>-15.607718349425838</v>
      </c>
      <c r="DD269" s="732">
        <v>-184.66655307286206</v>
      </c>
      <c r="DE269" s="741">
        <v>-184.66655307286206</v>
      </c>
      <c r="DG269" s="739">
        <v>-123.7587582455028</v>
      </c>
      <c r="DH269" s="730">
        <v>-123.7587582455028</v>
      </c>
      <c r="DI269" s="723">
        <v>-82.873033333633828</v>
      </c>
      <c r="DJ269" s="730">
        <v>-82.873033333633828</v>
      </c>
      <c r="DK269" s="723">
        <v>-98.806722278982249</v>
      </c>
      <c r="DL269" s="730">
        <v>-98.806722278982249</v>
      </c>
      <c r="DM269" s="723">
        <v>-69.736651573874482</v>
      </c>
      <c r="DN269" s="730">
        <v>-69.736651573874482</v>
      </c>
      <c r="DO269" s="723">
        <v>-375.17516543199338</v>
      </c>
      <c r="DP269" s="731">
        <v>-375.17516543199338</v>
      </c>
      <c r="DR269" s="742">
        <v>-190.31844737219063</v>
      </c>
      <c r="DS269" s="732">
        <v>-190.31844737219063</v>
      </c>
      <c r="DT269" s="722">
        <v>-103.10874282184948</v>
      </c>
      <c r="DU269" s="732">
        <v>-103.10874282184948</v>
      </c>
      <c r="DV269" s="722">
        <v>-206.03234997037109</v>
      </c>
      <c r="DW269" s="732">
        <v>-206.03234997037109</v>
      </c>
      <c r="DX269" s="722">
        <v>-179.7691377739244</v>
      </c>
      <c r="DY269" s="732">
        <v>-179.7691377739244</v>
      </c>
      <c r="DZ269" s="722">
        <v>-679.22867793833575</v>
      </c>
      <c r="EA269" s="733">
        <v>-679.22867793833575</v>
      </c>
      <c r="EC269" s="742">
        <v>-183.68348977068072</v>
      </c>
      <c r="ED269" s="732">
        <v>-183.68348977068061</v>
      </c>
      <c r="EE269" s="722">
        <v>-205.83607186917888</v>
      </c>
      <c r="EF269" s="732">
        <v>-205.87602305157233</v>
      </c>
      <c r="EG269" s="722">
        <v>-200.57170935144993</v>
      </c>
      <c r="EH269" s="732">
        <v>-200.62166157345939</v>
      </c>
      <c r="EI269" s="722">
        <v>-226.52764379731349</v>
      </c>
      <c r="EJ269" s="732">
        <v>-224.28792822959082</v>
      </c>
      <c r="EK269" s="722">
        <v>-816.61891478862299</v>
      </c>
      <c r="EL269" s="733">
        <v>-814.46910262530321</v>
      </c>
      <c r="EN269" s="739">
        <v>-192.5958970790995</v>
      </c>
      <c r="EO269" s="732">
        <v>-206.09427196442212</v>
      </c>
      <c r="EP269" s="723">
        <v>-216.48242563321884</v>
      </c>
      <c r="EQ269" s="732">
        <v>-216.51575579444778</v>
      </c>
      <c r="ER269" s="723">
        <v>-211.22168656549866</v>
      </c>
      <c r="ES269" s="732">
        <v>-210.99538313247012</v>
      </c>
      <c r="ET269" s="723">
        <v>-238.0178953239776</v>
      </c>
      <c r="EU269" s="732">
        <v>-235.56933561986889</v>
      </c>
      <c r="EV269" s="723">
        <v>-858.31790460179445</v>
      </c>
      <c r="EW269" s="733">
        <v>-869.17474651120881</v>
      </c>
      <c r="EX269" s="119"/>
    </row>
    <row r="270" spans="2:154" s="717" customFormat="1" ht="17.850000000000001" customHeight="1" x14ac:dyDescent="0.35">
      <c r="B270" s="718"/>
      <c r="C270" s="719"/>
      <c r="D270" s="720"/>
      <c r="E270" s="744" t="s">
        <v>322</v>
      </c>
      <c r="F270" s="719"/>
      <c r="G270" s="719"/>
      <c r="H270" s="719"/>
      <c r="I270" s="719"/>
      <c r="J270" s="719"/>
      <c r="K270" s="719"/>
      <c r="L270" s="721">
        <v>1.9579608787534211</v>
      </c>
      <c r="M270" s="722">
        <v>1.9579608787534211</v>
      </c>
      <c r="N270" s="723">
        <v>3.6900256813838102</v>
      </c>
      <c r="O270" s="722">
        <v>3.6900256813838102</v>
      </c>
      <c r="P270" s="723">
        <v>4.5204565470877363</v>
      </c>
      <c r="Q270" s="722">
        <v>4.5204565470877363</v>
      </c>
      <c r="R270" s="723">
        <v>12</v>
      </c>
      <c r="S270" s="722">
        <v>12</v>
      </c>
      <c r="T270" s="724">
        <v>22.16844310722497</v>
      </c>
      <c r="U270" s="725">
        <v>22.16844310722497</v>
      </c>
      <c r="W270" s="721">
        <v>2.0401952356610646</v>
      </c>
      <c r="X270" s="726">
        <v>2.0401952356610646</v>
      </c>
      <c r="Y270" s="723">
        <v>3.859915302060402</v>
      </c>
      <c r="Z270" s="726">
        <v>3.859915302060402</v>
      </c>
      <c r="AA270" s="723">
        <v>5</v>
      </c>
      <c r="AB270" s="726">
        <v>5</v>
      </c>
      <c r="AC270" s="723">
        <v>12.419999999999998</v>
      </c>
      <c r="AD270" s="726">
        <v>12.419999999999998</v>
      </c>
      <c r="AE270" s="724">
        <v>23.320110537721462</v>
      </c>
      <c r="AF270" s="727">
        <v>23.320110537721462</v>
      </c>
      <c r="AH270" s="721">
        <v>2.1075216784378799</v>
      </c>
      <c r="AI270" s="728">
        <v>2.1075216784378799</v>
      </c>
      <c r="AJ270" s="723">
        <v>3.979572676424274</v>
      </c>
      <c r="AK270" s="728">
        <v>3.979572676424274</v>
      </c>
      <c r="AL270" s="723">
        <v>5.1549999999999994</v>
      </c>
      <c r="AM270" s="728">
        <v>5.1549999999999994</v>
      </c>
      <c r="AN270" s="723">
        <v>12.805019999999995</v>
      </c>
      <c r="AO270" s="728">
        <v>12.805019999999995</v>
      </c>
      <c r="AP270" s="724">
        <v>24.047114354862149</v>
      </c>
      <c r="AQ270" s="729">
        <v>24.047114354862149</v>
      </c>
      <c r="AS270" s="721">
        <v>2.1791774155047676</v>
      </c>
      <c r="AT270" s="730">
        <v>2.1791774155047676</v>
      </c>
      <c r="AU270" s="723">
        <v>4.1118934679153805</v>
      </c>
      <c r="AV270" s="730">
        <v>4.1118934679153805</v>
      </c>
      <c r="AW270" s="723">
        <v>5.3148049999999989</v>
      </c>
      <c r="AX270" s="730">
        <v>5.3148049999999989</v>
      </c>
      <c r="AY270" s="723">
        <v>13.240390679999996</v>
      </c>
      <c r="AZ270" s="730">
        <v>13.240390679999996</v>
      </c>
      <c r="BA270" s="724">
        <v>24.846266563420141</v>
      </c>
      <c r="BB270" s="731">
        <v>24.846266563420141</v>
      </c>
      <c r="BD270" s="721">
        <v>2.2581181173814278</v>
      </c>
      <c r="BE270" s="732">
        <v>2.2581181173814278</v>
      </c>
      <c r="BF270" s="723">
        <v>4.2607440114539177</v>
      </c>
      <c r="BG270" s="732">
        <v>4.2607440114539177</v>
      </c>
      <c r="BH270" s="723">
        <v>5.497634291999999</v>
      </c>
      <c r="BI270" s="732">
        <v>5.497634291999999</v>
      </c>
      <c r="BJ270" s="723">
        <v>13.666731259895997</v>
      </c>
      <c r="BK270" s="732">
        <v>13.666731259895997</v>
      </c>
      <c r="BL270" s="724">
        <v>25.683227680731342</v>
      </c>
      <c r="BM270" s="733">
        <v>25.683227680731342</v>
      </c>
      <c r="BN270" s="717">
        <v>0</v>
      </c>
      <c r="BO270" s="721">
        <v>4.7800437725903953</v>
      </c>
      <c r="BP270" s="734">
        <v>4.7800437725903953</v>
      </c>
      <c r="BQ270" s="723">
        <v>9.0210940556602903</v>
      </c>
      <c r="BR270" s="734">
        <v>9.0210940556602903</v>
      </c>
      <c r="BS270" s="723">
        <v>11.630655446739279</v>
      </c>
      <c r="BT270" s="734">
        <v>11.630655446739279</v>
      </c>
      <c r="BU270" s="723">
        <v>28.812715706934718</v>
      </c>
      <c r="BV270" s="734">
        <v>28.812715706934718</v>
      </c>
      <c r="BW270" s="724">
        <v>54.244508981924682</v>
      </c>
      <c r="BX270" s="735">
        <v>54.244508981924682</v>
      </c>
      <c r="BZ270" s="721">
        <v>7.0686519214004697</v>
      </c>
      <c r="CA270" s="736">
        <v>7.0686519214004697</v>
      </c>
      <c r="CB270" s="723">
        <v>13.340248931469711</v>
      </c>
      <c r="CC270" s="736">
        <v>13.340248931469711</v>
      </c>
      <c r="CD270" s="723">
        <v>17.199226384110634</v>
      </c>
      <c r="CE270" s="736">
        <v>17.199226384110634</v>
      </c>
      <c r="CF270" s="723">
        <v>42.607781002017603</v>
      </c>
      <c r="CG270" s="736">
        <v>42.607781002017603</v>
      </c>
      <c r="CH270" s="737">
        <v>80.215908238998423</v>
      </c>
      <c r="CI270" s="738">
        <v>80.215908238998423</v>
      </c>
      <c r="CK270" s="721">
        <v>7.2835438302146223</v>
      </c>
      <c r="CL270" s="728">
        <v>7.2835438302146223</v>
      </c>
      <c r="CM270" s="723">
        <v>13.745801728356007</v>
      </c>
      <c r="CN270" s="728">
        <v>13.745801728356007</v>
      </c>
      <c r="CO270" s="723">
        <v>17.72209476536716</v>
      </c>
      <c r="CP270" s="728">
        <v>17.72209476536716</v>
      </c>
      <c r="CQ270" s="723">
        <v>43.903087022411484</v>
      </c>
      <c r="CR270" s="728">
        <v>43.903087022411484</v>
      </c>
      <c r="CS270" s="737">
        <v>82.654527346349283</v>
      </c>
      <c r="CT270" s="729">
        <v>82.654527346349283</v>
      </c>
      <c r="CV270" s="739">
        <v>14.21394813529739</v>
      </c>
      <c r="CW270" s="740">
        <v>14.21394813529739</v>
      </c>
      <c r="CX270" s="723">
        <v>26.825144105596216</v>
      </c>
      <c r="CY270" s="740">
        <v>26.825144105596216</v>
      </c>
      <c r="CZ270" s="723">
        <v>34.584941302719045</v>
      </c>
      <c r="DA270" s="740">
        <v>34.584941302719045</v>
      </c>
      <c r="DB270" s="723">
        <v>85.677551541227771</v>
      </c>
      <c r="DC270" s="740">
        <v>85.677551541227771</v>
      </c>
      <c r="DD270" s="732">
        <v>161.30158508484041</v>
      </c>
      <c r="DE270" s="741">
        <v>161.30158508484041</v>
      </c>
      <c r="DG270" s="739">
        <v>13.219857469148565</v>
      </c>
      <c r="DH270" s="730">
        <v>13.219857469148565</v>
      </c>
      <c r="DI270" s="723">
        <v>24.949055553728677</v>
      </c>
      <c r="DJ270" s="730">
        <v>24.949055553728677</v>
      </c>
      <c r="DK270" s="723">
        <v>32.166150477602621</v>
      </c>
      <c r="DL270" s="730">
        <v>32.166150477602621</v>
      </c>
      <c r="DM270" s="723">
        <v>79.685461695753062</v>
      </c>
      <c r="DN270" s="730">
        <v>79.685461695753062</v>
      </c>
      <c r="DO270" s="723">
        <v>150.02052519623291</v>
      </c>
      <c r="DP270" s="731">
        <v>150.02052519623291</v>
      </c>
      <c r="DR270" s="742">
        <v>15.719134005604509</v>
      </c>
      <c r="DS270" s="732">
        <v>15.719134005604509</v>
      </c>
      <c r="DT270" s="722">
        <v>29.665792424582847</v>
      </c>
      <c r="DU270" s="732">
        <v>29.665792424582847</v>
      </c>
      <c r="DV270" s="722">
        <v>38.247313254462817</v>
      </c>
      <c r="DW270" s="732">
        <v>38.247313254462817</v>
      </c>
      <c r="DX270" s="722">
        <v>94.750374852164086</v>
      </c>
      <c r="DY270" s="732">
        <v>94.750374852164086</v>
      </c>
      <c r="DZ270" s="722">
        <v>178.38261453681426</v>
      </c>
      <c r="EA270" s="733">
        <v>178.38261453681426</v>
      </c>
      <c r="EC270" s="742">
        <v>11.079036328842072</v>
      </c>
      <c r="ED270" s="732">
        <v>11.079036328842072</v>
      </c>
      <c r="EE270" s="722">
        <v>27.004437529507722</v>
      </c>
      <c r="EF270" s="732">
        <v>27.004437529507722</v>
      </c>
      <c r="EG270" s="722">
        <v>23.14614869402979</v>
      </c>
      <c r="EH270" s="732">
        <v>23.14614869402979</v>
      </c>
      <c r="EI270" s="722">
        <v>97.204409560835131</v>
      </c>
      <c r="EJ270" s="732">
        <v>97.204409560835131</v>
      </c>
      <c r="EK270" s="722">
        <v>158.43403211321473</v>
      </c>
      <c r="EL270" s="733">
        <v>158.43403211321473</v>
      </c>
      <c r="EN270" s="739">
        <v>11.067276463171499</v>
      </c>
      <c r="EO270" s="732">
        <v>11.067276463171499</v>
      </c>
      <c r="EP270" s="723">
        <v>27.906973031642654</v>
      </c>
      <c r="EQ270" s="732">
        <v>27.822423447221396</v>
      </c>
      <c r="ER270" s="723">
        <v>24.129500098346014</v>
      </c>
      <c r="ES270" s="732">
        <v>24.027947991473766</v>
      </c>
      <c r="ET270" s="723">
        <v>101.70652147006359</v>
      </c>
      <c r="EU270" s="732">
        <v>101.1938882156023</v>
      </c>
      <c r="EV270" s="723">
        <v>164.81027106322375</v>
      </c>
      <c r="EW270" s="733">
        <v>164.11153611746897</v>
      </c>
      <c r="EX270" s="119"/>
    </row>
    <row r="271" spans="2:154" s="717" customFormat="1" ht="17.850000000000001" customHeight="1" x14ac:dyDescent="0.35">
      <c r="B271" s="718"/>
      <c r="C271" s="768"/>
      <c r="D271" s="720"/>
      <c r="E271" s="744" t="s">
        <v>323</v>
      </c>
      <c r="F271" s="719"/>
      <c r="G271" s="719"/>
      <c r="H271" s="719"/>
      <c r="I271" s="719"/>
      <c r="J271" s="719"/>
      <c r="K271" s="719"/>
      <c r="L271" s="721">
        <v>-273.44698738287576</v>
      </c>
      <c r="M271" s="722">
        <v>-273.44698738287576</v>
      </c>
      <c r="N271" s="723">
        <v>-220.50387845755228</v>
      </c>
      <c r="O271" s="722">
        <v>-220.50387845755228</v>
      </c>
      <c r="P271" s="723">
        <v>-190.55731930438094</v>
      </c>
      <c r="Q271" s="722">
        <v>-190.55731930438094</v>
      </c>
      <c r="R271" s="723">
        <v>-201.16847040831726</v>
      </c>
      <c r="S271" s="722">
        <v>-201.16847040831726</v>
      </c>
      <c r="T271" s="724">
        <v>-885.67665555312624</v>
      </c>
      <c r="U271" s="725">
        <v>-885.67665555312624</v>
      </c>
      <c r="W271" s="721">
        <v>-211.92708917853673</v>
      </c>
      <c r="X271" s="726">
        <v>-211.92708917853673</v>
      </c>
      <c r="Y271" s="723">
        <v>-221.0389291926661</v>
      </c>
      <c r="Z271" s="726">
        <v>-221.0389291926661</v>
      </c>
      <c r="AA271" s="723">
        <v>-237.49670302426239</v>
      </c>
      <c r="AB271" s="726">
        <v>-237.49670302426239</v>
      </c>
      <c r="AC271" s="723">
        <v>-268.62615991340346</v>
      </c>
      <c r="AD271" s="726">
        <v>-268.62615991340346</v>
      </c>
      <c r="AE271" s="724">
        <v>-939.08888130886862</v>
      </c>
      <c r="AF271" s="727">
        <v>-939.08888130886862</v>
      </c>
      <c r="AH271" s="721">
        <v>-174.65021071130201</v>
      </c>
      <c r="AI271" s="728">
        <v>-174.65021071130201</v>
      </c>
      <c r="AJ271" s="723">
        <v>-197.95380987570817</v>
      </c>
      <c r="AK271" s="728">
        <v>-197.95380987570817</v>
      </c>
      <c r="AL271" s="723">
        <v>-170.15325068206158</v>
      </c>
      <c r="AM271" s="728">
        <v>-170.15325068206158</v>
      </c>
      <c r="AN271" s="723">
        <v>-175.04413096506389</v>
      </c>
      <c r="AO271" s="728">
        <v>-175.04413096506389</v>
      </c>
      <c r="AP271" s="724">
        <v>-717.80140223413559</v>
      </c>
      <c r="AQ271" s="729">
        <v>-717.80140223413559</v>
      </c>
      <c r="AS271" s="721">
        <v>-163.07647076745434</v>
      </c>
      <c r="AT271" s="730">
        <v>-163.07647076745434</v>
      </c>
      <c r="AU271" s="723">
        <v>-173.91957036709567</v>
      </c>
      <c r="AV271" s="730">
        <v>-173.91957036709567</v>
      </c>
      <c r="AW271" s="723">
        <v>-185.69762299356483</v>
      </c>
      <c r="AX271" s="730">
        <v>-185.69762299356483</v>
      </c>
      <c r="AY271" s="723">
        <v>-158.01714717401114</v>
      </c>
      <c r="AZ271" s="730">
        <v>-158.01714717401114</v>
      </c>
      <c r="BA271" s="724">
        <v>-680.71081130212599</v>
      </c>
      <c r="BB271" s="731">
        <v>-680.71081130212599</v>
      </c>
      <c r="BD271" s="721">
        <v>-141.931448049349</v>
      </c>
      <c r="BE271" s="732">
        <v>-141.931448049349</v>
      </c>
      <c r="BF271" s="723">
        <v>-132.65449379234818</v>
      </c>
      <c r="BG271" s="732">
        <v>-132.65449379234818</v>
      </c>
      <c r="BH271" s="723">
        <v>-163.72337559656052</v>
      </c>
      <c r="BI271" s="732">
        <v>-163.72337559656052</v>
      </c>
      <c r="BJ271" s="723">
        <v>-169.57283770572934</v>
      </c>
      <c r="BK271" s="732">
        <v>-169.57283770572934</v>
      </c>
      <c r="BL271" s="724">
        <v>-607.88215514398701</v>
      </c>
      <c r="BM271" s="733">
        <v>-607.88215514398701</v>
      </c>
      <c r="BN271" s="717">
        <v>0</v>
      </c>
      <c r="BO271" s="721">
        <v>-128.29018563150464</v>
      </c>
      <c r="BP271" s="734">
        <v>-128.29018563150464</v>
      </c>
      <c r="BQ271" s="723">
        <v>-183.94687421700232</v>
      </c>
      <c r="BR271" s="734">
        <v>-183.94687421700232</v>
      </c>
      <c r="BS271" s="723">
        <v>-84.781330975831224</v>
      </c>
      <c r="BT271" s="734">
        <v>-84.781330975831224</v>
      </c>
      <c r="BU271" s="723">
        <v>-61.892143530952197</v>
      </c>
      <c r="BV271" s="734">
        <v>-61.892143530952197</v>
      </c>
      <c r="BW271" s="724">
        <v>-458.91053435529034</v>
      </c>
      <c r="BX271" s="735">
        <v>-458.91053435529034</v>
      </c>
      <c r="BZ271" s="721">
        <v>-84.916232651630636</v>
      </c>
      <c r="CA271" s="736">
        <v>-84.916232651630636</v>
      </c>
      <c r="CB271" s="723">
        <v>-126.27289988302664</v>
      </c>
      <c r="CC271" s="736">
        <v>-126.27289988302664</v>
      </c>
      <c r="CD271" s="723">
        <v>-98.504524031481566</v>
      </c>
      <c r="CE271" s="736">
        <v>-98.504524031481566</v>
      </c>
      <c r="CF271" s="723">
        <v>-92.075505334614746</v>
      </c>
      <c r="CG271" s="736">
        <v>-92.075505334614746</v>
      </c>
      <c r="CH271" s="737">
        <v>-401.7691619007536</v>
      </c>
      <c r="CI271" s="738">
        <v>-401.7691619007536</v>
      </c>
      <c r="CK271" s="721">
        <v>-88.156268065401349</v>
      </c>
      <c r="CL271" s="728">
        <v>-88.156268065401349</v>
      </c>
      <c r="CM271" s="723">
        <v>-64.807191847115178</v>
      </c>
      <c r="CN271" s="728">
        <v>-64.807191847115178</v>
      </c>
      <c r="CO271" s="723">
        <v>-83.316205160385636</v>
      </c>
      <c r="CP271" s="728">
        <v>-83.316205160385636</v>
      </c>
      <c r="CQ271" s="723">
        <v>-100.28506556239603</v>
      </c>
      <c r="CR271" s="728">
        <v>-100.28506556239603</v>
      </c>
      <c r="CS271" s="737">
        <v>-336.56473063529819</v>
      </c>
      <c r="CT271" s="729">
        <v>-336.56473063529819</v>
      </c>
      <c r="CV271" s="739">
        <v>-92.453596375908774</v>
      </c>
      <c r="CW271" s="740">
        <v>-92.453596375908774</v>
      </c>
      <c r="CX271" s="723">
        <v>-72.4655852182686</v>
      </c>
      <c r="CY271" s="740">
        <v>-72.4655852182686</v>
      </c>
      <c r="CZ271" s="723">
        <v>-79.763686672871472</v>
      </c>
      <c r="DA271" s="740">
        <v>-79.763686672871472</v>
      </c>
      <c r="DB271" s="723">
        <v>-101.28526989065361</v>
      </c>
      <c r="DC271" s="740">
        <v>-101.28526989065361</v>
      </c>
      <c r="DD271" s="732">
        <v>-345.96813815770247</v>
      </c>
      <c r="DE271" s="741">
        <v>-345.96813815770247</v>
      </c>
      <c r="DG271" s="739">
        <v>-136.97861571465137</v>
      </c>
      <c r="DH271" s="730">
        <v>-136.97861571465137</v>
      </c>
      <c r="DI271" s="723">
        <v>-107.8220888873625</v>
      </c>
      <c r="DJ271" s="730">
        <v>-107.8220888873625</v>
      </c>
      <c r="DK271" s="723">
        <v>-130.97287275658488</v>
      </c>
      <c r="DL271" s="730">
        <v>-130.97287275658488</v>
      </c>
      <c r="DM271" s="723">
        <v>-149.42211326962754</v>
      </c>
      <c r="DN271" s="730">
        <v>-149.42211326962754</v>
      </c>
      <c r="DO271" s="723">
        <v>-525.19569062822632</v>
      </c>
      <c r="DP271" s="731">
        <v>-525.19569062822632</v>
      </c>
      <c r="DR271" s="742">
        <v>-206.03758137779514</v>
      </c>
      <c r="DS271" s="732">
        <v>-206.03758137779514</v>
      </c>
      <c r="DT271" s="722">
        <v>-132.77453524643232</v>
      </c>
      <c r="DU271" s="732">
        <v>-132.77453524643232</v>
      </c>
      <c r="DV271" s="722">
        <v>-244.27966322483391</v>
      </c>
      <c r="DW271" s="732">
        <v>-244.27966322483391</v>
      </c>
      <c r="DX271" s="722">
        <v>-274.5195126260885</v>
      </c>
      <c r="DY271" s="732">
        <v>-274.5195126260885</v>
      </c>
      <c r="DZ271" s="722">
        <v>-857.61129247514998</v>
      </c>
      <c r="EA271" s="733">
        <v>-857.61129247514998</v>
      </c>
      <c r="EC271" s="742">
        <v>-194.7625260995228</v>
      </c>
      <c r="ED271" s="732">
        <v>-194.76252609952269</v>
      </c>
      <c r="EE271" s="722">
        <v>-232.84050939868661</v>
      </c>
      <c r="EF271" s="732">
        <v>-232.88046058108006</v>
      </c>
      <c r="EG271" s="722">
        <v>-223.71785804547972</v>
      </c>
      <c r="EH271" s="732">
        <v>-223.76781026748918</v>
      </c>
      <c r="EI271" s="722">
        <v>-323.73205335814862</v>
      </c>
      <c r="EJ271" s="732">
        <v>-321.49233779042595</v>
      </c>
      <c r="EK271" s="722">
        <v>-975.05294690183769</v>
      </c>
      <c r="EL271" s="733">
        <v>-972.90313473851791</v>
      </c>
      <c r="EN271" s="739">
        <v>-203.66317354227101</v>
      </c>
      <c r="EO271" s="732">
        <v>-217.16154842759363</v>
      </c>
      <c r="EP271" s="723">
        <v>-244.38939866486149</v>
      </c>
      <c r="EQ271" s="732">
        <v>-244.33817924166917</v>
      </c>
      <c r="ER271" s="723">
        <v>-235.35118666384466</v>
      </c>
      <c r="ES271" s="732">
        <v>-235.02333112394388</v>
      </c>
      <c r="ET271" s="723">
        <v>-339.72441679404119</v>
      </c>
      <c r="EU271" s="732">
        <v>-336.76322383547119</v>
      </c>
      <c r="EV271" s="723">
        <v>-1023.1281756650183</v>
      </c>
      <c r="EW271" s="733">
        <v>-1033.2862826286778</v>
      </c>
      <c r="EX271" s="119"/>
    </row>
    <row r="272" spans="2:154" s="717" customFormat="1" ht="17.850000000000001" customHeight="1" x14ac:dyDescent="0.35">
      <c r="B272" s="718"/>
      <c r="C272" s="719"/>
      <c r="D272" s="720" t="s">
        <v>324</v>
      </c>
      <c r="E272" s="720"/>
      <c r="F272" s="719"/>
      <c r="G272" s="719"/>
      <c r="H272" s="719"/>
      <c r="I272" s="719"/>
      <c r="J272" s="719"/>
      <c r="K272" s="719"/>
      <c r="L272" s="721">
        <v>0</v>
      </c>
      <c r="M272" s="722">
        <v>0</v>
      </c>
      <c r="N272" s="723">
        <v>0</v>
      </c>
      <c r="O272" s="722">
        <v>0</v>
      </c>
      <c r="P272" s="723">
        <v>0</v>
      </c>
      <c r="Q272" s="722">
        <v>0</v>
      </c>
      <c r="R272" s="723">
        <v>0</v>
      </c>
      <c r="S272" s="722">
        <v>0</v>
      </c>
      <c r="T272" s="724">
        <v>0</v>
      </c>
      <c r="U272" s="725">
        <v>0</v>
      </c>
      <c r="W272" s="721">
        <v>0</v>
      </c>
      <c r="X272" s="726">
        <v>0</v>
      </c>
      <c r="Y272" s="723">
        <v>0</v>
      </c>
      <c r="Z272" s="726">
        <v>0</v>
      </c>
      <c r="AA272" s="723">
        <v>0</v>
      </c>
      <c r="AB272" s="726">
        <v>0</v>
      </c>
      <c r="AC272" s="723">
        <v>0</v>
      </c>
      <c r="AD272" s="726">
        <v>0</v>
      </c>
      <c r="AE272" s="724">
        <v>0</v>
      </c>
      <c r="AF272" s="727">
        <v>0</v>
      </c>
      <c r="AH272" s="721">
        <v>0</v>
      </c>
      <c r="AI272" s="728">
        <v>0</v>
      </c>
      <c r="AJ272" s="723">
        <v>0</v>
      </c>
      <c r="AK272" s="728">
        <v>0</v>
      </c>
      <c r="AL272" s="723">
        <v>0</v>
      </c>
      <c r="AM272" s="728">
        <v>0</v>
      </c>
      <c r="AN272" s="723">
        <v>0</v>
      </c>
      <c r="AO272" s="728">
        <v>0</v>
      </c>
      <c r="AP272" s="724">
        <v>0</v>
      </c>
      <c r="AQ272" s="729">
        <v>0</v>
      </c>
      <c r="AS272" s="721">
        <v>0</v>
      </c>
      <c r="AT272" s="730">
        <v>0</v>
      </c>
      <c r="AU272" s="723">
        <v>0</v>
      </c>
      <c r="AV272" s="730">
        <v>0</v>
      </c>
      <c r="AW272" s="723">
        <v>0</v>
      </c>
      <c r="AX272" s="730">
        <v>0</v>
      </c>
      <c r="AY272" s="723">
        <v>0</v>
      </c>
      <c r="AZ272" s="730">
        <v>0</v>
      </c>
      <c r="BA272" s="724">
        <v>0</v>
      </c>
      <c r="BB272" s="731">
        <v>0</v>
      </c>
      <c r="BD272" s="721">
        <v>0</v>
      </c>
      <c r="BE272" s="732">
        <v>0</v>
      </c>
      <c r="BF272" s="723">
        <v>0</v>
      </c>
      <c r="BG272" s="732">
        <v>0</v>
      </c>
      <c r="BH272" s="723">
        <v>0</v>
      </c>
      <c r="BI272" s="732">
        <v>0</v>
      </c>
      <c r="BJ272" s="723">
        <v>0</v>
      </c>
      <c r="BK272" s="732">
        <v>0</v>
      </c>
      <c r="BL272" s="724">
        <v>0</v>
      </c>
      <c r="BM272" s="733">
        <v>0</v>
      </c>
      <c r="BN272" s="717">
        <v>0</v>
      </c>
      <c r="BO272" s="721">
        <v>0</v>
      </c>
      <c r="BP272" s="734">
        <v>0</v>
      </c>
      <c r="BQ272" s="723">
        <v>0</v>
      </c>
      <c r="BR272" s="734">
        <v>0</v>
      </c>
      <c r="BS272" s="723">
        <v>0</v>
      </c>
      <c r="BT272" s="734">
        <v>0</v>
      </c>
      <c r="BU272" s="723">
        <v>0</v>
      </c>
      <c r="BV272" s="734">
        <v>0</v>
      </c>
      <c r="BW272" s="724">
        <v>0</v>
      </c>
      <c r="BX272" s="735">
        <v>0</v>
      </c>
      <c r="BZ272" s="721">
        <v>0</v>
      </c>
      <c r="CA272" s="736">
        <v>0</v>
      </c>
      <c r="CB272" s="723">
        <v>0</v>
      </c>
      <c r="CC272" s="736">
        <v>0</v>
      </c>
      <c r="CD272" s="723">
        <v>0</v>
      </c>
      <c r="CE272" s="736">
        <v>0</v>
      </c>
      <c r="CF272" s="723">
        <v>0</v>
      </c>
      <c r="CG272" s="736">
        <v>0</v>
      </c>
      <c r="CH272" s="737">
        <v>0</v>
      </c>
      <c r="CI272" s="738">
        <v>0</v>
      </c>
      <c r="CK272" s="721">
        <v>0</v>
      </c>
      <c r="CL272" s="728">
        <v>0</v>
      </c>
      <c r="CM272" s="723">
        <v>0</v>
      </c>
      <c r="CN272" s="728">
        <v>0</v>
      </c>
      <c r="CO272" s="723">
        <v>0</v>
      </c>
      <c r="CP272" s="728">
        <v>0</v>
      </c>
      <c r="CQ272" s="723">
        <v>0</v>
      </c>
      <c r="CR272" s="728">
        <v>0</v>
      </c>
      <c r="CS272" s="737">
        <v>0</v>
      </c>
      <c r="CT272" s="729">
        <v>0</v>
      </c>
      <c r="CV272" s="739">
        <v>0</v>
      </c>
      <c r="CW272" s="740">
        <v>0</v>
      </c>
      <c r="CX272" s="723">
        <v>0</v>
      </c>
      <c r="CY272" s="740">
        <v>0</v>
      </c>
      <c r="CZ272" s="723">
        <v>0</v>
      </c>
      <c r="DA272" s="740">
        <v>0</v>
      </c>
      <c r="DB272" s="723">
        <v>0</v>
      </c>
      <c r="DC272" s="740">
        <v>0</v>
      </c>
      <c r="DD272" s="732">
        <v>0</v>
      </c>
      <c r="DE272" s="741">
        <v>0</v>
      </c>
      <c r="DG272" s="739">
        <v>0</v>
      </c>
      <c r="DH272" s="730">
        <v>0</v>
      </c>
      <c r="DI272" s="723">
        <v>0</v>
      </c>
      <c r="DJ272" s="730">
        <v>0</v>
      </c>
      <c r="DK272" s="723">
        <v>0</v>
      </c>
      <c r="DL272" s="730">
        <v>0</v>
      </c>
      <c r="DM272" s="723">
        <v>0</v>
      </c>
      <c r="DN272" s="730">
        <v>0</v>
      </c>
      <c r="DO272" s="723">
        <v>0</v>
      </c>
      <c r="DP272" s="731">
        <v>0</v>
      </c>
      <c r="DR272" s="742">
        <v>0</v>
      </c>
      <c r="DS272" s="732">
        <v>0</v>
      </c>
      <c r="DT272" s="722">
        <v>0</v>
      </c>
      <c r="DU272" s="732">
        <v>0</v>
      </c>
      <c r="DV272" s="722">
        <v>0</v>
      </c>
      <c r="DW272" s="732">
        <v>0</v>
      </c>
      <c r="DX272" s="722">
        <v>0</v>
      </c>
      <c r="DY272" s="732">
        <v>0</v>
      </c>
      <c r="DZ272" s="722">
        <v>0</v>
      </c>
      <c r="EA272" s="733">
        <v>0</v>
      </c>
      <c r="EC272" s="742">
        <v>0</v>
      </c>
      <c r="ED272" s="732">
        <v>0</v>
      </c>
      <c r="EE272" s="722">
        <v>0</v>
      </c>
      <c r="EF272" s="732">
        <v>0</v>
      </c>
      <c r="EG272" s="722">
        <v>0</v>
      </c>
      <c r="EH272" s="732">
        <v>0</v>
      </c>
      <c r="EI272" s="722">
        <v>0</v>
      </c>
      <c r="EJ272" s="732">
        <v>0</v>
      </c>
      <c r="EK272" s="722">
        <v>0</v>
      </c>
      <c r="EL272" s="733">
        <v>0</v>
      </c>
      <c r="EN272" s="739">
        <v>0</v>
      </c>
      <c r="EO272" s="732">
        <v>0</v>
      </c>
      <c r="EP272" s="723">
        <v>0</v>
      </c>
      <c r="EQ272" s="732">
        <v>0</v>
      </c>
      <c r="ER272" s="723">
        <v>0</v>
      </c>
      <c r="ES272" s="732">
        <v>0</v>
      </c>
      <c r="ET272" s="723">
        <v>0</v>
      </c>
      <c r="EU272" s="732">
        <v>0</v>
      </c>
      <c r="EV272" s="723">
        <v>0</v>
      </c>
      <c r="EW272" s="733">
        <v>0</v>
      </c>
      <c r="EX272" s="119"/>
    </row>
    <row r="273" spans="2:154" s="717" customFormat="1" ht="17.850000000000001" hidden="1" customHeight="1" x14ac:dyDescent="0.35">
      <c r="B273" s="718"/>
      <c r="C273" s="719"/>
      <c r="D273" s="720"/>
      <c r="E273" s="744" t="s">
        <v>325</v>
      </c>
      <c r="F273" s="719"/>
      <c r="G273" s="719"/>
      <c r="H273" s="719"/>
      <c r="I273" s="719"/>
      <c r="J273" s="719"/>
      <c r="K273" s="719"/>
      <c r="L273" s="746">
        <v>0</v>
      </c>
      <c r="M273" s="747">
        <v>0</v>
      </c>
      <c r="N273" s="748">
        <v>0</v>
      </c>
      <c r="O273" s="747">
        <v>0</v>
      </c>
      <c r="P273" s="748">
        <v>0</v>
      </c>
      <c r="Q273" s="747">
        <v>0</v>
      </c>
      <c r="R273" s="748">
        <v>0</v>
      </c>
      <c r="S273" s="747">
        <v>0</v>
      </c>
      <c r="T273" s="749">
        <v>0</v>
      </c>
      <c r="U273" s="750">
        <v>0</v>
      </c>
      <c r="W273" s="746">
        <v>0</v>
      </c>
      <c r="X273" s="751">
        <v>0</v>
      </c>
      <c r="Y273" s="748">
        <v>0</v>
      </c>
      <c r="Z273" s="751">
        <v>0</v>
      </c>
      <c r="AA273" s="748">
        <v>0</v>
      </c>
      <c r="AB273" s="751">
        <v>0</v>
      </c>
      <c r="AC273" s="748">
        <v>0</v>
      </c>
      <c r="AD273" s="751">
        <v>0</v>
      </c>
      <c r="AE273" s="749">
        <v>0</v>
      </c>
      <c r="AF273" s="752">
        <v>0</v>
      </c>
      <c r="AH273" s="746">
        <v>0</v>
      </c>
      <c r="AI273" s="753">
        <v>0</v>
      </c>
      <c r="AJ273" s="748">
        <v>0</v>
      </c>
      <c r="AK273" s="753">
        <v>0</v>
      </c>
      <c r="AL273" s="748">
        <v>0</v>
      </c>
      <c r="AM273" s="753">
        <v>0</v>
      </c>
      <c r="AN273" s="748">
        <v>0</v>
      </c>
      <c r="AO273" s="753">
        <v>0</v>
      </c>
      <c r="AP273" s="749">
        <v>0</v>
      </c>
      <c r="AQ273" s="754">
        <v>0</v>
      </c>
      <c r="AS273" s="746">
        <v>0</v>
      </c>
      <c r="AT273" s="755">
        <v>0</v>
      </c>
      <c r="AU273" s="748">
        <v>0</v>
      </c>
      <c r="AV273" s="755">
        <v>0</v>
      </c>
      <c r="AW273" s="748">
        <v>0</v>
      </c>
      <c r="AX273" s="755">
        <v>0</v>
      </c>
      <c r="AY273" s="748">
        <v>0</v>
      </c>
      <c r="AZ273" s="755">
        <v>0</v>
      </c>
      <c r="BA273" s="749">
        <v>0</v>
      </c>
      <c r="BB273" s="756">
        <v>0</v>
      </c>
      <c r="BD273" s="746">
        <v>0</v>
      </c>
      <c r="BE273" s="757">
        <v>0</v>
      </c>
      <c r="BF273" s="748">
        <v>0</v>
      </c>
      <c r="BG273" s="757">
        <v>0</v>
      </c>
      <c r="BH273" s="748">
        <v>0</v>
      </c>
      <c r="BI273" s="757">
        <v>0</v>
      </c>
      <c r="BJ273" s="748">
        <v>0</v>
      </c>
      <c r="BK273" s="757">
        <v>0</v>
      </c>
      <c r="BL273" s="749">
        <v>0</v>
      </c>
      <c r="BM273" s="758">
        <v>0</v>
      </c>
      <c r="BN273" s="717">
        <v>0</v>
      </c>
      <c r="BO273" s="746">
        <v>0</v>
      </c>
      <c r="BP273" s="759">
        <v>0</v>
      </c>
      <c r="BQ273" s="748">
        <v>0</v>
      </c>
      <c r="BR273" s="759">
        <v>0</v>
      </c>
      <c r="BS273" s="748">
        <v>0</v>
      </c>
      <c r="BT273" s="759">
        <v>0</v>
      </c>
      <c r="BU273" s="748">
        <v>0</v>
      </c>
      <c r="BV273" s="759">
        <v>0</v>
      </c>
      <c r="BW273" s="749">
        <v>0</v>
      </c>
      <c r="BX273" s="760">
        <v>0</v>
      </c>
      <c r="BZ273" s="746">
        <v>0</v>
      </c>
      <c r="CA273" s="761">
        <v>0</v>
      </c>
      <c r="CB273" s="748">
        <v>0</v>
      </c>
      <c r="CC273" s="761">
        <v>0</v>
      </c>
      <c r="CD273" s="748">
        <v>0</v>
      </c>
      <c r="CE273" s="761">
        <v>0</v>
      </c>
      <c r="CF273" s="748">
        <v>0</v>
      </c>
      <c r="CG273" s="761">
        <v>0</v>
      </c>
      <c r="CH273" s="737">
        <v>0</v>
      </c>
      <c r="CI273" s="738">
        <v>0</v>
      </c>
      <c r="CK273" s="746">
        <v>0</v>
      </c>
      <c r="CL273" s="753">
        <v>0</v>
      </c>
      <c r="CM273" s="748">
        <v>0</v>
      </c>
      <c r="CN273" s="753">
        <v>0</v>
      </c>
      <c r="CO273" s="748">
        <v>0</v>
      </c>
      <c r="CP273" s="753">
        <v>0</v>
      </c>
      <c r="CQ273" s="748">
        <v>0</v>
      </c>
      <c r="CR273" s="753">
        <v>0</v>
      </c>
      <c r="CS273" s="737">
        <v>0</v>
      </c>
      <c r="CT273" s="754">
        <v>0</v>
      </c>
      <c r="CV273" s="762">
        <v>0</v>
      </c>
      <c r="CW273" s="763">
        <v>0</v>
      </c>
      <c r="CX273" s="748">
        <v>0</v>
      </c>
      <c r="CY273" s="763">
        <v>0</v>
      </c>
      <c r="CZ273" s="748">
        <v>0</v>
      </c>
      <c r="DA273" s="763">
        <v>0</v>
      </c>
      <c r="DB273" s="748">
        <v>0</v>
      </c>
      <c r="DC273" s="763">
        <v>0</v>
      </c>
      <c r="DD273" s="757">
        <v>0</v>
      </c>
      <c r="DE273" s="764">
        <v>0</v>
      </c>
      <c r="DG273" s="762">
        <v>0</v>
      </c>
      <c r="DH273" s="755">
        <v>0</v>
      </c>
      <c r="DI273" s="748">
        <v>0</v>
      </c>
      <c r="DJ273" s="755">
        <v>0</v>
      </c>
      <c r="DK273" s="748">
        <v>0</v>
      </c>
      <c r="DL273" s="755">
        <v>0</v>
      </c>
      <c r="DM273" s="748">
        <v>0</v>
      </c>
      <c r="DN273" s="755">
        <v>0</v>
      </c>
      <c r="DO273" s="748">
        <v>0</v>
      </c>
      <c r="DP273" s="756">
        <v>0</v>
      </c>
      <c r="DR273" s="765">
        <v>0</v>
      </c>
      <c r="DS273" s="757">
        <v>0</v>
      </c>
      <c r="DT273" s="747">
        <v>0</v>
      </c>
      <c r="DU273" s="757">
        <v>0</v>
      </c>
      <c r="DV273" s="747">
        <v>0</v>
      </c>
      <c r="DW273" s="757">
        <v>0</v>
      </c>
      <c r="DX273" s="747">
        <v>0</v>
      </c>
      <c r="DY273" s="757">
        <v>0</v>
      </c>
      <c r="DZ273" s="747">
        <v>0</v>
      </c>
      <c r="EA273" s="758">
        <v>0</v>
      </c>
      <c r="EC273" s="765">
        <v>0</v>
      </c>
      <c r="ED273" s="757">
        <v>0</v>
      </c>
      <c r="EE273" s="747">
        <v>0</v>
      </c>
      <c r="EF273" s="757">
        <v>0</v>
      </c>
      <c r="EG273" s="747">
        <v>0</v>
      </c>
      <c r="EH273" s="757">
        <v>0</v>
      </c>
      <c r="EI273" s="747">
        <v>0</v>
      </c>
      <c r="EJ273" s="757">
        <v>0</v>
      </c>
      <c r="EK273" s="747">
        <v>0</v>
      </c>
      <c r="EL273" s="758">
        <v>0</v>
      </c>
      <c r="EN273" s="762">
        <v>0</v>
      </c>
      <c r="EO273" s="757">
        <v>0</v>
      </c>
      <c r="EP273" s="748">
        <v>0</v>
      </c>
      <c r="EQ273" s="757">
        <v>0</v>
      </c>
      <c r="ER273" s="748">
        <v>0</v>
      </c>
      <c r="ES273" s="757">
        <v>0</v>
      </c>
      <c r="ET273" s="748">
        <v>0</v>
      </c>
      <c r="EU273" s="757">
        <v>0</v>
      </c>
      <c r="EV273" s="748">
        <v>0</v>
      </c>
      <c r="EW273" s="758">
        <v>0</v>
      </c>
      <c r="EX273" s="119"/>
    </row>
    <row r="274" spans="2:154" s="717" customFormat="1" ht="17.850000000000001" hidden="1" customHeight="1" x14ac:dyDescent="0.35">
      <c r="B274" s="718"/>
      <c r="C274" s="719"/>
      <c r="D274" s="720"/>
      <c r="E274" s="744" t="s">
        <v>326</v>
      </c>
      <c r="F274" s="719"/>
      <c r="G274" s="719"/>
      <c r="H274" s="719"/>
      <c r="I274" s="719"/>
      <c r="J274" s="719"/>
      <c r="K274" s="719"/>
      <c r="L274" s="746">
        <v>0</v>
      </c>
      <c r="M274" s="747">
        <v>0</v>
      </c>
      <c r="N274" s="748">
        <v>0</v>
      </c>
      <c r="O274" s="747">
        <v>0</v>
      </c>
      <c r="P274" s="748">
        <v>0</v>
      </c>
      <c r="Q274" s="747">
        <v>0</v>
      </c>
      <c r="R274" s="748">
        <v>0</v>
      </c>
      <c r="S274" s="747">
        <v>0</v>
      </c>
      <c r="T274" s="749">
        <v>0</v>
      </c>
      <c r="U274" s="750">
        <v>0</v>
      </c>
      <c r="W274" s="746">
        <v>0</v>
      </c>
      <c r="X274" s="751">
        <v>0</v>
      </c>
      <c r="Y274" s="748">
        <v>0</v>
      </c>
      <c r="Z274" s="751">
        <v>0</v>
      </c>
      <c r="AA274" s="748">
        <v>0</v>
      </c>
      <c r="AB274" s="751">
        <v>0</v>
      </c>
      <c r="AC274" s="748">
        <v>0</v>
      </c>
      <c r="AD274" s="751">
        <v>0</v>
      </c>
      <c r="AE274" s="749">
        <v>0</v>
      </c>
      <c r="AF274" s="752">
        <v>0</v>
      </c>
      <c r="AH274" s="746">
        <v>0</v>
      </c>
      <c r="AI274" s="753">
        <v>0</v>
      </c>
      <c r="AJ274" s="748">
        <v>0</v>
      </c>
      <c r="AK274" s="753">
        <v>0</v>
      </c>
      <c r="AL274" s="748">
        <v>0</v>
      </c>
      <c r="AM274" s="753">
        <v>0</v>
      </c>
      <c r="AN274" s="748">
        <v>0</v>
      </c>
      <c r="AO274" s="753">
        <v>0</v>
      </c>
      <c r="AP274" s="749">
        <v>0</v>
      </c>
      <c r="AQ274" s="754">
        <v>0</v>
      </c>
      <c r="AS274" s="746">
        <v>0</v>
      </c>
      <c r="AT274" s="755">
        <v>0</v>
      </c>
      <c r="AU274" s="748">
        <v>0</v>
      </c>
      <c r="AV274" s="755">
        <v>0</v>
      </c>
      <c r="AW274" s="748">
        <v>0</v>
      </c>
      <c r="AX274" s="755">
        <v>0</v>
      </c>
      <c r="AY274" s="748">
        <v>0</v>
      </c>
      <c r="AZ274" s="755">
        <v>0</v>
      </c>
      <c r="BA274" s="749">
        <v>0</v>
      </c>
      <c r="BB274" s="756">
        <v>0</v>
      </c>
      <c r="BD274" s="746">
        <v>0</v>
      </c>
      <c r="BE274" s="757">
        <v>0</v>
      </c>
      <c r="BF274" s="748">
        <v>0</v>
      </c>
      <c r="BG274" s="757">
        <v>0</v>
      </c>
      <c r="BH274" s="748">
        <v>0</v>
      </c>
      <c r="BI274" s="757">
        <v>0</v>
      </c>
      <c r="BJ274" s="748">
        <v>0</v>
      </c>
      <c r="BK274" s="757">
        <v>0</v>
      </c>
      <c r="BL274" s="749">
        <v>0</v>
      </c>
      <c r="BM274" s="758">
        <v>0</v>
      </c>
      <c r="BN274" s="717">
        <v>0</v>
      </c>
      <c r="BO274" s="746">
        <v>0</v>
      </c>
      <c r="BP274" s="759">
        <v>0</v>
      </c>
      <c r="BQ274" s="748">
        <v>0</v>
      </c>
      <c r="BR274" s="759">
        <v>0</v>
      </c>
      <c r="BS274" s="748">
        <v>0</v>
      </c>
      <c r="BT274" s="759">
        <v>0</v>
      </c>
      <c r="BU274" s="748">
        <v>0</v>
      </c>
      <c r="BV274" s="759">
        <v>0</v>
      </c>
      <c r="BW274" s="749">
        <v>0</v>
      </c>
      <c r="BX274" s="760">
        <v>0</v>
      </c>
      <c r="BZ274" s="746">
        <v>0</v>
      </c>
      <c r="CA274" s="761">
        <v>0</v>
      </c>
      <c r="CB274" s="748">
        <v>0</v>
      </c>
      <c r="CC274" s="761">
        <v>0</v>
      </c>
      <c r="CD274" s="748">
        <v>0</v>
      </c>
      <c r="CE274" s="761">
        <v>0</v>
      </c>
      <c r="CF274" s="748">
        <v>0</v>
      </c>
      <c r="CG274" s="761">
        <v>0</v>
      </c>
      <c r="CH274" s="737">
        <v>0</v>
      </c>
      <c r="CI274" s="738">
        <v>0</v>
      </c>
      <c r="CK274" s="746">
        <v>0</v>
      </c>
      <c r="CL274" s="753">
        <v>0</v>
      </c>
      <c r="CM274" s="748">
        <v>0</v>
      </c>
      <c r="CN274" s="753">
        <v>0</v>
      </c>
      <c r="CO274" s="748">
        <v>0</v>
      </c>
      <c r="CP274" s="753">
        <v>0</v>
      </c>
      <c r="CQ274" s="748">
        <v>0</v>
      </c>
      <c r="CR274" s="753">
        <v>0</v>
      </c>
      <c r="CS274" s="737">
        <v>0</v>
      </c>
      <c r="CT274" s="754">
        <v>0</v>
      </c>
      <c r="CV274" s="762">
        <v>0</v>
      </c>
      <c r="CW274" s="763">
        <v>0</v>
      </c>
      <c r="CX274" s="748">
        <v>0</v>
      </c>
      <c r="CY274" s="763">
        <v>0</v>
      </c>
      <c r="CZ274" s="748">
        <v>0</v>
      </c>
      <c r="DA274" s="763">
        <v>0</v>
      </c>
      <c r="DB274" s="748">
        <v>0</v>
      </c>
      <c r="DC274" s="763">
        <v>0</v>
      </c>
      <c r="DD274" s="757">
        <v>0</v>
      </c>
      <c r="DE274" s="764">
        <v>0</v>
      </c>
      <c r="DG274" s="762">
        <v>0</v>
      </c>
      <c r="DH274" s="755">
        <v>0</v>
      </c>
      <c r="DI274" s="748">
        <v>0</v>
      </c>
      <c r="DJ274" s="755">
        <v>0</v>
      </c>
      <c r="DK274" s="748">
        <v>0</v>
      </c>
      <c r="DL274" s="755">
        <v>0</v>
      </c>
      <c r="DM274" s="748">
        <v>0</v>
      </c>
      <c r="DN274" s="755">
        <v>0</v>
      </c>
      <c r="DO274" s="748">
        <v>0</v>
      </c>
      <c r="DP274" s="756">
        <v>0</v>
      </c>
      <c r="DR274" s="765">
        <v>0</v>
      </c>
      <c r="DS274" s="757">
        <v>0</v>
      </c>
      <c r="DT274" s="747">
        <v>0</v>
      </c>
      <c r="DU274" s="757">
        <v>0</v>
      </c>
      <c r="DV274" s="747">
        <v>0</v>
      </c>
      <c r="DW274" s="757">
        <v>0</v>
      </c>
      <c r="DX274" s="747">
        <v>0</v>
      </c>
      <c r="DY274" s="757">
        <v>0</v>
      </c>
      <c r="DZ274" s="747">
        <v>0</v>
      </c>
      <c r="EA274" s="758">
        <v>0</v>
      </c>
      <c r="EC274" s="765">
        <v>0</v>
      </c>
      <c r="ED274" s="757">
        <v>0</v>
      </c>
      <c r="EE274" s="747">
        <v>0</v>
      </c>
      <c r="EF274" s="757">
        <v>0</v>
      </c>
      <c r="EG274" s="747">
        <v>0</v>
      </c>
      <c r="EH274" s="757">
        <v>0</v>
      </c>
      <c r="EI274" s="747">
        <v>0</v>
      </c>
      <c r="EJ274" s="757">
        <v>0</v>
      </c>
      <c r="EK274" s="747">
        <v>0</v>
      </c>
      <c r="EL274" s="758">
        <v>0</v>
      </c>
      <c r="EN274" s="762">
        <v>0</v>
      </c>
      <c r="EO274" s="757">
        <v>0</v>
      </c>
      <c r="EP274" s="748">
        <v>0</v>
      </c>
      <c r="EQ274" s="757">
        <v>0</v>
      </c>
      <c r="ER274" s="748">
        <v>0</v>
      </c>
      <c r="ES274" s="757">
        <v>0</v>
      </c>
      <c r="ET274" s="748">
        <v>0</v>
      </c>
      <c r="EU274" s="757">
        <v>0</v>
      </c>
      <c r="EV274" s="748">
        <v>0</v>
      </c>
      <c r="EW274" s="758">
        <v>0</v>
      </c>
      <c r="EX274" s="119"/>
    </row>
    <row r="275" spans="2:154" s="717" customFormat="1" ht="17.850000000000001" hidden="1" customHeight="1" x14ac:dyDescent="0.35">
      <c r="B275" s="718"/>
      <c r="C275" s="719"/>
      <c r="D275" s="719"/>
      <c r="E275" s="743"/>
      <c r="F275" s="719"/>
      <c r="G275" s="719"/>
      <c r="H275" s="719"/>
      <c r="I275" s="719"/>
      <c r="J275" s="719"/>
      <c r="K275" s="719"/>
      <c r="L275" s="746"/>
      <c r="M275" s="747"/>
      <c r="N275" s="748"/>
      <c r="O275" s="747"/>
      <c r="P275" s="748"/>
      <c r="Q275" s="747"/>
      <c r="R275" s="748"/>
      <c r="S275" s="747"/>
      <c r="T275" s="749"/>
      <c r="U275" s="750"/>
      <c r="W275" s="746"/>
      <c r="X275" s="751"/>
      <c r="Y275" s="748"/>
      <c r="Z275" s="751"/>
      <c r="AA275" s="748"/>
      <c r="AB275" s="751"/>
      <c r="AC275" s="748"/>
      <c r="AD275" s="751"/>
      <c r="AE275" s="749"/>
      <c r="AF275" s="752"/>
      <c r="AH275" s="746"/>
      <c r="AI275" s="753"/>
      <c r="AJ275" s="748"/>
      <c r="AK275" s="753"/>
      <c r="AL275" s="748"/>
      <c r="AM275" s="753"/>
      <c r="AN275" s="748"/>
      <c r="AO275" s="753"/>
      <c r="AP275" s="749"/>
      <c r="AQ275" s="754"/>
      <c r="AS275" s="746"/>
      <c r="AT275" s="755"/>
      <c r="AU275" s="748"/>
      <c r="AV275" s="755"/>
      <c r="AW275" s="748"/>
      <c r="AX275" s="755"/>
      <c r="AY275" s="748"/>
      <c r="AZ275" s="755"/>
      <c r="BA275" s="749"/>
      <c r="BB275" s="756"/>
      <c r="BD275" s="746"/>
      <c r="BE275" s="757"/>
      <c r="BF275" s="748"/>
      <c r="BG275" s="757"/>
      <c r="BH275" s="748"/>
      <c r="BI275" s="757"/>
      <c r="BJ275" s="748"/>
      <c r="BK275" s="757"/>
      <c r="BL275" s="749"/>
      <c r="BM275" s="758"/>
      <c r="BO275" s="746"/>
      <c r="BP275" s="759"/>
      <c r="BQ275" s="748"/>
      <c r="BR275" s="759"/>
      <c r="BS275" s="748"/>
      <c r="BT275" s="759"/>
      <c r="BU275" s="748"/>
      <c r="BV275" s="759"/>
      <c r="BW275" s="749"/>
      <c r="BX275" s="760"/>
      <c r="BZ275" s="746"/>
      <c r="CA275" s="761"/>
      <c r="CB275" s="748"/>
      <c r="CC275" s="761"/>
      <c r="CD275" s="748"/>
      <c r="CE275" s="761"/>
      <c r="CF275" s="748"/>
      <c r="CG275" s="761"/>
      <c r="CH275" s="737"/>
      <c r="CI275" s="738"/>
      <c r="CK275" s="746"/>
      <c r="CL275" s="753"/>
      <c r="CM275" s="748"/>
      <c r="CN275" s="753"/>
      <c r="CO275" s="748"/>
      <c r="CP275" s="753"/>
      <c r="CQ275" s="748"/>
      <c r="CR275" s="753"/>
      <c r="CS275" s="737"/>
      <c r="CT275" s="754"/>
      <c r="CV275" s="762"/>
      <c r="CW275" s="763"/>
      <c r="CX275" s="748"/>
      <c r="CY275" s="763"/>
      <c r="CZ275" s="748"/>
      <c r="DA275" s="763"/>
      <c r="DB275" s="748"/>
      <c r="DC275" s="763"/>
      <c r="DD275" s="757"/>
      <c r="DE275" s="764"/>
      <c r="DG275" s="762"/>
      <c r="DH275" s="755"/>
      <c r="DI275" s="748"/>
      <c r="DJ275" s="755"/>
      <c r="DK275" s="748"/>
      <c r="DL275" s="755"/>
      <c r="DM275" s="748"/>
      <c r="DN275" s="755"/>
      <c r="DO275" s="748"/>
      <c r="DP275" s="756"/>
      <c r="DR275" s="765"/>
      <c r="DS275" s="757"/>
      <c r="DT275" s="747"/>
      <c r="DU275" s="757"/>
      <c r="DV275" s="747"/>
      <c r="DW275" s="757"/>
      <c r="DX275" s="747"/>
      <c r="DY275" s="757"/>
      <c r="DZ275" s="747"/>
      <c r="EA275" s="758"/>
      <c r="EC275" s="765"/>
      <c r="ED275" s="757"/>
      <c r="EE275" s="747"/>
      <c r="EF275" s="757"/>
      <c r="EG275" s="747"/>
      <c r="EH275" s="757"/>
      <c r="EI275" s="747"/>
      <c r="EJ275" s="757"/>
      <c r="EK275" s="747"/>
      <c r="EL275" s="758"/>
      <c r="EN275" s="762"/>
      <c r="EO275" s="757"/>
      <c r="EP275" s="748"/>
      <c r="EQ275" s="757"/>
      <c r="ER275" s="748"/>
      <c r="ES275" s="757"/>
      <c r="ET275" s="748"/>
      <c r="EU275" s="757"/>
      <c r="EV275" s="748"/>
      <c r="EW275" s="758"/>
      <c r="EX275" s="119"/>
    </row>
    <row r="276" spans="2:154" s="691" customFormat="1" ht="17.850000000000001" customHeight="1" x14ac:dyDescent="0.35">
      <c r="B276" s="716" t="s">
        <v>327</v>
      </c>
      <c r="C276" s="693" t="s">
        <v>328</v>
      </c>
      <c r="D276" s="693"/>
      <c r="E276" s="693"/>
      <c r="F276" s="693"/>
      <c r="G276" s="693"/>
      <c r="H276" s="693"/>
      <c r="I276" s="693"/>
      <c r="J276" s="693"/>
      <c r="K276" s="693"/>
      <c r="L276" s="694">
        <v>-116.61412190121914</v>
      </c>
      <c r="M276" s="695">
        <v>-116.61412190121914</v>
      </c>
      <c r="N276" s="696">
        <v>-54.715810544662176</v>
      </c>
      <c r="O276" s="695">
        <v>-54.715810544662176</v>
      </c>
      <c r="P276" s="696">
        <v>-45.734565220334304</v>
      </c>
      <c r="Q276" s="695">
        <v>-45.734565220334304</v>
      </c>
      <c r="R276" s="696">
        <v>7.6095312637809229</v>
      </c>
      <c r="S276" s="695">
        <v>7.6095312637809229</v>
      </c>
      <c r="T276" s="697">
        <v>-209.45496640243471</v>
      </c>
      <c r="U276" s="698">
        <v>-209.45496640243471</v>
      </c>
      <c r="W276" s="694">
        <v>-3.5669038904043333</v>
      </c>
      <c r="X276" s="699">
        <v>-3.5669038904043333</v>
      </c>
      <c r="Y276" s="696">
        <v>-203.70516829681378</v>
      </c>
      <c r="Z276" s="699">
        <v>-203.70516829681378</v>
      </c>
      <c r="AA276" s="696">
        <v>-73.963381044906981</v>
      </c>
      <c r="AB276" s="699">
        <v>-73.963381044906981</v>
      </c>
      <c r="AC276" s="696">
        <v>-21.969302522805293</v>
      </c>
      <c r="AD276" s="699">
        <v>-21.969302522805293</v>
      </c>
      <c r="AE276" s="697">
        <v>-303.20475575493015</v>
      </c>
      <c r="AF276" s="700">
        <v>-303.20475575493015</v>
      </c>
      <c r="AH276" s="694">
        <v>-92.530120749710591</v>
      </c>
      <c r="AI276" s="701">
        <v>-92.530120749710591</v>
      </c>
      <c r="AJ276" s="696">
        <v>-99.894424878333965</v>
      </c>
      <c r="AK276" s="701">
        <v>-99.894424878333965</v>
      </c>
      <c r="AL276" s="696">
        <v>-64.783068731823519</v>
      </c>
      <c r="AM276" s="701">
        <v>-64.783068731823519</v>
      </c>
      <c r="AN276" s="696">
        <v>-212.04052128265269</v>
      </c>
      <c r="AO276" s="701">
        <v>-212.04052128265269</v>
      </c>
      <c r="AP276" s="697">
        <v>-469.24813564252077</v>
      </c>
      <c r="AQ276" s="702">
        <v>-469.24813564252077</v>
      </c>
      <c r="AS276" s="694">
        <v>-121.54467855960377</v>
      </c>
      <c r="AT276" s="703">
        <v>-121.54467855960377</v>
      </c>
      <c r="AU276" s="696">
        <v>-123.38162059915187</v>
      </c>
      <c r="AV276" s="703">
        <v>-123.38162059915187</v>
      </c>
      <c r="AW276" s="696">
        <v>-88.789530939552833</v>
      </c>
      <c r="AX276" s="703">
        <v>-88.789530939552833</v>
      </c>
      <c r="AY276" s="696">
        <v>-119.59287166234466</v>
      </c>
      <c r="AZ276" s="703">
        <v>-119.59287166234466</v>
      </c>
      <c r="BA276" s="697">
        <v>-453.30870176065304</v>
      </c>
      <c r="BB276" s="704">
        <v>-453.30870176065304</v>
      </c>
      <c r="BD276" s="694">
        <v>-64.161383855149097</v>
      </c>
      <c r="BE276" s="705">
        <v>-64.161383855149097</v>
      </c>
      <c r="BF276" s="696">
        <v>-114.76249298013703</v>
      </c>
      <c r="BG276" s="705">
        <v>-114.76249298013703</v>
      </c>
      <c r="BH276" s="696">
        <v>-110.49168980835461</v>
      </c>
      <c r="BI276" s="705">
        <v>-110.49168980835461</v>
      </c>
      <c r="BJ276" s="696">
        <v>-108.43281106158408</v>
      </c>
      <c r="BK276" s="705">
        <v>-108.43281106158408</v>
      </c>
      <c r="BL276" s="697">
        <v>-397.84837770522483</v>
      </c>
      <c r="BM276" s="706">
        <v>-397.84837770522483</v>
      </c>
      <c r="BN276" s="691">
        <v>0</v>
      </c>
      <c r="BO276" s="694">
        <v>-120.88056283709477</v>
      </c>
      <c r="BP276" s="707">
        <v>-120.88056283709477</v>
      </c>
      <c r="BQ276" s="696">
        <v>-156.78128550245975</v>
      </c>
      <c r="BR276" s="707">
        <v>-156.78128550245975</v>
      </c>
      <c r="BS276" s="696">
        <v>-86.999437867579474</v>
      </c>
      <c r="BT276" s="707">
        <v>-86.999437867579474</v>
      </c>
      <c r="BU276" s="696">
        <v>-132.00368148253648</v>
      </c>
      <c r="BV276" s="707">
        <v>-132.00368148253648</v>
      </c>
      <c r="BW276" s="697">
        <v>-496.66496768967056</v>
      </c>
      <c r="BX276" s="708">
        <v>-496.66496768967056</v>
      </c>
      <c r="BZ276" s="694">
        <v>-181.32658964112181</v>
      </c>
      <c r="CA276" s="709">
        <v>-181.32658964112181</v>
      </c>
      <c r="CB276" s="696">
        <v>-108.38182252982445</v>
      </c>
      <c r="CC276" s="709">
        <v>-108.38182252982445</v>
      </c>
      <c r="CD276" s="696">
        <v>-110.2001856064427</v>
      </c>
      <c r="CE276" s="709">
        <v>-110.2001856064427</v>
      </c>
      <c r="CF276" s="696">
        <v>-177.39836207517322</v>
      </c>
      <c r="CG276" s="709">
        <v>-177.39836207517322</v>
      </c>
      <c r="CH276" s="710">
        <v>-577.30695985256216</v>
      </c>
      <c r="CI276" s="711">
        <v>-577.30695985256216</v>
      </c>
      <c r="CK276" s="694">
        <v>-147.03268550238951</v>
      </c>
      <c r="CL276" s="701">
        <v>-147.03268550238951</v>
      </c>
      <c r="CM276" s="696">
        <v>-61.654254870273363</v>
      </c>
      <c r="CN276" s="701">
        <v>-61.654254870273363</v>
      </c>
      <c r="CO276" s="696">
        <v>-201.26676181084616</v>
      </c>
      <c r="CP276" s="701">
        <v>-201.26676181084616</v>
      </c>
      <c r="CQ276" s="696">
        <v>-31.817907554647661</v>
      </c>
      <c r="CR276" s="701">
        <v>-31.817907554647661</v>
      </c>
      <c r="CS276" s="710">
        <v>-441.77160973815683</v>
      </c>
      <c r="CT276" s="702">
        <v>-441.77160973815683</v>
      </c>
      <c r="CV276" s="712">
        <v>-163.24911594825485</v>
      </c>
      <c r="CW276" s="713">
        <v>-163.24911594825485</v>
      </c>
      <c r="CX276" s="696">
        <v>-41.277624702592476</v>
      </c>
      <c r="CY276" s="713">
        <v>-41.277624702592476</v>
      </c>
      <c r="CZ276" s="696">
        <v>-158.99679141640206</v>
      </c>
      <c r="DA276" s="713">
        <v>-158.99679141640206</v>
      </c>
      <c r="DB276" s="696">
        <v>-94.925408469486285</v>
      </c>
      <c r="DC276" s="713">
        <v>-94.925408469486285</v>
      </c>
      <c r="DD276" s="705">
        <v>-458.44894053673556</v>
      </c>
      <c r="DE276" s="714">
        <v>-458.44894053673556</v>
      </c>
      <c r="DG276" s="712">
        <v>-99.00670951539233</v>
      </c>
      <c r="DH276" s="703">
        <v>-99.00670951539233</v>
      </c>
      <c r="DI276" s="696">
        <v>-13.176525134889701</v>
      </c>
      <c r="DJ276" s="703">
        <v>-13.176525134889701</v>
      </c>
      <c r="DK276" s="696">
        <v>-130.22145038631015</v>
      </c>
      <c r="DL276" s="703">
        <v>-130.22145038631015</v>
      </c>
      <c r="DM276" s="696">
        <v>-223.69813591082988</v>
      </c>
      <c r="DN276" s="703">
        <v>-223.69813591082988</v>
      </c>
      <c r="DO276" s="696">
        <v>-466.10282094742195</v>
      </c>
      <c r="DP276" s="704">
        <v>-466.10282094742195</v>
      </c>
      <c r="DR276" s="715">
        <v>-112.44128346030897</v>
      </c>
      <c r="DS276" s="705">
        <v>-112.44128346030897</v>
      </c>
      <c r="DT276" s="695">
        <v>-67.566500000532727</v>
      </c>
      <c r="DU276" s="705">
        <v>-67.566500000532727</v>
      </c>
      <c r="DV276" s="695">
        <v>-136.78593524081759</v>
      </c>
      <c r="DW276" s="705">
        <v>-136.78593524081759</v>
      </c>
      <c r="DX276" s="695">
        <v>-240.00249998114705</v>
      </c>
      <c r="DY276" s="705">
        <v>-240.00249998114705</v>
      </c>
      <c r="DZ276" s="695">
        <v>-556.79621868280617</v>
      </c>
      <c r="EA276" s="706">
        <v>-556.79621868280617</v>
      </c>
      <c r="EC276" s="715">
        <v>-126.24648315270707</v>
      </c>
      <c r="ED276" s="705">
        <v>-120.26199363161911</v>
      </c>
      <c r="EE276" s="695">
        <v>-73.602647331083915</v>
      </c>
      <c r="EF276" s="705">
        <v>-76.709955763998039</v>
      </c>
      <c r="EG276" s="695">
        <v>-145.91688385832862</v>
      </c>
      <c r="EH276" s="705">
        <v>-144.49029267357884</v>
      </c>
      <c r="EI276" s="695">
        <v>-146.0304132831281</v>
      </c>
      <c r="EJ276" s="705">
        <v>-87.603812600678054</v>
      </c>
      <c r="EK276" s="695">
        <v>-491.7964276252477</v>
      </c>
      <c r="EL276" s="706">
        <v>-429.06605466987412</v>
      </c>
      <c r="EN276" s="712">
        <v>-134.17482117433966</v>
      </c>
      <c r="EO276" s="705">
        <v>-156.12212525150707</v>
      </c>
      <c r="EP276" s="696">
        <v>-79.542523205973765</v>
      </c>
      <c r="EQ276" s="705">
        <v>-83.09726014631724</v>
      </c>
      <c r="ER276" s="696">
        <v>-179.68411179387283</v>
      </c>
      <c r="ES276" s="705">
        <v>-178.29666468917418</v>
      </c>
      <c r="ET276" s="696">
        <v>-239.30253054696422</v>
      </c>
      <c r="EU276" s="705">
        <v>-188.83656309834623</v>
      </c>
      <c r="EV276" s="696">
        <v>-632.7039867211505</v>
      </c>
      <c r="EW276" s="706">
        <v>-606.35261318534469</v>
      </c>
      <c r="EX276" s="119"/>
    </row>
    <row r="277" spans="2:154" s="717" customFormat="1" ht="17.850000000000001" customHeight="1" x14ac:dyDescent="0.35">
      <c r="B277" s="716"/>
      <c r="C277" s="743"/>
      <c r="D277" s="744" t="s">
        <v>283</v>
      </c>
      <c r="E277" s="745"/>
      <c r="F277" s="743"/>
      <c r="G277" s="743"/>
      <c r="H277" s="743"/>
      <c r="I277" s="743"/>
      <c r="J277" s="743"/>
      <c r="K277" s="743"/>
      <c r="L277" s="721">
        <v>62.621304693849559</v>
      </c>
      <c r="M277" s="722">
        <v>62.621304693849559</v>
      </c>
      <c r="N277" s="723">
        <v>93.235779283936338</v>
      </c>
      <c r="O277" s="722">
        <v>93.235779283936338</v>
      </c>
      <c r="P277" s="723">
        <v>71.740867114308287</v>
      </c>
      <c r="Q277" s="722">
        <v>71.740867114308287</v>
      </c>
      <c r="R277" s="723">
        <v>160.12821057170299</v>
      </c>
      <c r="S277" s="722">
        <v>160.12821057170299</v>
      </c>
      <c r="T277" s="724">
        <v>387.72616166379714</v>
      </c>
      <c r="U277" s="725">
        <v>387.72616166379714</v>
      </c>
      <c r="W277" s="721">
        <v>114.02761722622141</v>
      </c>
      <c r="X277" s="726">
        <v>114.02761722622141</v>
      </c>
      <c r="Y277" s="723">
        <v>106.85713441577003</v>
      </c>
      <c r="Z277" s="726">
        <v>106.85713441577003</v>
      </c>
      <c r="AA277" s="723">
        <v>107.54646099791319</v>
      </c>
      <c r="AB277" s="726">
        <v>107.54646099791319</v>
      </c>
      <c r="AC277" s="723">
        <v>122.48759254670384</v>
      </c>
      <c r="AD277" s="726">
        <v>122.48759254670384</v>
      </c>
      <c r="AE277" s="724">
        <v>450.91880518660855</v>
      </c>
      <c r="AF277" s="727">
        <v>450.91880518660855</v>
      </c>
      <c r="AH277" s="721">
        <v>54.972661848512367</v>
      </c>
      <c r="AI277" s="728">
        <v>54.972661848512367</v>
      </c>
      <c r="AJ277" s="723">
        <v>55.167794465781682</v>
      </c>
      <c r="AK277" s="728">
        <v>55.167794465781682</v>
      </c>
      <c r="AL277" s="723">
        <v>52.162142765181841</v>
      </c>
      <c r="AM277" s="728">
        <v>52.162142765181841</v>
      </c>
      <c r="AN277" s="723">
        <v>63.079275739144549</v>
      </c>
      <c r="AO277" s="728">
        <v>63.079275739144549</v>
      </c>
      <c r="AP277" s="724">
        <v>225.38187481862042</v>
      </c>
      <c r="AQ277" s="729">
        <v>225.38187481862042</v>
      </c>
      <c r="AS277" s="721">
        <v>56.821722036611725</v>
      </c>
      <c r="AT277" s="730">
        <v>56.821722036611725</v>
      </c>
      <c r="AU277" s="723">
        <v>54.177045535784814</v>
      </c>
      <c r="AV277" s="730">
        <v>54.177045535784814</v>
      </c>
      <c r="AW277" s="723">
        <v>69.130182301845537</v>
      </c>
      <c r="AX277" s="730">
        <v>69.130182301845537</v>
      </c>
      <c r="AY277" s="723">
        <v>73.979553724809534</v>
      </c>
      <c r="AZ277" s="730">
        <v>73.979553724809534</v>
      </c>
      <c r="BA277" s="724">
        <v>254.10850359905163</v>
      </c>
      <c r="BB277" s="731">
        <v>254.10850359905163</v>
      </c>
      <c r="BD277" s="721">
        <v>60.460578871644145</v>
      </c>
      <c r="BE277" s="732">
        <v>60.460578871644145</v>
      </c>
      <c r="BF277" s="723">
        <v>54.038981671003128</v>
      </c>
      <c r="BG277" s="732">
        <v>54.038981671003128</v>
      </c>
      <c r="BH277" s="723">
        <v>43.684903083838115</v>
      </c>
      <c r="BI277" s="732">
        <v>43.684903083838115</v>
      </c>
      <c r="BJ277" s="723">
        <v>64.738704386539936</v>
      </c>
      <c r="BK277" s="732">
        <v>64.738704386539936</v>
      </c>
      <c r="BL277" s="724">
        <v>222.92316801302533</v>
      </c>
      <c r="BM277" s="733">
        <v>222.92316801302533</v>
      </c>
      <c r="BN277" s="717">
        <v>0</v>
      </c>
      <c r="BO277" s="721">
        <v>45.478078661091388</v>
      </c>
      <c r="BP277" s="734">
        <v>45.478078661091388</v>
      </c>
      <c r="BQ277" s="723">
        <v>53.079008934830703</v>
      </c>
      <c r="BR277" s="734">
        <v>53.079008934830703</v>
      </c>
      <c r="BS277" s="723">
        <v>82.523506477855761</v>
      </c>
      <c r="BT277" s="734">
        <v>82.523506477855761</v>
      </c>
      <c r="BU277" s="723">
        <v>66.657245005698798</v>
      </c>
      <c r="BV277" s="734">
        <v>66.657245005698798</v>
      </c>
      <c r="BW277" s="724">
        <v>247.73783907947666</v>
      </c>
      <c r="BX277" s="735">
        <v>247.73783907947666</v>
      </c>
      <c r="BZ277" s="721">
        <v>75.505321464921209</v>
      </c>
      <c r="CA277" s="736">
        <v>75.505321464921209</v>
      </c>
      <c r="CB277" s="723">
        <v>93.394342740907049</v>
      </c>
      <c r="CC277" s="736">
        <v>93.394342740907049</v>
      </c>
      <c r="CD277" s="723">
        <v>89.031824647294954</v>
      </c>
      <c r="CE277" s="736">
        <v>89.031824647294954</v>
      </c>
      <c r="CF277" s="723">
        <v>78.095338565265038</v>
      </c>
      <c r="CG277" s="736">
        <v>78.095338565265038</v>
      </c>
      <c r="CH277" s="737">
        <v>336.02682741838822</v>
      </c>
      <c r="CI277" s="738">
        <v>336.02682741838822</v>
      </c>
      <c r="CK277" s="721">
        <v>109.55142662345074</v>
      </c>
      <c r="CL277" s="728">
        <v>109.55142662345074</v>
      </c>
      <c r="CM277" s="723">
        <v>106.56758650716712</v>
      </c>
      <c r="CN277" s="728">
        <v>106.56758650716712</v>
      </c>
      <c r="CO277" s="723">
        <v>103.36486279829757</v>
      </c>
      <c r="CP277" s="728">
        <v>103.36486279829757</v>
      </c>
      <c r="CQ277" s="723">
        <v>320.30928986339774</v>
      </c>
      <c r="CR277" s="728">
        <v>320.30928986339774</v>
      </c>
      <c r="CS277" s="737">
        <v>639.79316579231306</v>
      </c>
      <c r="CT277" s="729">
        <v>639.79316579231306</v>
      </c>
      <c r="CV277" s="739">
        <v>253.70638743520746</v>
      </c>
      <c r="CW277" s="740">
        <v>253.70638743520746</v>
      </c>
      <c r="CX277" s="723">
        <v>203.6611289329247</v>
      </c>
      <c r="CY277" s="740">
        <v>203.6611289329247</v>
      </c>
      <c r="CZ277" s="723">
        <v>90.041264311369162</v>
      </c>
      <c r="DA277" s="740">
        <v>90.041264311369162</v>
      </c>
      <c r="DB277" s="723">
        <v>112.09739098055289</v>
      </c>
      <c r="DC277" s="740">
        <v>112.09739098055289</v>
      </c>
      <c r="DD277" s="732">
        <v>659.50617166005418</v>
      </c>
      <c r="DE277" s="741">
        <v>659.50617166005418</v>
      </c>
      <c r="DG277" s="739">
        <v>97.390339959953636</v>
      </c>
      <c r="DH277" s="730">
        <v>97.390339959953636</v>
      </c>
      <c r="DI277" s="723">
        <v>124.41607962560043</v>
      </c>
      <c r="DJ277" s="730">
        <v>124.41607962560043</v>
      </c>
      <c r="DK277" s="723">
        <v>82.81867260188163</v>
      </c>
      <c r="DL277" s="730">
        <v>82.81867260188163</v>
      </c>
      <c r="DM277" s="723">
        <v>113.38502157737058</v>
      </c>
      <c r="DN277" s="730">
        <v>113.38502157737058</v>
      </c>
      <c r="DO277" s="723">
        <v>418.01011376480631</v>
      </c>
      <c r="DP277" s="731">
        <v>418.01011376480631</v>
      </c>
      <c r="DR277" s="742">
        <v>189.94956118317242</v>
      </c>
      <c r="DS277" s="732">
        <v>189.94956118317242</v>
      </c>
      <c r="DT277" s="722">
        <v>136.05178695140353</v>
      </c>
      <c r="DU277" s="732">
        <v>136.05178695140353</v>
      </c>
      <c r="DV277" s="722">
        <v>91.828788135050317</v>
      </c>
      <c r="DW277" s="732">
        <v>91.828788135050317</v>
      </c>
      <c r="DX277" s="722">
        <v>104.82801045812144</v>
      </c>
      <c r="DY277" s="732">
        <v>104.82801045812144</v>
      </c>
      <c r="DZ277" s="722">
        <v>522.65814672774775</v>
      </c>
      <c r="EA277" s="733">
        <v>522.65814672774775</v>
      </c>
      <c r="EC277" s="742">
        <v>176.95686406178709</v>
      </c>
      <c r="ED277" s="732">
        <v>176.95686406178712</v>
      </c>
      <c r="EE277" s="722">
        <v>141.49764430995657</v>
      </c>
      <c r="EF277" s="732">
        <v>138.1959075009089</v>
      </c>
      <c r="EG277" s="722">
        <v>142.14492629592428</v>
      </c>
      <c r="EH277" s="732">
        <v>143.48317995206264</v>
      </c>
      <c r="EI277" s="722">
        <v>300.89687325496146</v>
      </c>
      <c r="EJ277" s="732">
        <v>328.82192328622949</v>
      </c>
      <c r="EK277" s="722">
        <v>761.4963079226294</v>
      </c>
      <c r="EL277" s="733">
        <v>787.45787480098807</v>
      </c>
      <c r="EN277" s="739">
        <v>182.88491900785695</v>
      </c>
      <c r="EO277" s="732">
        <v>177.21530948108537</v>
      </c>
      <c r="EP277" s="723">
        <v>146.22674290046234</v>
      </c>
      <c r="EQ277" s="732">
        <v>142.38197159122308</v>
      </c>
      <c r="ER277" s="723">
        <v>148.18387535553944</v>
      </c>
      <c r="ES277" s="732">
        <v>148.94946157624452</v>
      </c>
      <c r="ET277" s="723">
        <v>217.65695322730701</v>
      </c>
      <c r="EU277" s="732">
        <v>236.24762991233484</v>
      </c>
      <c r="EV277" s="723">
        <v>694.9524904911658</v>
      </c>
      <c r="EW277" s="733">
        <v>704.79437256088784</v>
      </c>
      <c r="EX277" s="119"/>
    </row>
    <row r="278" spans="2:154" s="717" customFormat="1" ht="17.850000000000001" customHeight="1" x14ac:dyDescent="0.35">
      <c r="B278" s="716"/>
      <c r="C278" s="743"/>
      <c r="D278" s="744" t="s">
        <v>284</v>
      </c>
      <c r="E278" s="745"/>
      <c r="F278" s="743"/>
      <c r="G278" s="743"/>
      <c r="H278" s="743"/>
      <c r="I278" s="743"/>
      <c r="J278" s="743"/>
      <c r="K278" s="743"/>
      <c r="L278" s="721">
        <v>-179.2354265950687</v>
      </c>
      <c r="M278" s="722">
        <v>-179.2354265950687</v>
      </c>
      <c r="N278" s="723">
        <v>-147.95158982859851</v>
      </c>
      <c r="O278" s="722">
        <v>-147.95158982859851</v>
      </c>
      <c r="P278" s="723">
        <v>-117.47543233464259</v>
      </c>
      <c r="Q278" s="722">
        <v>-117.47543233464259</v>
      </c>
      <c r="R278" s="723">
        <v>-152.51867930792207</v>
      </c>
      <c r="S278" s="722">
        <v>-152.51867930792207</v>
      </c>
      <c r="T278" s="724">
        <v>-597.18112806623185</v>
      </c>
      <c r="U278" s="725">
        <v>-597.18112806623185</v>
      </c>
      <c r="W278" s="721">
        <v>-117.59452111662574</v>
      </c>
      <c r="X278" s="726">
        <v>-117.59452111662574</v>
      </c>
      <c r="Y278" s="723">
        <v>-310.5623027125838</v>
      </c>
      <c r="Z278" s="726">
        <v>-310.5623027125838</v>
      </c>
      <c r="AA278" s="723">
        <v>-181.50984204282017</v>
      </c>
      <c r="AB278" s="726">
        <v>-181.50984204282017</v>
      </c>
      <c r="AC278" s="723">
        <v>-144.45689506950913</v>
      </c>
      <c r="AD278" s="726">
        <v>-144.45689506950913</v>
      </c>
      <c r="AE278" s="724">
        <v>-754.1235609415387</v>
      </c>
      <c r="AF278" s="727">
        <v>-754.1235609415387</v>
      </c>
      <c r="AH278" s="721">
        <v>-147.50278259822295</v>
      </c>
      <c r="AI278" s="728">
        <v>-147.50278259822295</v>
      </c>
      <c r="AJ278" s="723">
        <v>-155.06221934411565</v>
      </c>
      <c r="AK278" s="728">
        <v>-155.06221934411565</v>
      </c>
      <c r="AL278" s="723">
        <v>-116.94521149700536</v>
      </c>
      <c r="AM278" s="728">
        <v>-116.94521149700536</v>
      </c>
      <c r="AN278" s="723">
        <v>-275.11979702179724</v>
      </c>
      <c r="AO278" s="728">
        <v>-275.11979702179724</v>
      </c>
      <c r="AP278" s="724">
        <v>-694.63001046114118</v>
      </c>
      <c r="AQ278" s="729">
        <v>-694.63001046114118</v>
      </c>
      <c r="AS278" s="721">
        <v>-178.3664005962155</v>
      </c>
      <c r="AT278" s="730">
        <v>-178.3664005962155</v>
      </c>
      <c r="AU278" s="723">
        <v>-177.55866613493669</v>
      </c>
      <c r="AV278" s="730">
        <v>-177.55866613493669</v>
      </c>
      <c r="AW278" s="723">
        <v>-157.91971324139837</v>
      </c>
      <c r="AX278" s="730">
        <v>-157.91971324139837</v>
      </c>
      <c r="AY278" s="723">
        <v>-193.5724253871542</v>
      </c>
      <c r="AZ278" s="730">
        <v>-193.5724253871542</v>
      </c>
      <c r="BA278" s="724">
        <v>-707.41720535970467</v>
      </c>
      <c r="BB278" s="731">
        <v>-707.41720535970467</v>
      </c>
      <c r="BD278" s="721">
        <v>-124.62196272679324</v>
      </c>
      <c r="BE278" s="732">
        <v>-124.62196272679324</v>
      </c>
      <c r="BF278" s="723">
        <v>-168.80147465114015</v>
      </c>
      <c r="BG278" s="732">
        <v>-168.80147465114015</v>
      </c>
      <c r="BH278" s="723">
        <v>-154.17659289219273</v>
      </c>
      <c r="BI278" s="732">
        <v>-154.17659289219273</v>
      </c>
      <c r="BJ278" s="723">
        <v>-173.17151544812401</v>
      </c>
      <c r="BK278" s="732">
        <v>-173.17151544812401</v>
      </c>
      <c r="BL278" s="724">
        <v>-620.7715457182502</v>
      </c>
      <c r="BM278" s="733">
        <v>-620.7715457182502</v>
      </c>
      <c r="BN278" s="717">
        <v>0</v>
      </c>
      <c r="BO278" s="721">
        <v>-166.35864149818616</v>
      </c>
      <c r="BP278" s="734">
        <v>-166.35864149818616</v>
      </c>
      <c r="BQ278" s="723">
        <v>-209.86029443729046</v>
      </c>
      <c r="BR278" s="734">
        <v>-209.86029443729046</v>
      </c>
      <c r="BS278" s="723">
        <v>-169.52294434543523</v>
      </c>
      <c r="BT278" s="734">
        <v>-169.52294434543523</v>
      </c>
      <c r="BU278" s="723">
        <v>-198.66092648823528</v>
      </c>
      <c r="BV278" s="734">
        <v>-198.66092648823528</v>
      </c>
      <c r="BW278" s="724">
        <v>-744.40280676914722</v>
      </c>
      <c r="BX278" s="735">
        <v>-744.40280676914722</v>
      </c>
      <c r="BZ278" s="721">
        <v>-256.83191110604304</v>
      </c>
      <c r="CA278" s="736">
        <v>-256.83191110604304</v>
      </c>
      <c r="CB278" s="723">
        <v>-201.7761652707315</v>
      </c>
      <c r="CC278" s="736">
        <v>-201.7761652707315</v>
      </c>
      <c r="CD278" s="723">
        <v>-199.23201025373766</v>
      </c>
      <c r="CE278" s="736">
        <v>-199.23201025373766</v>
      </c>
      <c r="CF278" s="723">
        <v>-255.49370064043825</v>
      </c>
      <c r="CG278" s="736">
        <v>-255.49370064043825</v>
      </c>
      <c r="CH278" s="737">
        <v>-913.33378727095032</v>
      </c>
      <c r="CI278" s="738">
        <v>-913.33378727095032</v>
      </c>
      <c r="CK278" s="721">
        <v>-256.58411212584025</v>
      </c>
      <c r="CL278" s="728">
        <v>-256.58411212584025</v>
      </c>
      <c r="CM278" s="723">
        <v>-168.22184137744048</v>
      </c>
      <c r="CN278" s="728">
        <v>-168.22184137744048</v>
      </c>
      <c r="CO278" s="723">
        <v>-304.63162460914373</v>
      </c>
      <c r="CP278" s="728">
        <v>-304.63162460914373</v>
      </c>
      <c r="CQ278" s="723">
        <v>-352.1271974180454</v>
      </c>
      <c r="CR278" s="728">
        <v>-352.1271974180454</v>
      </c>
      <c r="CS278" s="737">
        <v>-1081.5647755304699</v>
      </c>
      <c r="CT278" s="729">
        <v>-1081.5647755304699</v>
      </c>
      <c r="CV278" s="739">
        <v>-416.95550338346231</v>
      </c>
      <c r="CW278" s="740">
        <v>-416.95550338346231</v>
      </c>
      <c r="CX278" s="723">
        <v>-244.93875363551717</v>
      </c>
      <c r="CY278" s="740">
        <v>-244.93875363551717</v>
      </c>
      <c r="CZ278" s="723">
        <v>-249.03805572777122</v>
      </c>
      <c r="DA278" s="740">
        <v>-249.03805572777122</v>
      </c>
      <c r="DB278" s="723">
        <v>-207.02279945003917</v>
      </c>
      <c r="DC278" s="740">
        <v>-207.02279945003917</v>
      </c>
      <c r="DD278" s="732">
        <v>-1117.9551121967897</v>
      </c>
      <c r="DE278" s="741">
        <v>-1117.9551121967897</v>
      </c>
      <c r="DG278" s="739">
        <v>-196.39704947534597</v>
      </c>
      <c r="DH278" s="730">
        <v>-196.39704947534597</v>
      </c>
      <c r="DI278" s="723">
        <v>-137.59260476049013</v>
      </c>
      <c r="DJ278" s="730">
        <v>-137.59260476049013</v>
      </c>
      <c r="DK278" s="723">
        <v>-213.0401229881918</v>
      </c>
      <c r="DL278" s="730">
        <v>-213.0401229881918</v>
      </c>
      <c r="DM278" s="723">
        <v>-337.08315748820047</v>
      </c>
      <c r="DN278" s="730">
        <v>-337.08315748820047</v>
      </c>
      <c r="DO278" s="723">
        <v>-884.11293471222825</v>
      </c>
      <c r="DP278" s="731">
        <v>-884.11293471222825</v>
      </c>
      <c r="DR278" s="742">
        <v>-302.39084464348139</v>
      </c>
      <c r="DS278" s="732">
        <v>-302.39084464348139</v>
      </c>
      <c r="DT278" s="722">
        <v>-203.61828695193626</v>
      </c>
      <c r="DU278" s="732">
        <v>-203.61828695193626</v>
      </c>
      <c r="DV278" s="722">
        <v>-228.6147233758679</v>
      </c>
      <c r="DW278" s="732">
        <v>-228.6147233758679</v>
      </c>
      <c r="DX278" s="722">
        <v>-344.83051043926849</v>
      </c>
      <c r="DY278" s="732">
        <v>-344.83051043926849</v>
      </c>
      <c r="DZ278" s="722">
        <v>-1079.4543654105539</v>
      </c>
      <c r="EA278" s="733">
        <v>-1079.4543654105539</v>
      </c>
      <c r="EC278" s="742">
        <v>-303.20334721449416</v>
      </c>
      <c r="ED278" s="732">
        <v>-297.21885769340622</v>
      </c>
      <c r="EE278" s="722">
        <v>-215.10029164104049</v>
      </c>
      <c r="EF278" s="732">
        <v>-214.90586326490694</v>
      </c>
      <c r="EG278" s="722">
        <v>-288.0618101542529</v>
      </c>
      <c r="EH278" s="732">
        <v>-287.97347262564148</v>
      </c>
      <c r="EI278" s="722">
        <v>-446.92728653808956</v>
      </c>
      <c r="EJ278" s="732">
        <v>-416.42573588690755</v>
      </c>
      <c r="EK278" s="722">
        <v>-1253.2927355478771</v>
      </c>
      <c r="EL278" s="733">
        <v>-1216.5239294708622</v>
      </c>
      <c r="EN278" s="739">
        <v>-317.05974018219661</v>
      </c>
      <c r="EO278" s="732">
        <v>-333.33743473259244</v>
      </c>
      <c r="EP278" s="723">
        <v>-225.76926610643611</v>
      </c>
      <c r="EQ278" s="732">
        <v>-225.47923173754032</v>
      </c>
      <c r="ER278" s="723">
        <v>-327.86798714941227</v>
      </c>
      <c r="ES278" s="732">
        <v>-327.2461262654187</v>
      </c>
      <c r="ET278" s="723">
        <v>-456.95948377427123</v>
      </c>
      <c r="EU278" s="732">
        <v>-425.08419301068108</v>
      </c>
      <c r="EV278" s="723">
        <v>-1327.6564772123163</v>
      </c>
      <c r="EW278" s="733">
        <v>-1311.1469857462325</v>
      </c>
      <c r="EX278" s="119"/>
    </row>
    <row r="279" spans="2:154" s="717" customFormat="1" ht="17.850000000000001" customHeight="1" x14ac:dyDescent="0.35">
      <c r="B279" s="718"/>
      <c r="C279" s="719"/>
      <c r="D279" s="720" t="s">
        <v>329</v>
      </c>
      <c r="E279" s="720"/>
      <c r="F279" s="719"/>
      <c r="G279" s="719"/>
      <c r="H279" s="719"/>
      <c r="I279" s="719"/>
      <c r="J279" s="719"/>
      <c r="K279" s="719"/>
      <c r="L279" s="721">
        <v>-91.64567971746466</v>
      </c>
      <c r="M279" s="722">
        <v>-91.64567971746466</v>
      </c>
      <c r="N279" s="723">
        <v>-32.287540404935172</v>
      </c>
      <c r="O279" s="722">
        <v>-32.287540404935172</v>
      </c>
      <c r="P279" s="723">
        <v>-27.204776000982676</v>
      </c>
      <c r="Q279" s="722">
        <v>-27.204776000982676</v>
      </c>
      <c r="R279" s="723">
        <v>33.40055180457702</v>
      </c>
      <c r="S279" s="722">
        <v>33.40055180457702</v>
      </c>
      <c r="T279" s="724">
        <v>-117.7374443188055</v>
      </c>
      <c r="U279" s="725">
        <v>-117.7374443188055</v>
      </c>
      <c r="W279" s="721">
        <v>20.609346415938546</v>
      </c>
      <c r="X279" s="726">
        <v>20.609346415938546</v>
      </c>
      <c r="Y279" s="723">
        <v>-163.82794770484517</v>
      </c>
      <c r="Z279" s="726">
        <v>-163.82794770484517</v>
      </c>
      <c r="AA279" s="723">
        <v>-53.23092103917719</v>
      </c>
      <c r="AB279" s="726">
        <v>-53.23092103917719</v>
      </c>
      <c r="AC279" s="723">
        <v>21.89875947681341</v>
      </c>
      <c r="AD279" s="726">
        <v>21.89875947681341</v>
      </c>
      <c r="AE279" s="724">
        <v>-174.55076285127029</v>
      </c>
      <c r="AF279" s="727">
        <v>-174.55076285127029</v>
      </c>
      <c r="AH279" s="721">
        <v>-60.24356171818512</v>
      </c>
      <c r="AI279" s="728">
        <v>-60.24356171818512</v>
      </c>
      <c r="AJ279" s="723">
        <v>-47.96552431860249</v>
      </c>
      <c r="AK279" s="728">
        <v>-47.96552431860249</v>
      </c>
      <c r="AL279" s="723">
        <v>-26.225688910566909</v>
      </c>
      <c r="AM279" s="728">
        <v>-26.225688910566909</v>
      </c>
      <c r="AN279" s="723">
        <v>-162.86985125587506</v>
      </c>
      <c r="AO279" s="728">
        <v>-162.86985125587506</v>
      </c>
      <c r="AP279" s="724">
        <v>-297.30462620322953</v>
      </c>
      <c r="AQ279" s="729">
        <v>-297.30462620322953</v>
      </c>
      <c r="AS279" s="721">
        <v>-75.396733028614776</v>
      </c>
      <c r="AT279" s="730">
        <v>-75.396733028614776</v>
      </c>
      <c r="AU279" s="723">
        <v>-65.351829680990164</v>
      </c>
      <c r="AV279" s="730">
        <v>-65.351829680990164</v>
      </c>
      <c r="AW279" s="723">
        <v>-55.220541196417514</v>
      </c>
      <c r="AX279" s="730">
        <v>-55.220541196417514</v>
      </c>
      <c r="AY279" s="723">
        <v>-71.513318946961505</v>
      </c>
      <c r="AZ279" s="730">
        <v>-71.513318946961505</v>
      </c>
      <c r="BA279" s="724">
        <v>-267.48242285298392</v>
      </c>
      <c r="BB279" s="731">
        <v>-267.48242285298392</v>
      </c>
      <c r="BD279" s="721">
        <v>-23.93725362439563</v>
      </c>
      <c r="BE279" s="732">
        <v>-23.93725362439563</v>
      </c>
      <c r="BF279" s="723">
        <v>-66.396349307702337</v>
      </c>
      <c r="BG279" s="732">
        <v>-66.396349307702337</v>
      </c>
      <c r="BH279" s="723">
        <v>-53.422202621715336</v>
      </c>
      <c r="BI279" s="732">
        <v>-53.422202621715336</v>
      </c>
      <c r="BJ279" s="723">
        <v>-10.31473531096961</v>
      </c>
      <c r="BK279" s="732">
        <v>-10.31473531096961</v>
      </c>
      <c r="BL279" s="724">
        <v>-154.07054086478291</v>
      </c>
      <c r="BM279" s="733">
        <v>-154.07054086478291</v>
      </c>
      <c r="BN279" s="717">
        <v>0</v>
      </c>
      <c r="BO279" s="721">
        <v>-58.19393335912784</v>
      </c>
      <c r="BP279" s="734">
        <v>-58.19393335912784</v>
      </c>
      <c r="BQ279" s="723">
        <v>-109.71900831367066</v>
      </c>
      <c r="BR279" s="734">
        <v>-109.71900831367066</v>
      </c>
      <c r="BS279" s="723">
        <v>-45.7510640782547</v>
      </c>
      <c r="BT279" s="734">
        <v>-45.7510640782547</v>
      </c>
      <c r="BU279" s="723">
        <v>-56.945898553554997</v>
      </c>
      <c r="BV279" s="734">
        <v>-56.945898553554997</v>
      </c>
      <c r="BW279" s="724">
        <v>-270.60990430460822</v>
      </c>
      <c r="BX279" s="735">
        <v>-270.60990430460822</v>
      </c>
      <c r="BZ279" s="721">
        <v>-120.65386825238538</v>
      </c>
      <c r="CA279" s="736">
        <v>-120.65386825238538</v>
      </c>
      <c r="CB279" s="723">
        <v>-29.690274568674681</v>
      </c>
      <c r="CC279" s="736">
        <v>-29.690274568674681</v>
      </c>
      <c r="CD279" s="723">
        <v>-61.199089222212862</v>
      </c>
      <c r="CE279" s="736">
        <v>-61.199089222212862</v>
      </c>
      <c r="CF279" s="723">
        <v>-101.90580357827359</v>
      </c>
      <c r="CG279" s="736">
        <v>-101.90580357827359</v>
      </c>
      <c r="CH279" s="737">
        <v>-313.4490356215465</v>
      </c>
      <c r="CI279" s="738">
        <v>-313.4490356215465</v>
      </c>
      <c r="CK279" s="721">
        <v>-136.51875536366475</v>
      </c>
      <c r="CL279" s="728">
        <v>-136.51875536366475</v>
      </c>
      <c r="CM279" s="723">
        <v>-40.549409767541292</v>
      </c>
      <c r="CN279" s="728">
        <v>-40.549409767541292</v>
      </c>
      <c r="CO279" s="723">
        <v>-163.49710611142513</v>
      </c>
      <c r="CP279" s="728">
        <v>-163.49710611142513</v>
      </c>
      <c r="CQ279" s="723">
        <v>26.31638033501531</v>
      </c>
      <c r="CR279" s="728">
        <v>26.31638033501531</v>
      </c>
      <c r="CS279" s="737">
        <v>-314.24889090761599</v>
      </c>
      <c r="CT279" s="729">
        <v>-314.24889090761599</v>
      </c>
      <c r="CV279" s="739">
        <v>-123.72816354988484</v>
      </c>
      <c r="CW279" s="740">
        <v>-123.72816354988484</v>
      </c>
      <c r="CX279" s="723">
        <v>25.03724977562851</v>
      </c>
      <c r="CY279" s="740">
        <v>25.03724977562851</v>
      </c>
      <c r="CZ279" s="723">
        <v>-125.83895360991335</v>
      </c>
      <c r="DA279" s="740">
        <v>-125.83895360991335</v>
      </c>
      <c r="DB279" s="723">
        <v>-57.352814075762495</v>
      </c>
      <c r="DC279" s="740">
        <v>-57.352814075762495</v>
      </c>
      <c r="DD279" s="732">
        <v>-281.88268145993209</v>
      </c>
      <c r="DE279" s="741">
        <v>-281.88268145993209</v>
      </c>
      <c r="DG279" s="739">
        <v>-69.76966424264279</v>
      </c>
      <c r="DH279" s="730">
        <v>-69.76966424264279</v>
      </c>
      <c r="DI279" s="723">
        <v>25.359516346448771</v>
      </c>
      <c r="DJ279" s="730">
        <v>25.359516346448771</v>
      </c>
      <c r="DK279" s="723">
        <v>-107.68376298878093</v>
      </c>
      <c r="DL279" s="730">
        <v>-107.68376298878093</v>
      </c>
      <c r="DM279" s="723">
        <v>-184.40975780250216</v>
      </c>
      <c r="DN279" s="730">
        <v>-184.40975780250216</v>
      </c>
      <c r="DO279" s="723">
        <v>-336.50366868747699</v>
      </c>
      <c r="DP279" s="731">
        <v>-336.50366868747699</v>
      </c>
      <c r="DR279" s="742">
        <v>-92.411858276873801</v>
      </c>
      <c r="DS279" s="732">
        <v>-92.411858276873801</v>
      </c>
      <c r="DT279" s="722">
        <v>-38.301974090501176</v>
      </c>
      <c r="DU279" s="732">
        <v>-38.301974090501176</v>
      </c>
      <c r="DV279" s="722">
        <v>-104.0585477047379</v>
      </c>
      <c r="DW279" s="732">
        <v>-104.0585477047379</v>
      </c>
      <c r="DX279" s="722">
        <v>-205.27409130130934</v>
      </c>
      <c r="DY279" s="732">
        <v>-205.27409130130934</v>
      </c>
      <c r="DZ279" s="722">
        <v>-440.04647137342215</v>
      </c>
      <c r="EA279" s="733">
        <v>-440.04647137342215</v>
      </c>
      <c r="EC279" s="742">
        <v>-109.74125468472474</v>
      </c>
      <c r="ED279" s="732">
        <v>-103.95766177472467</v>
      </c>
      <c r="EE279" s="722">
        <v>-47.31152670071792</v>
      </c>
      <c r="EF279" s="732">
        <v>-50.648924150589608</v>
      </c>
      <c r="EG279" s="722">
        <v>-115.40143406589866</v>
      </c>
      <c r="EH279" s="732">
        <v>-114.07056664317187</v>
      </c>
      <c r="EI279" s="722">
        <v>-120.18356005427728</v>
      </c>
      <c r="EJ279" s="732">
        <v>-61.662792688300215</v>
      </c>
      <c r="EK279" s="722">
        <v>-392.63777550561861</v>
      </c>
      <c r="EL279" s="733">
        <v>-330.33994525678645</v>
      </c>
      <c r="EN279" s="739">
        <v>-116.73611997067781</v>
      </c>
      <c r="EO279" s="732">
        <v>-116.17333215251102</v>
      </c>
      <c r="EP279" s="723">
        <v>-51.717926423870779</v>
      </c>
      <c r="EQ279" s="732">
        <v>-55.485859429274015</v>
      </c>
      <c r="ER279" s="723">
        <v>-147.47047047029704</v>
      </c>
      <c r="ES279" s="732">
        <v>-146.20397949133502</v>
      </c>
      <c r="ET279" s="723">
        <v>-212.13791279936166</v>
      </c>
      <c r="EU279" s="732">
        <v>-161.57756920249815</v>
      </c>
      <c r="EV279" s="723">
        <v>-528.06242966420734</v>
      </c>
      <c r="EW279" s="733">
        <v>-479.44074027561805</v>
      </c>
      <c r="EX279" s="119"/>
    </row>
    <row r="280" spans="2:154" s="717" customFormat="1" ht="17.850000000000001" customHeight="1" x14ac:dyDescent="0.35">
      <c r="B280" s="718"/>
      <c r="C280" s="768"/>
      <c r="D280" s="720"/>
      <c r="E280" s="744" t="s">
        <v>330</v>
      </c>
      <c r="F280" s="719"/>
      <c r="G280" s="719"/>
      <c r="H280" s="719"/>
      <c r="I280" s="719"/>
      <c r="J280" s="719"/>
      <c r="K280" s="719"/>
      <c r="L280" s="721">
        <v>48.435588466555217</v>
      </c>
      <c r="M280" s="722">
        <v>48.435588466555217</v>
      </c>
      <c r="N280" s="723">
        <v>81.006042165173312</v>
      </c>
      <c r="O280" s="722">
        <v>81.006042165173312</v>
      </c>
      <c r="P280" s="723">
        <v>57.631597874891099</v>
      </c>
      <c r="Q280" s="722">
        <v>57.631597874891099</v>
      </c>
      <c r="R280" s="723">
        <v>145.12286911221275</v>
      </c>
      <c r="S280" s="722">
        <v>145.12286911221275</v>
      </c>
      <c r="T280" s="724">
        <v>332.19609761883237</v>
      </c>
      <c r="U280" s="725">
        <v>332.19609761883237</v>
      </c>
      <c r="W280" s="721">
        <v>102.26257645785049</v>
      </c>
      <c r="X280" s="726">
        <v>102.26257645785049</v>
      </c>
      <c r="Y280" s="723">
        <v>95.120721211477615</v>
      </c>
      <c r="Z280" s="726">
        <v>95.120721211477615</v>
      </c>
      <c r="AA280" s="723">
        <v>95.302729217842483</v>
      </c>
      <c r="AB280" s="726">
        <v>95.302729217842483</v>
      </c>
      <c r="AC280" s="723">
        <v>114.16818656110755</v>
      </c>
      <c r="AD280" s="726">
        <v>114.16818656110755</v>
      </c>
      <c r="AE280" s="724">
        <v>406.85421344827819</v>
      </c>
      <c r="AF280" s="727">
        <v>406.85421344827819</v>
      </c>
      <c r="AH280" s="721">
        <v>46.652130893455322</v>
      </c>
      <c r="AI280" s="728">
        <v>46.652130893455322</v>
      </c>
      <c r="AJ280" s="723">
        <v>45.727082863038063</v>
      </c>
      <c r="AK280" s="728">
        <v>45.727082863038063</v>
      </c>
      <c r="AL280" s="723">
        <v>42.275759872147255</v>
      </c>
      <c r="AM280" s="728">
        <v>42.275759872147255</v>
      </c>
      <c r="AN280" s="723">
        <v>54.399923947216521</v>
      </c>
      <c r="AO280" s="728">
        <v>54.399923947216521</v>
      </c>
      <c r="AP280" s="724">
        <v>189.05489757585713</v>
      </c>
      <c r="AQ280" s="729">
        <v>189.05489757585713</v>
      </c>
      <c r="AS280" s="721">
        <v>49.278951164484297</v>
      </c>
      <c r="AT280" s="730">
        <v>49.278951164484297</v>
      </c>
      <c r="AU280" s="723">
        <v>43.239538046746524</v>
      </c>
      <c r="AV280" s="730">
        <v>43.239538046746524</v>
      </c>
      <c r="AW280" s="723">
        <v>56.55248261533248</v>
      </c>
      <c r="AX280" s="730">
        <v>56.55248261533248</v>
      </c>
      <c r="AY280" s="723">
        <v>63.96289190140687</v>
      </c>
      <c r="AZ280" s="730">
        <v>63.96289190140687</v>
      </c>
      <c r="BA280" s="724">
        <v>213.03386372797019</v>
      </c>
      <c r="BB280" s="731">
        <v>213.03386372797019</v>
      </c>
      <c r="BD280" s="721">
        <v>51.177273561103526</v>
      </c>
      <c r="BE280" s="732">
        <v>51.177273561103526</v>
      </c>
      <c r="BF280" s="723">
        <v>49.321508060933091</v>
      </c>
      <c r="BG280" s="732">
        <v>49.321508060933091</v>
      </c>
      <c r="BH280" s="723">
        <v>43.567192047659127</v>
      </c>
      <c r="BI280" s="732">
        <v>43.567192047659127</v>
      </c>
      <c r="BJ280" s="723">
        <v>64.164625983653679</v>
      </c>
      <c r="BK280" s="732">
        <v>64.164625983653679</v>
      </c>
      <c r="BL280" s="724">
        <v>208.23059965334943</v>
      </c>
      <c r="BM280" s="733">
        <v>208.23059965334943</v>
      </c>
      <c r="BN280" s="717">
        <v>0</v>
      </c>
      <c r="BO280" s="721">
        <v>45.403898528843172</v>
      </c>
      <c r="BP280" s="734">
        <v>45.403898528843172</v>
      </c>
      <c r="BQ280" s="723">
        <v>52.668245583398914</v>
      </c>
      <c r="BR280" s="734">
        <v>52.668245583398914</v>
      </c>
      <c r="BS280" s="723">
        <v>82.188095459629807</v>
      </c>
      <c r="BT280" s="734">
        <v>82.188095459629807</v>
      </c>
      <c r="BU280" s="723">
        <v>65.248821480374261</v>
      </c>
      <c r="BV280" s="734">
        <v>65.248821480374261</v>
      </c>
      <c r="BW280" s="724">
        <v>245.50906105224615</v>
      </c>
      <c r="BX280" s="735">
        <v>245.50906105224615</v>
      </c>
      <c r="BZ280" s="721">
        <v>72.909088769247532</v>
      </c>
      <c r="CA280" s="736">
        <v>72.909088769247532</v>
      </c>
      <c r="CB280" s="723">
        <v>88.223587151116817</v>
      </c>
      <c r="CC280" s="736">
        <v>88.223587151116817</v>
      </c>
      <c r="CD280" s="723">
        <v>76.672212554908256</v>
      </c>
      <c r="CE280" s="736">
        <v>76.672212554908256</v>
      </c>
      <c r="CF280" s="723">
        <v>65.285008899055029</v>
      </c>
      <c r="CG280" s="736">
        <v>65.285008899055029</v>
      </c>
      <c r="CH280" s="737">
        <v>303.08989737432762</v>
      </c>
      <c r="CI280" s="738">
        <v>303.08989737432762</v>
      </c>
      <c r="CK280" s="721">
        <v>95.847127997328343</v>
      </c>
      <c r="CL280" s="728">
        <v>95.847127997328343</v>
      </c>
      <c r="CM280" s="723">
        <v>97.322866890957542</v>
      </c>
      <c r="CN280" s="728">
        <v>97.322866890957542</v>
      </c>
      <c r="CO280" s="723">
        <v>90.483127215285776</v>
      </c>
      <c r="CP280" s="728">
        <v>90.483127215285776</v>
      </c>
      <c r="CQ280" s="723">
        <v>310.91553512230621</v>
      </c>
      <c r="CR280" s="728">
        <v>310.91553512230621</v>
      </c>
      <c r="CS280" s="737">
        <v>594.56865722587781</v>
      </c>
      <c r="CT280" s="729">
        <v>594.56865722587781</v>
      </c>
      <c r="CV280" s="739">
        <v>240.22110061919253</v>
      </c>
      <c r="CW280" s="740">
        <v>240.22110061919253</v>
      </c>
      <c r="CX280" s="723">
        <v>194.63396369890938</v>
      </c>
      <c r="CY280" s="740">
        <v>194.63396369890938</v>
      </c>
      <c r="CZ280" s="723">
        <v>79.924556839591105</v>
      </c>
      <c r="DA280" s="740">
        <v>79.924556839591105</v>
      </c>
      <c r="DB280" s="723">
        <v>100.39418068298255</v>
      </c>
      <c r="DC280" s="740">
        <v>100.39418068298255</v>
      </c>
      <c r="DD280" s="732">
        <v>615.17380184067554</v>
      </c>
      <c r="DE280" s="741">
        <v>615.17380184067554</v>
      </c>
      <c r="DG280" s="739">
        <v>84.976373939860196</v>
      </c>
      <c r="DH280" s="730">
        <v>84.976373939860196</v>
      </c>
      <c r="DI280" s="723">
        <v>109.15908708394375</v>
      </c>
      <c r="DJ280" s="730">
        <v>109.15908708394375</v>
      </c>
      <c r="DK280" s="723">
        <v>70.657000344668432</v>
      </c>
      <c r="DL280" s="730">
        <v>70.657000344668432</v>
      </c>
      <c r="DM280" s="723">
        <v>99.290709912899104</v>
      </c>
      <c r="DN280" s="730">
        <v>99.290709912899104</v>
      </c>
      <c r="DO280" s="723">
        <v>364.08317128137151</v>
      </c>
      <c r="DP280" s="731">
        <v>364.08317128137151</v>
      </c>
      <c r="DR280" s="742">
        <v>173.84907636158979</v>
      </c>
      <c r="DS280" s="732">
        <v>173.84907636158979</v>
      </c>
      <c r="DT280" s="722">
        <v>121.22350738320716</v>
      </c>
      <c r="DU280" s="732">
        <v>121.22350738320716</v>
      </c>
      <c r="DV280" s="722">
        <v>79.285802926827202</v>
      </c>
      <c r="DW280" s="732">
        <v>79.285802926827202</v>
      </c>
      <c r="DX280" s="722">
        <v>93.209579378631702</v>
      </c>
      <c r="DY280" s="732">
        <v>93.209579378631702</v>
      </c>
      <c r="DZ280" s="722">
        <v>467.5679660502559</v>
      </c>
      <c r="EA280" s="733">
        <v>467.5679660502559</v>
      </c>
      <c r="EC280" s="742">
        <v>162.26966777550112</v>
      </c>
      <c r="ED280" s="732">
        <v>162.26966777550115</v>
      </c>
      <c r="EE280" s="722">
        <v>127.31585467998092</v>
      </c>
      <c r="EF280" s="732">
        <v>124.01411787093326</v>
      </c>
      <c r="EG280" s="722">
        <v>130.43901904955149</v>
      </c>
      <c r="EH280" s="732">
        <v>131.77727270568982</v>
      </c>
      <c r="EI280" s="722">
        <v>287.6254912864211</v>
      </c>
      <c r="EJ280" s="732">
        <v>315.53954093595723</v>
      </c>
      <c r="EK280" s="722">
        <v>707.65003279145469</v>
      </c>
      <c r="EL280" s="733">
        <v>733.60059928808141</v>
      </c>
      <c r="EN280" s="739">
        <v>167.70570164598041</v>
      </c>
      <c r="EO280" s="732">
        <v>167.37381885104708</v>
      </c>
      <c r="EP280" s="723">
        <v>131.57097307331074</v>
      </c>
      <c r="EQ280" s="732">
        <v>127.77060425970775</v>
      </c>
      <c r="ER280" s="723">
        <v>135.98064907429475</v>
      </c>
      <c r="ES280" s="732">
        <v>136.79759414348189</v>
      </c>
      <c r="ET280" s="723">
        <v>203.77089495876723</v>
      </c>
      <c r="EU280" s="732">
        <v>222.42010993805692</v>
      </c>
      <c r="EV280" s="723">
        <v>639.02821875235315</v>
      </c>
      <c r="EW280" s="733">
        <v>654.36212719229366</v>
      </c>
      <c r="EX280" s="119"/>
    </row>
    <row r="281" spans="2:154" s="717" customFormat="1" ht="17.850000000000001" customHeight="1" x14ac:dyDescent="0.35">
      <c r="B281" s="718"/>
      <c r="C281" s="768"/>
      <c r="D281" s="720"/>
      <c r="E281" s="744" t="s">
        <v>331</v>
      </c>
      <c r="F281" s="719"/>
      <c r="G281" s="719"/>
      <c r="H281" s="719"/>
      <c r="I281" s="719"/>
      <c r="J281" s="719"/>
      <c r="K281" s="719"/>
      <c r="L281" s="721">
        <v>-140.08126818401988</v>
      </c>
      <c r="M281" s="722">
        <v>-140.08126818401988</v>
      </c>
      <c r="N281" s="723">
        <v>-113.29358257010848</v>
      </c>
      <c r="O281" s="722">
        <v>-113.29358257010848</v>
      </c>
      <c r="P281" s="723">
        <v>-84.836373875873775</v>
      </c>
      <c r="Q281" s="722">
        <v>-84.836373875873775</v>
      </c>
      <c r="R281" s="723">
        <v>-111.72231730763573</v>
      </c>
      <c r="S281" s="722">
        <v>-111.72231730763573</v>
      </c>
      <c r="T281" s="724">
        <v>-449.93354193763787</v>
      </c>
      <c r="U281" s="725">
        <v>-449.93354193763787</v>
      </c>
      <c r="W281" s="721">
        <v>-81.653230041911939</v>
      </c>
      <c r="X281" s="726">
        <v>-81.653230041911939</v>
      </c>
      <c r="Y281" s="723">
        <v>-258.94866891632279</v>
      </c>
      <c r="Z281" s="726">
        <v>-258.94866891632279</v>
      </c>
      <c r="AA281" s="723">
        <v>-148.53365025701967</v>
      </c>
      <c r="AB281" s="726">
        <v>-148.53365025701967</v>
      </c>
      <c r="AC281" s="723">
        <v>-92.269427084294136</v>
      </c>
      <c r="AD281" s="726">
        <v>-92.269427084294136</v>
      </c>
      <c r="AE281" s="724">
        <v>-581.40497629954848</v>
      </c>
      <c r="AF281" s="727">
        <v>-581.40497629954848</v>
      </c>
      <c r="AH281" s="721">
        <v>-106.89569261164044</v>
      </c>
      <c r="AI281" s="728">
        <v>-106.89569261164044</v>
      </c>
      <c r="AJ281" s="723">
        <v>-93.692607181640554</v>
      </c>
      <c r="AK281" s="728">
        <v>-93.692607181640554</v>
      </c>
      <c r="AL281" s="723">
        <v>-68.501448782714164</v>
      </c>
      <c r="AM281" s="728">
        <v>-68.501448782714164</v>
      </c>
      <c r="AN281" s="723">
        <v>-217.26977520309157</v>
      </c>
      <c r="AO281" s="728">
        <v>-217.26977520309157</v>
      </c>
      <c r="AP281" s="724">
        <v>-486.35952377908666</v>
      </c>
      <c r="AQ281" s="729">
        <v>-486.35952377908666</v>
      </c>
      <c r="AS281" s="721">
        <v>-124.67568419309907</v>
      </c>
      <c r="AT281" s="730">
        <v>-124.67568419309907</v>
      </c>
      <c r="AU281" s="723">
        <v>-108.59136772773668</v>
      </c>
      <c r="AV281" s="730">
        <v>-108.59136772773668</v>
      </c>
      <c r="AW281" s="723">
        <v>-111.77302381174999</v>
      </c>
      <c r="AX281" s="730">
        <v>-111.77302381174999</v>
      </c>
      <c r="AY281" s="723">
        <v>-135.47621084836837</v>
      </c>
      <c r="AZ281" s="730">
        <v>-135.47621084836837</v>
      </c>
      <c r="BA281" s="724">
        <v>-480.5162865809541</v>
      </c>
      <c r="BB281" s="731">
        <v>-480.5162865809541</v>
      </c>
      <c r="BD281" s="721">
        <v>-75.114527185499156</v>
      </c>
      <c r="BE281" s="732">
        <v>-75.114527185499156</v>
      </c>
      <c r="BF281" s="723">
        <v>-115.71785736863542</v>
      </c>
      <c r="BG281" s="732">
        <v>-115.71785736863542</v>
      </c>
      <c r="BH281" s="723">
        <v>-96.989394669374462</v>
      </c>
      <c r="BI281" s="732">
        <v>-96.989394669374462</v>
      </c>
      <c r="BJ281" s="723">
        <v>-74.479361294623288</v>
      </c>
      <c r="BK281" s="732">
        <v>-74.479361294623288</v>
      </c>
      <c r="BL281" s="724">
        <v>-362.30114051813234</v>
      </c>
      <c r="BM281" s="733">
        <v>-362.30114051813234</v>
      </c>
      <c r="BN281" s="717">
        <v>0</v>
      </c>
      <c r="BO281" s="721">
        <v>-103.59783188797101</v>
      </c>
      <c r="BP281" s="734">
        <v>-103.59783188797101</v>
      </c>
      <c r="BQ281" s="723">
        <v>-162.38725389706957</v>
      </c>
      <c r="BR281" s="734">
        <v>-162.38725389706957</v>
      </c>
      <c r="BS281" s="723">
        <v>-127.93915953788451</v>
      </c>
      <c r="BT281" s="734">
        <v>-127.93915953788451</v>
      </c>
      <c r="BU281" s="723">
        <v>-122.19472003392926</v>
      </c>
      <c r="BV281" s="734">
        <v>-122.19472003392926</v>
      </c>
      <c r="BW281" s="724">
        <v>-516.11896535685435</v>
      </c>
      <c r="BX281" s="735">
        <v>-516.11896535685435</v>
      </c>
      <c r="BZ281" s="721">
        <v>-193.56295702163291</v>
      </c>
      <c r="CA281" s="736">
        <v>-193.56295702163291</v>
      </c>
      <c r="CB281" s="723">
        <v>-117.9138617197915</v>
      </c>
      <c r="CC281" s="736">
        <v>-117.9138617197915</v>
      </c>
      <c r="CD281" s="723">
        <v>-137.87130177712112</v>
      </c>
      <c r="CE281" s="736">
        <v>-137.87130177712112</v>
      </c>
      <c r="CF281" s="723">
        <v>-167.19081247732862</v>
      </c>
      <c r="CG281" s="736">
        <v>-167.19081247732862</v>
      </c>
      <c r="CH281" s="737">
        <v>-616.53893299587412</v>
      </c>
      <c r="CI281" s="738">
        <v>-616.53893299587412</v>
      </c>
      <c r="CK281" s="721">
        <v>-232.36588336099311</v>
      </c>
      <c r="CL281" s="728">
        <v>-232.36588336099311</v>
      </c>
      <c r="CM281" s="723">
        <v>-137.87227665849883</v>
      </c>
      <c r="CN281" s="728">
        <v>-137.87227665849883</v>
      </c>
      <c r="CO281" s="723">
        <v>-253.9802333267109</v>
      </c>
      <c r="CP281" s="728">
        <v>-253.9802333267109</v>
      </c>
      <c r="CQ281" s="723">
        <v>-284.5991547872909</v>
      </c>
      <c r="CR281" s="728">
        <v>-284.5991547872909</v>
      </c>
      <c r="CS281" s="737">
        <v>-908.8175481334938</v>
      </c>
      <c r="CT281" s="729">
        <v>-908.8175481334938</v>
      </c>
      <c r="CV281" s="739">
        <v>-363.94926416907737</v>
      </c>
      <c r="CW281" s="740">
        <v>-363.94926416907737</v>
      </c>
      <c r="CX281" s="723">
        <v>-169.59671392328087</v>
      </c>
      <c r="CY281" s="740">
        <v>-169.59671392328087</v>
      </c>
      <c r="CZ281" s="723">
        <v>-205.76351044950445</v>
      </c>
      <c r="DA281" s="740">
        <v>-205.76351044950445</v>
      </c>
      <c r="DB281" s="723">
        <v>-157.74699475874505</v>
      </c>
      <c r="DC281" s="740">
        <v>-157.74699475874505</v>
      </c>
      <c r="DD281" s="732">
        <v>-897.05648330060762</v>
      </c>
      <c r="DE281" s="741">
        <v>-897.05648330060762</v>
      </c>
      <c r="DG281" s="739">
        <v>-154.74603818250299</v>
      </c>
      <c r="DH281" s="730">
        <v>-154.74603818250299</v>
      </c>
      <c r="DI281" s="723">
        <v>-83.799570737494975</v>
      </c>
      <c r="DJ281" s="730">
        <v>-83.799570737494975</v>
      </c>
      <c r="DK281" s="723">
        <v>-178.34076333344936</v>
      </c>
      <c r="DL281" s="730">
        <v>-178.34076333344936</v>
      </c>
      <c r="DM281" s="723">
        <v>-283.70046771540126</v>
      </c>
      <c r="DN281" s="730">
        <v>-283.70046771540126</v>
      </c>
      <c r="DO281" s="723">
        <v>-700.58683996884849</v>
      </c>
      <c r="DP281" s="731">
        <v>-700.58683996884849</v>
      </c>
      <c r="DR281" s="742">
        <v>-266.2609346384636</v>
      </c>
      <c r="DS281" s="732">
        <v>-266.2609346384636</v>
      </c>
      <c r="DT281" s="722">
        <v>-159.52548147370834</v>
      </c>
      <c r="DU281" s="732">
        <v>-159.52548147370834</v>
      </c>
      <c r="DV281" s="722">
        <v>-183.34435063156511</v>
      </c>
      <c r="DW281" s="732">
        <v>-183.34435063156511</v>
      </c>
      <c r="DX281" s="722">
        <v>-298.48367067994104</v>
      </c>
      <c r="DY281" s="732">
        <v>-298.48367067994104</v>
      </c>
      <c r="DZ281" s="722">
        <v>-907.61443742367805</v>
      </c>
      <c r="EA281" s="733">
        <v>-907.61443742367805</v>
      </c>
      <c r="EC281" s="742">
        <v>-272.01092246022586</v>
      </c>
      <c r="ED281" s="732">
        <v>-266.22732955022582</v>
      </c>
      <c r="EE281" s="722">
        <v>-174.62738138069884</v>
      </c>
      <c r="EF281" s="732">
        <v>-174.66304202152287</v>
      </c>
      <c r="EG281" s="722">
        <v>-245.84045311545015</v>
      </c>
      <c r="EH281" s="732">
        <v>-245.8478393488617</v>
      </c>
      <c r="EI281" s="722">
        <v>-407.80905134069837</v>
      </c>
      <c r="EJ281" s="732">
        <v>-377.20233362425745</v>
      </c>
      <c r="EK281" s="722">
        <v>-1100.2878082970733</v>
      </c>
      <c r="EL281" s="733">
        <v>-1063.9405445448679</v>
      </c>
      <c r="EN281" s="739">
        <v>-284.44182161665822</v>
      </c>
      <c r="EO281" s="732">
        <v>-283.5471510035581</v>
      </c>
      <c r="EP281" s="723">
        <v>-183.28889949718152</v>
      </c>
      <c r="EQ281" s="732">
        <v>-183.25646368898177</v>
      </c>
      <c r="ER281" s="723">
        <v>-283.45111954459179</v>
      </c>
      <c r="ES281" s="732">
        <v>-283.00157363481691</v>
      </c>
      <c r="ET281" s="723">
        <v>-415.90880775812889</v>
      </c>
      <c r="EU281" s="732">
        <v>-383.99767914055508</v>
      </c>
      <c r="EV281" s="723">
        <v>-1167.0906484165605</v>
      </c>
      <c r="EW281" s="733">
        <v>-1133.8028674679117</v>
      </c>
      <c r="EX281" s="119"/>
    </row>
    <row r="282" spans="2:154" s="717" customFormat="1" ht="17.850000000000001" customHeight="1" x14ac:dyDescent="0.35">
      <c r="B282" s="718"/>
      <c r="C282" s="719"/>
      <c r="D282" s="720" t="s">
        <v>332</v>
      </c>
      <c r="E282" s="720"/>
      <c r="F282" s="719"/>
      <c r="G282" s="719"/>
      <c r="H282" s="719"/>
      <c r="I282" s="719"/>
      <c r="J282" s="719"/>
      <c r="K282" s="719"/>
      <c r="L282" s="721">
        <v>-24.968442183754483</v>
      </c>
      <c r="M282" s="722">
        <v>-24.968442183754483</v>
      </c>
      <c r="N282" s="723">
        <v>-22.428270139727022</v>
      </c>
      <c r="O282" s="722">
        <v>-22.428270139727022</v>
      </c>
      <c r="P282" s="723">
        <v>-18.52978921935162</v>
      </c>
      <c r="Q282" s="722">
        <v>-18.52978921935162</v>
      </c>
      <c r="R282" s="723">
        <v>-25.791020540796094</v>
      </c>
      <c r="S282" s="722">
        <v>-25.791020540796094</v>
      </c>
      <c r="T282" s="724">
        <v>-91.717522083629234</v>
      </c>
      <c r="U282" s="725">
        <v>-91.717522083629234</v>
      </c>
      <c r="W282" s="721">
        <v>-24.176250306342876</v>
      </c>
      <c r="X282" s="726">
        <v>-24.176250306342876</v>
      </c>
      <c r="Y282" s="723">
        <v>-39.87722059196858</v>
      </c>
      <c r="Z282" s="726">
        <v>-39.87722059196858</v>
      </c>
      <c r="AA282" s="723">
        <v>-20.732460005729791</v>
      </c>
      <c r="AB282" s="726">
        <v>-20.732460005729791</v>
      </c>
      <c r="AC282" s="723">
        <v>-43.868061999618689</v>
      </c>
      <c r="AD282" s="726">
        <v>-43.868061999618689</v>
      </c>
      <c r="AE282" s="724">
        <v>-128.65399290365994</v>
      </c>
      <c r="AF282" s="727">
        <v>-128.65399290365994</v>
      </c>
      <c r="AH282" s="721">
        <v>-32.286559031525449</v>
      </c>
      <c r="AI282" s="728">
        <v>-32.286559031525449</v>
      </c>
      <c r="AJ282" s="723">
        <v>-51.928900559731474</v>
      </c>
      <c r="AK282" s="728">
        <v>-51.928900559731474</v>
      </c>
      <c r="AL282" s="723">
        <v>-38.55737982125661</v>
      </c>
      <c r="AM282" s="728">
        <v>-38.55737982125661</v>
      </c>
      <c r="AN282" s="723">
        <v>-49.170670026777643</v>
      </c>
      <c r="AO282" s="728">
        <v>-49.170670026777643</v>
      </c>
      <c r="AP282" s="724">
        <v>-171.94350943929118</v>
      </c>
      <c r="AQ282" s="729">
        <v>-171.94350943929118</v>
      </c>
      <c r="AS282" s="721">
        <v>-46.147945530989006</v>
      </c>
      <c r="AT282" s="730">
        <v>-46.147945530989006</v>
      </c>
      <c r="AU282" s="723">
        <v>-58.029790918161723</v>
      </c>
      <c r="AV282" s="730">
        <v>-58.029790918161723</v>
      </c>
      <c r="AW282" s="723">
        <v>-33.568989743135319</v>
      </c>
      <c r="AX282" s="730">
        <v>-33.568989743135319</v>
      </c>
      <c r="AY282" s="723">
        <v>-48.079552715383159</v>
      </c>
      <c r="AZ282" s="730">
        <v>-48.079552715383159</v>
      </c>
      <c r="BA282" s="724">
        <v>-185.82627890766918</v>
      </c>
      <c r="BB282" s="731">
        <v>-185.82627890766918</v>
      </c>
      <c r="BD282" s="721">
        <v>-40.224130230753467</v>
      </c>
      <c r="BE282" s="732">
        <v>-40.224130230753467</v>
      </c>
      <c r="BF282" s="723">
        <v>-48.366143672434703</v>
      </c>
      <c r="BG282" s="732">
        <v>-48.366143672434703</v>
      </c>
      <c r="BH282" s="723">
        <v>-57.069487186639272</v>
      </c>
      <c r="BI282" s="732">
        <v>-57.069487186639272</v>
      </c>
      <c r="BJ282" s="723">
        <v>-98.118075750614466</v>
      </c>
      <c r="BK282" s="732">
        <v>-98.118075750614466</v>
      </c>
      <c r="BL282" s="724">
        <v>-243.77783684044195</v>
      </c>
      <c r="BM282" s="733">
        <v>-243.77783684044195</v>
      </c>
      <c r="BN282" s="717">
        <v>0</v>
      </c>
      <c r="BO282" s="721">
        <v>-62.686629477966946</v>
      </c>
      <c r="BP282" s="734">
        <v>-62.686629477966946</v>
      </c>
      <c r="BQ282" s="723">
        <v>-47.062277188789118</v>
      </c>
      <c r="BR282" s="734">
        <v>-47.062277188789118</v>
      </c>
      <c r="BS282" s="723">
        <v>-41.248373789324773</v>
      </c>
      <c r="BT282" s="734">
        <v>-41.248373789324773</v>
      </c>
      <c r="BU282" s="723">
        <v>-75.057782928981482</v>
      </c>
      <c r="BV282" s="734">
        <v>-75.057782928981482</v>
      </c>
      <c r="BW282" s="724">
        <v>-226.05506338506231</v>
      </c>
      <c r="BX282" s="735">
        <v>-226.05506338506231</v>
      </c>
      <c r="BZ282" s="721">
        <v>-60.672721388736434</v>
      </c>
      <c r="CA282" s="736">
        <v>-60.672721388736434</v>
      </c>
      <c r="CB282" s="723">
        <v>-78.691547961149766</v>
      </c>
      <c r="CC282" s="736">
        <v>-78.691547961149766</v>
      </c>
      <c r="CD282" s="723">
        <v>-49.001096384229847</v>
      </c>
      <c r="CE282" s="736">
        <v>-49.001096384229847</v>
      </c>
      <c r="CF282" s="723">
        <v>-75.492558496899619</v>
      </c>
      <c r="CG282" s="736">
        <v>-75.492558496899619</v>
      </c>
      <c r="CH282" s="737">
        <v>-263.85792423101566</v>
      </c>
      <c r="CI282" s="738">
        <v>-263.85792423101566</v>
      </c>
      <c r="CK282" s="721">
        <v>-10.513930138724724</v>
      </c>
      <c r="CL282" s="728">
        <v>-10.513930138724724</v>
      </c>
      <c r="CM282" s="723">
        <v>-21.104845102732074</v>
      </c>
      <c r="CN282" s="728">
        <v>-21.104845102732074</v>
      </c>
      <c r="CO282" s="723">
        <v>-37.769655699421065</v>
      </c>
      <c r="CP282" s="728">
        <v>-37.769655699421065</v>
      </c>
      <c r="CQ282" s="723">
        <v>-58.134287889663028</v>
      </c>
      <c r="CR282" s="728">
        <v>-58.134287889663028</v>
      </c>
      <c r="CS282" s="737">
        <v>-127.52271883054088</v>
      </c>
      <c r="CT282" s="729">
        <v>-127.52271883054088</v>
      </c>
      <c r="CV282" s="739">
        <v>-39.520952398369992</v>
      </c>
      <c r="CW282" s="740">
        <v>-39.520952398369992</v>
      </c>
      <c r="CX282" s="723">
        <v>-66.314874478221</v>
      </c>
      <c r="CY282" s="740">
        <v>-66.314874478221</v>
      </c>
      <c r="CZ282" s="723">
        <v>-33.157837806488736</v>
      </c>
      <c r="DA282" s="740">
        <v>-33.157837806488736</v>
      </c>
      <c r="DB282" s="723">
        <v>-37.572594393723783</v>
      </c>
      <c r="DC282" s="740">
        <v>-37.572594393723783</v>
      </c>
      <c r="DD282" s="732">
        <v>-176.5662590768035</v>
      </c>
      <c r="DE282" s="741">
        <v>-176.5662590768035</v>
      </c>
      <c r="DG282" s="739">
        <v>-29.23704527274954</v>
      </c>
      <c r="DH282" s="730">
        <v>-29.23704527274954</v>
      </c>
      <c r="DI282" s="723">
        <v>-38.536041481338458</v>
      </c>
      <c r="DJ282" s="730">
        <v>-38.536041481338458</v>
      </c>
      <c r="DK282" s="723">
        <v>-22.537687397529233</v>
      </c>
      <c r="DL282" s="730">
        <v>-22.537687397529233</v>
      </c>
      <c r="DM282" s="723">
        <v>-39.288378108327734</v>
      </c>
      <c r="DN282" s="730">
        <v>-39.288378108327734</v>
      </c>
      <c r="DO282" s="723">
        <v>-129.59915225994499</v>
      </c>
      <c r="DP282" s="731">
        <v>-129.59915225994499</v>
      </c>
      <c r="DR282" s="742">
        <v>-20.029425183435166</v>
      </c>
      <c r="DS282" s="732">
        <v>-20.029425183435166</v>
      </c>
      <c r="DT282" s="722">
        <v>-29.264525910031544</v>
      </c>
      <c r="DU282" s="732">
        <v>-29.264525910031544</v>
      </c>
      <c r="DV282" s="722">
        <v>-32.727387536079675</v>
      </c>
      <c r="DW282" s="732">
        <v>-32.727387536079675</v>
      </c>
      <c r="DX282" s="722">
        <v>-34.728408679837692</v>
      </c>
      <c r="DY282" s="732">
        <v>-34.728408679837692</v>
      </c>
      <c r="DZ282" s="722">
        <v>-116.74974730938409</v>
      </c>
      <c r="EA282" s="733">
        <v>-116.74974730938409</v>
      </c>
      <c r="EC282" s="742">
        <v>-16.505228467982349</v>
      </c>
      <c r="ED282" s="732">
        <v>-16.304331856894464</v>
      </c>
      <c r="EE282" s="722">
        <v>-26.291120630365985</v>
      </c>
      <c r="EF282" s="732">
        <v>-26.061031613408414</v>
      </c>
      <c r="EG282" s="722">
        <v>-30.515449792429941</v>
      </c>
      <c r="EH282" s="732">
        <v>-30.419726030406977</v>
      </c>
      <c r="EI282" s="722">
        <v>-25.846853228850854</v>
      </c>
      <c r="EJ282" s="732">
        <v>-25.94101991237784</v>
      </c>
      <c r="EK282" s="722">
        <v>-99.158652119629124</v>
      </c>
      <c r="EL282" s="733">
        <v>-98.726109413087698</v>
      </c>
      <c r="EN282" s="739">
        <v>-17.438701203661836</v>
      </c>
      <c r="EO282" s="732">
        <v>-39.948793098996056</v>
      </c>
      <c r="EP282" s="723">
        <v>-27.824596782102965</v>
      </c>
      <c r="EQ282" s="732">
        <v>-27.611400717043225</v>
      </c>
      <c r="ER282" s="723">
        <v>-32.2136413235758</v>
      </c>
      <c r="ES282" s="732">
        <v>-32.092685197839188</v>
      </c>
      <c r="ET282" s="723">
        <v>-27.164617747602534</v>
      </c>
      <c r="EU282" s="732">
        <v>-27.258993895848057</v>
      </c>
      <c r="EV282" s="723">
        <v>0</v>
      </c>
      <c r="EW282" s="733">
        <v>0</v>
      </c>
      <c r="EX282" s="119"/>
    </row>
    <row r="283" spans="2:154" s="717" customFormat="1" ht="17.850000000000001" customHeight="1" x14ac:dyDescent="0.35">
      <c r="B283" s="718"/>
      <c r="C283" s="719"/>
      <c r="D283" s="720"/>
      <c r="E283" s="744" t="s">
        <v>333</v>
      </c>
      <c r="F283" s="719"/>
      <c r="G283" s="719"/>
      <c r="H283" s="719"/>
      <c r="I283" s="719"/>
      <c r="J283" s="719"/>
      <c r="K283" s="719"/>
      <c r="L283" s="746">
        <v>14.185716227294343</v>
      </c>
      <c r="M283" s="747">
        <v>14.185716227294343</v>
      </c>
      <c r="N283" s="723">
        <v>12.229737118763023</v>
      </c>
      <c r="O283" s="722">
        <v>12.229737118763023</v>
      </c>
      <c r="P283" s="723">
        <v>14.109269239417193</v>
      </c>
      <c r="Q283" s="722">
        <v>14.109269239417193</v>
      </c>
      <c r="R283" s="723">
        <v>15.005341459490229</v>
      </c>
      <c r="S283" s="722">
        <v>15.005341459490229</v>
      </c>
      <c r="T283" s="724">
        <v>55.530064044964782</v>
      </c>
      <c r="U283" s="725">
        <v>55.530064044964782</v>
      </c>
      <c r="W283" s="746">
        <v>11.76504076837092</v>
      </c>
      <c r="X283" s="751">
        <v>11.76504076837092</v>
      </c>
      <c r="Y283" s="723">
        <v>11.736413204292422</v>
      </c>
      <c r="Z283" s="726">
        <v>11.736413204292422</v>
      </c>
      <c r="AA283" s="723">
        <v>12.243731780070705</v>
      </c>
      <c r="AB283" s="726">
        <v>12.243731780070705</v>
      </c>
      <c r="AC283" s="723">
        <v>8.319405985596287</v>
      </c>
      <c r="AD283" s="726">
        <v>8.319405985596287</v>
      </c>
      <c r="AE283" s="724">
        <v>44.064591738330336</v>
      </c>
      <c r="AF283" s="727">
        <v>44.064591738330336</v>
      </c>
      <c r="AH283" s="746">
        <v>8.320530955057043</v>
      </c>
      <c r="AI283" s="753">
        <v>8.320530955057043</v>
      </c>
      <c r="AJ283" s="723">
        <v>9.4407116027436224</v>
      </c>
      <c r="AK283" s="728">
        <v>9.4407116027436224</v>
      </c>
      <c r="AL283" s="723">
        <v>9.8863828930345861</v>
      </c>
      <c r="AM283" s="728">
        <v>9.8863828930345861</v>
      </c>
      <c r="AN283" s="723">
        <v>8.6793517919280241</v>
      </c>
      <c r="AO283" s="728">
        <v>8.6793517919280241</v>
      </c>
      <c r="AP283" s="724">
        <v>36.326977242763277</v>
      </c>
      <c r="AQ283" s="729">
        <v>36.326977242763277</v>
      </c>
      <c r="AS283" s="746">
        <v>7.5427708721274245</v>
      </c>
      <c r="AT283" s="755">
        <v>7.5427708721274245</v>
      </c>
      <c r="AU283" s="723">
        <v>10.937507489038286</v>
      </c>
      <c r="AV283" s="730">
        <v>10.937507489038286</v>
      </c>
      <c r="AW283" s="723">
        <v>12.577699686513061</v>
      </c>
      <c r="AX283" s="730">
        <v>12.577699686513061</v>
      </c>
      <c r="AY283" s="723">
        <v>10.016661823402661</v>
      </c>
      <c r="AZ283" s="730">
        <v>10.016661823402661</v>
      </c>
      <c r="BA283" s="724">
        <v>41.074639871081438</v>
      </c>
      <c r="BB283" s="731">
        <v>41.074639871081438</v>
      </c>
      <c r="BD283" s="746">
        <v>9.2833053105406211</v>
      </c>
      <c r="BE283" s="757">
        <v>9.2833053105406211</v>
      </c>
      <c r="BF283" s="723">
        <v>4.7174736100700398</v>
      </c>
      <c r="BG283" s="732">
        <v>4.7174736100700398</v>
      </c>
      <c r="BH283" s="723">
        <v>0.11771103617899059</v>
      </c>
      <c r="BI283" s="732">
        <v>0.11771103617899059</v>
      </c>
      <c r="BJ283" s="723">
        <v>0.57407840288625667</v>
      </c>
      <c r="BK283" s="732">
        <v>0.57407840288625667</v>
      </c>
      <c r="BL283" s="724">
        <v>14.692568359675908</v>
      </c>
      <c r="BM283" s="733">
        <v>14.692568359675908</v>
      </c>
      <c r="BN283" s="717">
        <v>0</v>
      </c>
      <c r="BO283" s="746">
        <v>7.4180132248217512E-2</v>
      </c>
      <c r="BP283" s="759">
        <v>7.4180132248217512E-2</v>
      </c>
      <c r="BQ283" s="723">
        <v>0.41076335143178788</v>
      </c>
      <c r="BR283" s="734">
        <v>0.41076335143178788</v>
      </c>
      <c r="BS283" s="723">
        <v>0.33541101822595648</v>
      </c>
      <c r="BT283" s="734">
        <v>0.33541101822595648</v>
      </c>
      <c r="BU283" s="723">
        <v>1.4084235253245321</v>
      </c>
      <c r="BV283" s="734">
        <v>1.4084235253245321</v>
      </c>
      <c r="BW283" s="724">
        <v>2.228778027230494</v>
      </c>
      <c r="BX283" s="735">
        <v>2.228778027230494</v>
      </c>
      <c r="BZ283" s="746">
        <v>2.5962326956736801</v>
      </c>
      <c r="CA283" s="761">
        <v>2.5962326956736801</v>
      </c>
      <c r="CB283" s="723">
        <v>5.1707555897902324</v>
      </c>
      <c r="CC283" s="736">
        <v>5.1707555897902324</v>
      </c>
      <c r="CD283" s="723">
        <v>12.359612092386696</v>
      </c>
      <c r="CE283" s="736">
        <v>12.359612092386696</v>
      </c>
      <c r="CF283" s="723">
        <v>12.810329666210009</v>
      </c>
      <c r="CG283" s="736">
        <v>12.810329666210009</v>
      </c>
      <c r="CH283" s="737">
        <v>32.936930044060617</v>
      </c>
      <c r="CI283" s="738">
        <v>32.936930044060617</v>
      </c>
      <c r="CK283" s="746">
        <v>13.704298626122402</v>
      </c>
      <c r="CL283" s="753">
        <v>13.704298626122402</v>
      </c>
      <c r="CM283" s="723">
        <v>9.2447196162095757</v>
      </c>
      <c r="CN283" s="753">
        <v>9.2447196162095757</v>
      </c>
      <c r="CO283" s="723">
        <v>12.881735583011785</v>
      </c>
      <c r="CP283" s="753">
        <v>12.881735583011785</v>
      </c>
      <c r="CQ283" s="723">
        <v>9.3937547410915023</v>
      </c>
      <c r="CR283" s="753">
        <v>9.3937547410915023</v>
      </c>
      <c r="CS283" s="737">
        <v>45.224508566435262</v>
      </c>
      <c r="CT283" s="754">
        <v>45.224508566435262</v>
      </c>
      <c r="CV283" s="762">
        <v>13.485286816014934</v>
      </c>
      <c r="CW283" s="763">
        <v>13.485286816014934</v>
      </c>
      <c r="CX283" s="748">
        <v>9.0271652340153175</v>
      </c>
      <c r="CY283" s="763">
        <v>9.0271652340153175</v>
      </c>
      <c r="CZ283" s="748">
        <v>10.116707471778049</v>
      </c>
      <c r="DA283" s="763">
        <v>10.116707471778049</v>
      </c>
      <c r="DB283" s="748">
        <v>11.703210297570337</v>
      </c>
      <c r="DC283" s="763">
        <v>11.703210297570337</v>
      </c>
      <c r="DD283" s="757">
        <v>44.332369819378641</v>
      </c>
      <c r="DE283" s="764">
        <v>44.332369819378641</v>
      </c>
      <c r="DG283" s="762">
        <v>12.413966020093438</v>
      </c>
      <c r="DH283" s="755">
        <v>12.413966020093438</v>
      </c>
      <c r="DI283" s="748">
        <v>15.25699254165669</v>
      </c>
      <c r="DJ283" s="755">
        <v>15.25699254165669</v>
      </c>
      <c r="DK283" s="748">
        <v>12.161672257213203</v>
      </c>
      <c r="DL283" s="755">
        <v>12.161672257213203</v>
      </c>
      <c r="DM283" s="748">
        <v>14.094311664471473</v>
      </c>
      <c r="DN283" s="755">
        <v>14.094311664471473</v>
      </c>
      <c r="DO283" s="748">
        <v>53.9269424834348</v>
      </c>
      <c r="DP283" s="756">
        <v>53.9269424834348</v>
      </c>
      <c r="DR283" s="765">
        <v>16.100484821582612</v>
      </c>
      <c r="DS283" s="757">
        <v>16.100484821582612</v>
      </c>
      <c r="DT283" s="747">
        <v>14.828279568196365</v>
      </c>
      <c r="DU283" s="757">
        <v>14.828279568196365</v>
      </c>
      <c r="DV283" s="747">
        <v>12.542985208223111</v>
      </c>
      <c r="DW283" s="757">
        <v>12.542985208223111</v>
      </c>
      <c r="DX283" s="747">
        <v>11.618431079489746</v>
      </c>
      <c r="DY283" s="757">
        <v>11.618431079489746</v>
      </c>
      <c r="DZ283" s="747">
        <v>55.09018067749183</v>
      </c>
      <c r="EA283" s="758">
        <v>55.09018067749183</v>
      </c>
      <c r="EC283" s="765">
        <v>14.68719628628596</v>
      </c>
      <c r="ED283" s="757">
        <v>14.68719628628596</v>
      </c>
      <c r="EE283" s="747">
        <v>14.181789629975651</v>
      </c>
      <c r="EF283" s="757">
        <v>14.181789629975651</v>
      </c>
      <c r="EG283" s="747">
        <v>11.705907246372803</v>
      </c>
      <c r="EH283" s="757">
        <v>11.705907246372803</v>
      </c>
      <c r="EI283" s="747">
        <v>13.271381968540346</v>
      </c>
      <c r="EJ283" s="757">
        <v>13.282382350272265</v>
      </c>
      <c r="EK283" s="747">
        <v>53.846275131174757</v>
      </c>
      <c r="EL283" s="758">
        <v>53.857275512906675</v>
      </c>
      <c r="EN283" s="762">
        <v>15.179217361876541</v>
      </c>
      <c r="EO283" s="757">
        <v>9.8414906300382885</v>
      </c>
      <c r="EP283" s="748">
        <v>14.655769827151614</v>
      </c>
      <c r="EQ283" s="757">
        <v>14.611367331515334</v>
      </c>
      <c r="ER283" s="748">
        <v>12.203226281244692</v>
      </c>
      <c r="ES283" s="757">
        <v>12.151867432762618</v>
      </c>
      <c r="ET283" s="748">
        <v>13.886058268539797</v>
      </c>
      <c r="EU283" s="757">
        <v>13.827519974277932</v>
      </c>
      <c r="EV283" s="748">
        <v>55.924271738812649</v>
      </c>
      <c r="EW283" s="758">
        <v>50.432245368594174</v>
      </c>
      <c r="EX283" s="119"/>
    </row>
    <row r="284" spans="2:154" s="717" customFormat="1" ht="17.850000000000001" customHeight="1" x14ac:dyDescent="0.35">
      <c r="B284" s="718"/>
      <c r="C284" s="719"/>
      <c r="D284" s="720"/>
      <c r="E284" s="744" t="s">
        <v>334</v>
      </c>
      <c r="F284" s="719"/>
      <c r="G284" s="719"/>
      <c r="H284" s="719"/>
      <c r="I284" s="719"/>
      <c r="J284" s="719"/>
      <c r="K284" s="719"/>
      <c r="L284" s="746">
        <v>-39.154158411048826</v>
      </c>
      <c r="M284" s="747">
        <v>-39.154158411048826</v>
      </c>
      <c r="N284" s="723">
        <v>-34.658007258490045</v>
      </c>
      <c r="O284" s="722">
        <v>-34.658007258490045</v>
      </c>
      <c r="P284" s="723">
        <v>-32.639058458768815</v>
      </c>
      <c r="Q284" s="722">
        <v>-32.639058458768815</v>
      </c>
      <c r="R284" s="723">
        <v>-40.796362000286322</v>
      </c>
      <c r="S284" s="722">
        <v>-40.796362000286322</v>
      </c>
      <c r="T284" s="724">
        <v>-147.24758612859401</v>
      </c>
      <c r="U284" s="725">
        <v>-147.24758612859401</v>
      </c>
      <c r="W284" s="746">
        <v>-35.941291074713796</v>
      </c>
      <c r="X284" s="751">
        <v>-35.941291074713796</v>
      </c>
      <c r="Y284" s="723">
        <v>-51.613633796260999</v>
      </c>
      <c r="Z284" s="726">
        <v>-51.613633796260999</v>
      </c>
      <c r="AA284" s="723">
        <v>-32.976191785800495</v>
      </c>
      <c r="AB284" s="726">
        <v>-32.976191785800495</v>
      </c>
      <c r="AC284" s="723">
        <v>-52.18746798521498</v>
      </c>
      <c r="AD284" s="726">
        <v>-52.18746798521498</v>
      </c>
      <c r="AE284" s="724">
        <v>-172.71858464199028</v>
      </c>
      <c r="AF284" s="727">
        <v>-172.71858464199028</v>
      </c>
      <c r="AH284" s="746">
        <v>-40.607089986582494</v>
      </c>
      <c r="AI284" s="753">
        <v>-40.607089986582494</v>
      </c>
      <c r="AJ284" s="723">
        <v>-61.3696121624751</v>
      </c>
      <c r="AK284" s="728">
        <v>-61.3696121624751</v>
      </c>
      <c r="AL284" s="723">
        <v>-48.443762714291196</v>
      </c>
      <c r="AM284" s="728">
        <v>-48.443762714291196</v>
      </c>
      <c r="AN284" s="723">
        <v>-57.85002181870567</v>
      </c>
      <c r="AO284" s="728">
        <v>-57.85002181870567</v>
      </c>
      <c r="AP284" s="724">
        <v>-208.27048668205447</v>
      </c>
      <c r="AQ284" s="729">
        <v>-208.27048668205447</v>
      </c>
      <c r="AS284" s="746">
        <v>-53.690716403116433</v>
      </c>
      <c r="AT284" s="755">
        <v>-53.690716403116433</v>
      </c>
      <c r="AU284" s="723">
        <v>-68.967298407200005</v>
      </c>
      <c r="AV284" s="730">
        <v>-68.967298407200005</v>
      </c>
      <c r="AW284" s="723">
        <v>-46.146689429648376</v>
      </c>
      <c r="AX284" s="730">
        <v>-46.146689429648376</v>
      </c>
      <c r="AY284" s="723">
        <v>-58.096214538785823</v>
      </c>
      <c r="AZ284" s="730">
        <v>-58.096214538785823</v>
      </c>
      <c r="BA284" s="724">
        <v>-226.90091877875062</v>
      </c>
      <c r="BB284" s="731">
        <v>-226.90091877875062</v>
      </c>
      <c r="BD284" s="746">
        <v>-49.507435541294086</v>
      </c>
      <c r="BE284" s="757">
        <v>-49.507435541294086</v>
      </c>
      <c r="BF284" s="723">
        <v>-53.08361728250474</v>
      </c>
      <c r="BG284" s="732">
        <v>-53.08361728250474</v>
      </c>
      <c r="BH284" s="723">
        <v>-57.18719822281826</v>
      </c>
      <c r="BI284" s="732">
        <v>-57.18719822281826</v>
      </c>
      <c r="BJ284" s="723">
        <v>-98.692154153500724</v>
      </c>
      <c r="BK284" s="732">
        <v>-98.692154153500724</v>
      </c>
      <c r="BL284" s="724">
        <v>-258.47040520011785</v>
      </c>
      <c r="BM284" s="733">
        <v>-258.47040520011785</v>
      </c>
      <c r="BN284" s="717">
        <v>0</v>
      </c>
      <c r="BO284" s="746">
        <v>-62.760809610215162</v>
      </c>
      <c r="BP284" s="759">
        <v>-62.760809610215162</v>
      </c>
      <c r="BQ284" s="723">
        <v>-47.473040540220907</v>
      </c>
      <c r="BR284" s="734">
        <v>-47.473040540220907</v>
      </c>
      <c r="BS284" s="723">
        <v>-41.583784807550728</v>
      </c>
      <c r="BT284" s="734">
        <v>-41.583784807550728</v>
      </c>
      <c r="BU284" s="723">
        <v>-76.466206454306018</v>
      </c>
      <c r="BV284" s="734">
        <v>-76.466206454306018</v>
      </c>
      <c r="BW284" s="724">
        <v>-228.28384141229282</v>
      </c>
      <c r="BX284" s="735">
        <v>-228.28384141229282</v>
      </c>
      <c r="BZ284" s="746">
        <v>-63.268954084410112</v>
      </c>
      <c r="CA284" s="761">
        <v>-63.268954084410112</v>
      </c>
      <c r="CB284" s="723">
        <v>-83.862303550939998</v>
      </c>
      <c r="CC284" s="736">
        <v>-83.862303550939998</v>
      </c>
      <c r="CD284" s="723">
        <v>-61.360708476616544</v>
      </c>
      <c r="CE284" s="736">
        <v>-61.360708476616544</v>
      </c>
      <c r="CF284" s="723">
        <v>-88.302888163109628</v>
      </c>
      <c r="CG284" s="736">
        <v>-88.302888163109628</v>
      </c>
      <c r="CH284" s="737">
        <v>-296.79485427507626</v>
      </c>
      <c r="CI284" s="738">
        <v>-296.79485427507626</v>
      </c>
      <c r="CK284" s="746">
        <v>-24.218228764847126</v>
      </c>
      <c r="CL284" s="753">
        <v>-24.218228764847126</v>
      </c>
      <c r="CM284" s="723">
        <v>-30.34956471894165</v>
      </c>
      <c r="CN284" s="753">
        <v>-30.34956471894165</v>
      </c>
      <c r="CO284" s="723">
        <v>-50.651391282432854</v>
      </c>
      <c r="CP284" s="753">
        <v>-50.651391282432854</v>
      </c>
      <c r="CQ284" s="723">
        <v>-67.528042630754527</v>
      </c>
      <c r="CR284" s="753">
        <v>-67.528042630754527</v>
      </c>
      <c r="CS284" s="737">
        <v>-172.74722739697614</v>
      </c>
      <c r="CT284" s="754">
        <v>-172.74722739697614</v>
      </c>
      <c r="CV284" s="762">
        <v>-53.006239214384927</v>
      </c>
      <c r="CW284" s="763">
        <v>-53.006239214384927</v>
      </c>
      <c r="CX284" s="748">
        <v>-75.342039712236314</v>
      </c>
      <c r="CY284" s="763">
        <v>-75.342039712236314</v>
      </c>
      <c r="CZ284" s="748">
        <v>-43.274545278266785</v>
      </c>
      <c r="DA284" s="763">
        <v>-43.274545278266785</v>
      </c>
      <c r="DB284" s="748">
        <v>-49.27580469129412</v>
      </c>
      <c r="DC284" s="763">
        <v>-49.27580469129412</v>
      </c>
      <c r="DD284" s="757">
        <v>-220.89862889618215</v>
      </c>
      <c r="DE284" s="764">
        <v>-220.89862889618215</v>
      </c>
      <c r="DG284" s="762">
        <v>-41.651011292842981</v>
      </c>
      <c r="DH284" s="755">
        <v>-41.651011292842981</v>
      </c>
      <c r="DI284" s="748">
        <v>-53.793034022995144</v>
      </c>
      <c r="DJ284" s="755">
        <v>-53.793034022995144</v>
      </c>
      <c r="DK284" s="748">
        <v>-34.699359654742437</v>
      </c>
      <c r="DL284" s="755">
        <v>-34.699359654742437</v>
      </c>
      <c r="DM284" s="748">
        <v>-53.382689772799203</v>
      </c>
      <c r="DN284" s="755">
        <v>-53.382689772799203</v>
      </c>
      <c r="DO284" s="748">
        <v>-183.52609474337979</v>
      </c>
      <c r="DP284" s="756">
        <v>-183.52609474337979</v>
      </c>
      <c r="DR284" s="765">
        <v>-36.129910005017777</v>
      </c>
      <c r="DS284" s="757">
        <v>-36.129910005017777</v>
      </c>
      <c r="DT284" s="747">
        <v>-44.092805478227909</v>
      </c>
      <c r="DU284" s="757">
        <v>-44.092805478227909</v>
      </c>
      <c r="DV284" s="747">
        <v>-45.270372744302783</v>
      </c>
      <c r="DW284" s="757">
        <v>-45.270372744302783</v>
      </c>
      <c r="DX284" s="747">
        <v>-46.346839759327437</v>
      </c>
      <c r="DY284" s="757">
        <v>-46.346839759327437</v>
      </c>
      <c r="DZ284" s="747">
        <v>-171.83992798687592</v>
      </c>
      <c r="EA284" s="758">
        <v>-171.83992798687592</v>
      </c>
      <c r="EC284" s="765">
        <v>-31.192424754268309</v>
      </c>
      <c r="ED284" s="757">
        <v>-30.991528143180425</v>
      </c>
      <c r="EE284" s="747">
        <v>-40.472910260341635</v>
      </c>
      <c r="EF284" s="757">
        <v>-40.242821243384064</v>
      </c>
      <c r="EG284" s="747">
        <v>-42.221357038802743</v>
      </c>
      <c r="EH284" s="757">
        <v>-42.12563327677978</v>
      </c>
      <c r="EI284" s="747">
        <v>-39.118235197391201</v>
      </c>
      <c r="EJ284" s="757">
        <v>-39.223402262650104</v>
      </c>
      <c r="EK284" s="747">
        <v>-153.00492725080389</v>
      </c>
      <c r="EL284" s="758">
        <v>-152.58338492599438</v>
      </c>
      <c r="EN284" s="762">
        <v>-32.617918565538375</v>
      </c>
      <c r="EO284" s="757">
        <v>-49.790283729034343</v>
      </c>
      <c r="EP284" s="748">
        <v>-42.480366609254581</v>
      </c>
      <c r="EQ284" s="757">
        <v>-42.222768048558557</v>
      </c>
      <c r="ER284" s="748">
        <v>-44.416867604820489</v>
      </c>
      <c r="ES284" s="757">
        <v>-44.244552630601802</v>
      </c>
      <c r="ET284" s="748">
        <v>-41.050676016142333</v>
      </c>
      <c r="EU284" s="757">
        <v>-41.086513870125991</v>
      </c>
      <c r="EV284" s="748">
        <v>-160.56582879575575</v>
      </c>
      <c r="EW284" s="758">
        <v>-177.34411827832071</v>
      </c>
      <c r="EX284" s="119"/>
    </row>
    <row r="285" spans="2:154" s="717" customFormat="1" ht="17.850000000000001" hidden="1" customHeight="1" x14ac:dyDescent="0.35">
      <c r="B285" s="718"/>
      <c r="C285" s="719"/>
      <c r="D285" s="720"/>
      <c r="E285" s="744"/>
      <c r="F285" s="719"/>
      <c r="G285" s="719"/>
      <c r="H285" s="719"/>
      <c r="I285" s="719"/>
      <c r="J285" s="719"/>
      <c r="K285" s="719"/>
      <c r="L285" s="746"/>
      <c r="M285" s="747"/>
      <c r="N285" s="748"/>
      <c r="O285" s="747"/>
      <c r="P285" s="748"/>
      <c r="Q285" s="747"/>
      <c r="R285" s="748"/>
      <c r="S285" s="747"/>
      <c r="T285" s="749"/>
      <c r="U285" s="750"/>
      <c r="W285" s="746"/>
      <c r="X285" s="751"/>
      <c r="Y285" s="748"/>
      <c r="Z285" s="751"/>
      <c r="AA285" s="748"/>
      <c r="AB285" s="751"/>
      <c r="AC285" s="748"/>
      <c r="AD285" s="751"/>
      <c r="AE285" s="749"/>
      <c r="AF285" s="752"/>
      <c r="AH285" s="746"/>
      <c r="AI285" s="753"/>
      <c r="AJ285" s="748"/>
      <c r="AK285" s="753"/>
      <c r="AL285" s="748"/>
      <c r="AM285" s="753"/>
      <c r="AN285" s="748"/>
      <c r="AO285" s="753"/>
      <c r="AP285" s="749"/>
      <c r="AQ285" s="754"/>
      <c r="AS285" s="746"/>
      <c r="AT285" s="755"/>
      <c r="AU285" s="748"/>
      <c r="AV285" s="755"/>
      <c r="AW285" s="748"/>
      <c r="AX285" s="755"/>
      <c r="AY285" s="748"/>
      <c r="AZ285" s="755"/>
      <c r="BA285" s="749"/>
      <c r="BB285" s="756"/>
      <c r="BD285" s="746"/>
      <c r="BE285" s="757"/>
      <c r="BF285" s="748"/>
      <c r="BG285" s="757"/>
      <c r="BH285" s="748"/>
      <c r="BI285" s="757"/>
      <c r="BJ285" s="748"/>
      <c r="BK285" s="757"/>
      <c r="BL285" s="749"/>
      <c r="BM285" s="758"/>
      <c r="BO285" s="746"/>
      <c r="BP285" s="759"/>
      <c r="BQ285" s="748"/>
      <c r="BR285" s="759"/>
      <c r="BS285" s="748"/>
      <c r="BT285" s="759"/>
      <c r="BU285" s="748"/>
      <c r="BV285" s="759"/>
      <c r="BW285" s="749"/>
      <c r="BX285" s="760"/>
      <c r="BZ285" s="746"/>
      <c r="CA285" s="761"/>
      <c r="CB285" s="748"/>
      <c r="CC285" s="761"/>
      <c r="CD285" s="748"/>
      <c r="CE285" s="761"/>
      <c r="CF285" s="748"/>
      <c r="CG285" s="761"/>
      <c r="CH285" s="737"/>
      <c r="CI285" s="738"/>
      <c r="CK285" s="746"/>
      <c r="CL285" s="753"/>
      <c r="CM285" s="748"/>
      <c r="CN285" s="753"/>
      <c r="CO285" s="748"/>
      <c r="CP285" s="753"/>
      <c r="CQ285" s="748"/>
      <c r="CR285" s="753"/>
      <c r="CS285" s="737"/>
      <c r="CT285" s="754"/>
      <c r="CV285" s="762"/>
      <c r="CW285" s="763"/>
      <c r="CX285" s="748"/>
      <c r="CY285" s="763"/>
      <c r="CZ285" s="748"/>
      <c r="DA285" s="763"/>
      <c r="DB285" s="748"/>
      <c r="DC285" s="763"/>
      <c r="DD285" s="757"/>
      <c r="DE285" s="764"/>
      <c r="DG285" s="762"/>
      <c r="DH285" s="755"/>
      <c r="DI285" s="748"/>
      <c r="DJ285" s="755"/>
      <c r="DK285" s="748"/>
      <c r="DL285" s="755"/>
      <c r="DM285" s="748"/>
      <c r="DN285" s="755"/>
      <c r="DO285" s="748"/>
      <c r="DP285" s="756"/>
      <c r="DR285" s="765"/>
      <c r="DS285" s="757"/>
      <c r="DT285" s="747"/>
      <c r="DU285" s="757"/>
      <c r="DV285" s="747"/>
      <c r="DW285" s="757"/>
      <c r="DX285" s="747"/>
      <c r="DY285" s="757"/>
      <c r="DZ285" s="747"/>
      <c r="EA285" s="758"/>
      <c r="EC285" s="765"/>
      <c r="ED285" s="757"/>
      <c r="EE285" s="747"/>
      <c r="EF285" s="757"/>
      <c r="EG285" s="747"/>
      <c r="EH285" s="757"/>
      <c r="EI285" s="747"/>
      <c r="EJ285" s="757"/>
      <c r="EK285" s="747"/>
      <c r="EL285" s="758"/>
      <c r="EN285" s="762"/>
      <c r="EO285" s="757"/>
      <c r="EP285" s="748"/>
      <c r="EQ285" s="757"/>
      <c r="ER285" s="748"/>
      <c r="ES285" s="757"/>
      <c r="ET285" s="748"/>
      <c r="EU285" s="757"/>
      <c r="EV285" s="748"/>
      <c r="EW285" s="758"/>
      <c r="EX285" s="119"/>
    </row>
    <row r="286" spans="2:154" s="691" customFormat="1" ht="17.850000000000001" customHeight="1" x14ac:dyDescent="0.35">
      <c r="B286" s="716" t="s">
        <v>335</v>
      </c>
      <c r="C286" s="693" t="s">
        <v>336</v>
      </c>
      <c r="D286" s="693"/>
      <c r="E286" s="693"/>
      <c r="F286" s="693"/>
      <c r="G286" s="693"/>
      <c r="H286" s="693"/>
      <c r="I286" s="693"/>
      <c r="J286" s="693"/>
      <c r="K286" s="693"/>
      <c r="L286" s="694">
        <v>-361.94282052927622</v>
      </c>
      <c r="M286" s="695">
        <v>-361.94282052927622</v>
      </c>
      <c r="N286" s="696">
        <v>-330.15942030848538</v>
      </c>
      <c r="O286" s="695">
        <v>-330.15942030848538</v>
      </c>
      <c r="P286" s="696">
        <v>-329.31442537451017</v>
      </c>
      <c r="Q286" s="695">
        <v>-329.31442537451017</v>
      </c>
      <c r="R286" s="696">
        <v>-535.48168954781988</v>
      </c>
      <c r="S286" s="695">
        <v>-535.48168954781988</v>
      </c>
      <c r="T286" s="697">
        <v>-1556.8983557600916</v>
      </c>
      <c r="U286" s="698">
        <v>-1556.8983557600916</v>
      </c>
      <c r="W286" s="694">
        <v>-345.5102508600736</v>
      </c>
      <c r="X286" s="699">
        <v>-345.5102508600736</v>
      </c>
      <c r="Y286" s="696">
        <v>-427.13771544919769</v>
      </c>
      <c r="Z286" s="699">
        <v>-427.13771544919769</v>
      </c>
      <c r="AA286" s="696">
        <v>-516.57717478395034</v>
      </c>
      <c r="AB286" s="699">
        <v>-516.57717478395034</v>
      </c>
      <c r="AC286" s="696">
        <v>-419.94094085626409</v>
      </c>
      <c r="AD286" s="699">
        <v>-419.94094085626409</v>
      </c>
      <c r="AE286" s="697">
        <v>-1709.1660819494857</v>
      </c>
      <c r="AF286" s="700">
        <v>-1709.1660819494857</v>
      </c>
      <c r="AH286" s="694">
        <v>-449.91857704871688</v>
      </c>
      <c r="AI286" s="701">
        <v>-449.91857704871688</v>
      </c>
      <c r="AJ286" s="696">
        <v>-433.66671487642395</v>
      </c>
      <c r="AK286" s="701">
        <v>-433.66671487642395</v>
      </c>
      <c r="AL286" s="696">
        <v>-509.49371676542995</v>
      </c>
      <c r="AM286" s="701">
        <v>-509.49371676542995</v>
      </c>
      <c r="AN286" s="696">
        <v>-348.96072739279742</v>
      </c>
      <c r="AO286" s="701">
        <v>-348.96072739279742</v>
      </c>
      <c r="AP286" s="697">
        <v>-1742.0397360833683</v>
      </c>
      <c r="AQ286" s="702">
        <v>-1742.0397360833683</v>
      </c>
      <c r="AS286" s="694">
        <v>-353.70224945051223</v>
      </c>
      <c r="AT286" s="703">
        <v>-353.70224945051223</v>
      </c>
      <c r="AU286" s="696">
        <v>-446.97790890860074</v>
      </c>
      <c r="AV286" s="703">
        <v>-446.97790890860074</v>
      </c>
      <c r="AW286" s="696">
        <v>-482.55812059044268</v>
      </c>
      <c r="AX286" s="703">
        <v>-482.55812059044268</v>
      </c>
      <c r="AY286" s="696">
        <v>-401.16245794682658</v>
      </c>
      <c r="AZ286" s="703">
        <v>-401.16245794682658</v>
      </c>
      <c r="BA286" s="697">
        <v>-1684.4007368963819</v>
      </c>
      <c r="BB286" s="704">
        <v>-1684.4007368963819</v>
      </c>
      <c r="BD286" s="694">
        <v>-429.28501486018473</v>
      </c>
      <c r="BE286" s="705">
        <v>-429.28501486018473</v>
      </c>
      <c r="BF286" s="696">
        <v>-588.50046782542222</v>
      </c>
      <c r="BG286" s="705">
        <v>-588.50046782542222</v>
      </c>
      <c r="BH286" s="696">
        <v>-358.9883477417867</v>
      </c>
      <c r="BI286" s="705">
        <v>-358.9883477417867</v>
      </c>
      <c r="BJ286" s="696">
        <v>-425.47877992545278</v>
      </c>
      <c r="BK286" s="705">
        <v>-425.47877992545278</v>
      </c>
      <c r="BL286" s="697">
        <v>-1802.2526103528464</v>
      </c>
      <c r="BM286" s="706">
        <v>-1802.2526103528464</v>
      </c>
      <c r="BN286" s="691">
        <v>0</v>
      </c>
      <c r="BO286" s="694">
        <v>-327.66952051198484</v>
      </c>
      <c r="BP286" s="707">
        <v>-327.66952051198484</v>
      </c>
      <c r="BQ286" s="696">
        <v>-462.56249319807853</v>
      </c>
      <c r="BR286" s="707">
        <v>-462.56249319807853</v>
      </c>
      <c r="BS286" s="696">
        <v>-291.96922132433411</v>
      </c>
      <c r="BT286" s="707">
        <v>-291.96922132433411</v>
      </c>
      <c r="BU286" s="696">
        <v>-518.39325602122835</v>
      </c>
      <c r="BV286" s="707">
        <v>-518.39325602122835</v>
      </c>
      <c r="BW286" s="697">
        <v>-1600.5944910556259</v>
      </c>
      <c r="BX286" s="708">
        <v>-1600.5944910556259</v>
      </c>
      <c r="BZ286" s="694">
        <v>-357.62301892002125</v>
      </c>
      <c r="CA286" s="709">
        <v>-357.62301892002125</v>
      </c>
      <c r="CB286" s="696">
        <v>-634.96048585386586</v>
      </c>
      <c r="CC286" s="709">
        <v>-634.96048585386586</v>
      </c>
      <c r="CD286" s="696">
        <v>-319.46151725461732</v>
      </c>
      <c r="CE286" s="709">
        <v>-319.46151725461732</v>
      </c>
      <c r="CF286" s="696">
        <v>-373.61503392587048</v>
      </c>
      <c r="CG286" s="709">
        <v>-373.61503392587048</v>
      </c>
      <c r="CH286" s="710">
        <v>-1685.6600559543749</v>
      </c>
      <c r="CI286" s="711">
        <v>-1685.6600559543749</v>
      </c>
      <c r="CK286" s="694">
        <v>-387.77146976562619</v>
      </c>
      <c r="CL286" s="701">
        <v>-387.77146976562619</v>
      </c>
      <c r="CM286" s="696">
        <v>-564.82260009275888</v>
      </c>
      <c r="CN286" s="701">
        <v>-564.82260009275888</v>
      </c>
      <c r="CO286" s="696">
        <v>-388.55085264514116</v>
      </c>
      <c r="CP286" s="701">
        <v>-388.55085264514116</v>
      </c>
      <c r="CQ286" s="696">
        <v>-509.68679281154198</v>
      </c>
      <c r="CR286" s="701">
        <v>-509.68679281154198</v>
      </c>
      <c r="CS286" s="710">
        <v>-1850.8317153150683</v>
      </c>
      <c r="CT286" s="702">
        <v>-1850.8317153150683</v>
      </c>
      <c r="CV286" s="712">
        <v>-392.35514153375021</v>
      </c>
      <c r="CW286" s="713">
        <v>-392.35514153375021</v>
      </c>
      <c r="CX286" s="696">
        <v>-385.59784294406273</v>
      </c>
      <c r="CY286" s="713">
        <v>-385.59784294406273</v>
      </c>
      <c r="CZ286" s="696">
        <v>-332.18825610513028</v>
      </c>
      <c r="DA286" s="713">
        <v>-332.18825610513028</v>
      </c>
      <c r="DB286" s="696">
        <v>-298.73650844278569</v>
      </c>
      <c r="DC286" s="713">
        <v>-298.73650844278569</v>
      </c>
      <c r="DD286" s="705">
        <v>-1408.8777490257287</v>
      </c>
      <c r="DE286" s="714">
        <v>-1408.8777490257287</v>
      </c>
      <c r="DG286" s="712">
        <v>-398.14986657119215</v>
      </c>
      <c r="DH286" s="703">
        <v>-398.14986657119215</v>
      </c>
      <c r="DI286" s="696">
        <v>-453.10412195699558</v>
      </c>
      <c r="DJ286" s="703">
        <v>-453.10412195699558</v>
      </c>
      <c r="DK286" s="696">
        <v>-501.35768014799436</v>
      </c>
      <c r="DL286" s="703">
        <v>-501.35768014799436</v>
      </c>
      <c r="DM286" s="696">
        <v>-393.19364124530523</v>
      </c>
      <c r="DN286" s="703">
        <v>-393.19364124530523</v>
      </c>
      <c r="DO286" s="696">
        <v>-1745.8053099214874</v>
      </c>
      <c r="DP286" s="704">
        <v>-1745.8053099214874</v>
      </c>
      <c r="DR286" s="715">
        <v>-416.29385378639552</v>
      </c>
      <c r="DS286" s="705">
        <v>-416.29385378639552</v>
      </c>
      <c r="DT286" s="695">
        <v>-353.70601002875418</v>
      </c>
      <c r="DU286" s="705">
        <v>-353.70601002875418</v>
      </c>
      <c r="DV286" s="695">
        <v>-324.37024519034554</v>
      </c>
      <c r="DW286" s="705">
        <v>-324.37024519034554</v>
      </c>
      <c r="DX286" s="695">
        <v>-352.11717777904755</v>
      </c>
      <c r="DY286" s="705">
        <v>-352.11717777904755</v>
      </c>
      <c r="DZ286" s="695">
        <v>-1446.4872867845427</v>
      </c>
      <c r="EA286" s="706">
        <v>-1446.4872867845427</v>
      </c>
      <c r="EC286" s="715">
        <v>-467.52539034791357</v>
      </c>
      <c r="ED286" s="705">
        <v>-467.52539034791351</v>
      </c>
      <c r="EE286" s="695">
        <v>-476.3117204339631</v>
      </c>
      <c r="EF286" s="705">
        <v>-476.3348152304892</v>
      </c>
      <c r="EG286" s="695">
        <v>-334.3461815173244</v>
      </c>
      <c r="EH286" s="705">
        <v>-334.37330929249083</v>
      </c>
      <c r="EI286" s="695">
        <v>-381.65803709798001</v>
      </c>
      <c r="EJ286" s="705">
        <v>-381.96998529423479</v>
      </c>
      <c r="EK286" s="695">
        <v>-1659.841329397181</v>
      </c>
      <c r="EL286" s="706">
        <v>-1660.2035001651282</v>
      </c>
      <c r="EN286" s="712">
        <v>-489.31146438565156</v>
      </c>
      <c r="EO286" s="705">
        <v>-415.35525089745028</v>
      </c>
      <c r="EP286" s="696">
        <v>-500.55827438772832</v>
      </c>
      <c r="EQ286" s="705">
        <v>-500.47982943381146</v>
      </c>
      <c r="ER286" s="696">
        <v>-351.97437753406433</v>
      </c>
      <c r="ES286" s="705">
        <v>-351.50288512288807</v>
      </c>
      <c r="ET286" s="696">
        <v>-400.64148883962065</v>
      </c>
      <c r="EU286" s="705">
        <v>-400.38482285594125</v>
      </c>
      <c r="EV286" s="696">
        <v>-1742.4856051470651</v>
      </c>
      <c r="EW286" s="706">
        <v>-1667.7227883100911</v>
      </c>
      <c r="EX286" s="119"/>
    </row>
    <row r="287" spans="2:154" s="717" customFormat="1" ht="17.850000000000001" customHeight="1" x14ac:dyDescent="0.35">
      <c r="B287" s="716"/>
      <c r="C287" s="768"/>
      <c r="D287" s="744" t="s">
        <v>337</v>
      </c>
      <c r="E287" s="743"/>
      <c r="F287" s="743"/>
      <c r="G287" s="743"/>
      <c r="H287" s="743"/>
      <c r="I287" s="743"/>
      <c r="J287" s="743"/>
      <c r="K287" s="743"/>
      <c r="L287" s="721">
        <v>8.7597499254378466</v>
      </c>
      <c r="M287" s="722">
        <v>8.7597499254378466</v>
      </c>
      <c r="N287" s="723">
        <v>11.778964905257324</v>
      </c>
      <c r="O287" s="722">
        <v>11.778964905257324</v>
      </c>
      <c r="P287" s="723">
        <v>20.445357366734427</v>
      </c>
      <c r="Q287" s="722">
        <v>20.445357366734427</v>
      </c>
      <c r="R287" s="723">
        <v>18.576615206462051</v>
      </c>
      <c r="S287" s="722">
        <v>18.576615206462051</v>
      </c>
      <c r="T287" s="724">
        <v>59.560687403891649</v>
      </c>
      <c r="U287" s="725">
        <v>59.560687403891649</v>
      </c>
      <c r="W287" s="721">
        <v>22.415715178885023</v>
      </c>
      <c r="X287" s="726">
        <v>22.415715178885023</v>
      </c>
      <c r="Y287" s="723">
        <v>29.97285119453079</v>
      </c>
      <c r="Z287" s="726">
        <v>29.97285119453079</v>
      </c>
      <c r="AA287" s="723">
        <v>11.615742204639664</v>
      </c>
      <c r="AB287" s="726">
        <v>11.615742204639664</v>
      </c>
      <c r="AC287" s="723">
        <v>14.796312462663508</v>
      </c>
      <c r="AD287" s="726">
        <v>14.796312462663508</v>
      </c>
      <c r="AE287" s="724">
        <v>78.800621040718994</v>
      </c>
      <c r="AF287" s="727">
        <v>78.800621040718994</v>
      </c>
      <c r="AH287" s="721">
        <v>13.917738629379208</v>
      </c>
      <c r="AI287" s="728">
        <v>13.917738629379208</v>
      </c>
      <c r="AJ287" s="723">
        <v>18.558625942279264</v>
      </c>
      <c r="AK287" s="728">
        <v>18.558625942279264</v>
      </c>
      <c r="AL287" s="723">
        <v>12.001067349179106</v>
      </c>
      <c r="AM287" s="728">
        <v>12.001067349179106</v>
      </c>
      <c r="AN287" s="723">
        <v>13.572053793483486</v>
      </c>
      <c r="AO287" s="728">
        <v>13.572053793483486</v>
      </c>
      <c r="AP287" s="724">
        <v>58.049485714321065</v>
      </c>
      <c r="AQ287" s="729">
        <v>58.049485714321065</v>
      </c>
      <c r="AS287" s="721">
        <v>13.167719770096131</v>
      </c>
      <c r="AT287" s="730">
        <v>13.167719770096131</v>
      </c>
      <c r="AU287" s="723">
        <v>12.221831999845907</v>
      </c>
      <c r="AV287" s="730">
        <v>12.221831999845907</v>
      </c>
      <c r="AW287" s="723">
        <v>13.416495178678643</v>
      </c>
      <c r="AX287" s="730">
        <v>13.416495178678643</v>
      </c>
      <c r="AY287" s="723">
        <v>13.166569836529412</v>
      </c>
      <c r="AZ287" s="730">
        <v>13.166569836529412</v>
      </c>
      <c r="BA287" s="724">
        <v>51.972616785150095</v>
      </c>
      <c r="BB287" s="731">
        <v>51.972616785150095</v>
      </c>
      <c r="BD287" s="721">
        <v>11.758943513901762</v>
      </c>
      <c r="BE287" s="732">
        <v>11.758943513901762</v>
      </c>
      <c r="BF287" s="723">
        <v>10.338799785092029</v>
      </c>
      <c r="BG287" s="732">
        <v>10.338799785092029</v>
      </c>
      <c r="BH287" s="723">
        <v>12.969467722039091</v>
      </c>
      <c r="BI287" s="732">
        <v>12.969467722039091</v>
      </c>
      <c r="BJ287" s="723">
        <v>24.546650379102907</v>
      </c>
      <c r="BK287" s="732">
        <v>24.546650379102907</v>
      </c>
      <c r="BL287" s="724">
        <v>59.613861400135789</v>
      </c>
      <c r="BM287" s="733">
        <v>59.613861400135789</v>
      </c>
      <c r="BN287" s="717">
        <v>0</v>
      </c>
      <c r="BO287" s="721">
        <v>12.73285700148163</v>
      </c>
      <c r="BP287" s="734">
        <v>12.73285700148163</v>
      </c>
      <c r="BQ287" s="723">
        <v>16.627786014641487</v>
      </c>
      <c r="BR287" s="734">
        <v>16.627786014641487</v>
      </c>
      <c r="BS287" s="723">
        <v>7.4307617576256595</v>
      </c>
      <c r="BT287" s="734">
        <v>7.4307617576256595</v>
      </c>
      <c r="BU287" s="723">
        <v>15.300839896677934</v>
      </c>
      <c r="BV287" s="734">
        <v>15.300839896677934</v>
      </c>
      <c r="BW287" s="724">
        <v>52.092244670426709</v>
      </c>
      <c r="BX287" s="735">
        <v>52.092244670426709</v>
      </c>
      <c r="BZ287" s="721">
        <v>13.315373246739512</v>
      </c>
      <c r="CA287" s="736">
        <v>13.315373246739512</v>
      </c>
      <c r="CB287" s="723">
        <v>10.452727653953474</v>
      </c>
      <c r="CC287" s="736">
        <v>10.452727653953474</v>
      </c>
      <c r="CD287" s="723">
        <v>7.5228114917004696</v>
      </c>
      <c r="CE287" s="736">
        <v>7.5228114917004696</v>
      </c>
      <c r="CF287" s="723">
        <v>15.411944922857565</v>
      </c>
      <c r="CG287" s="736">
        <v>15.411944922857565</v>
      </c>
      <c r="CH287" s="737">
        <v>46.702857315251023</v>
      </c>
      <c r="CI287" s="738">
        <v>46.702857315251023</v>
      </c>
      <c r="CK287" s="721">
        <v>9.4698816332245883</v>
      </c>
      <c r="CL287" s="728">
        <v>9.4698816332245883</v>
      </c>
      <c r="CM287" s="723">
        <v>18.394774626716956</v>
      </c>
      <c r="CN287" s="728">
        <v>18.394774626716956</v>
      </c>
      <c r="CO287" s="723">
        <v>10.482797035632167</v>
      </c>
      <c r="CP287" s="728">
        <v>10.482797035632167</v>
      </c>
      <c r="CQ287" s="723">
        <v>11.462283921492004</v>
      </c>
      <c r="CR287" s="728">
        <v>11.462283921492004</v>
      </c>
      <c r="CS287" s="737">
        <v>49.809737217065717</v>
      </c>
      <c r="CT287" s="729">
        <v>49.809737217065717</v>
      </c>
      <c r="CV287" s="739">
        <v>10.626358334340051</v>
      </c>
      <c r="CW287" s="740">
        <v>10.626358334340051</v>
      </c>
      <c r="CX287" s="723">
        <v>14.625992612309197</v>
      </c>
      <c r="CY287" s="740">
        <v>14.625992612309197</v>
      </c>
      <c r="CZ287" s="723">
        <v>20.047230204025787</v>
      </c>
      <c r="DA287" s="740">
        <v>20.047230204025787</v>
      </c>
      <c r="DB287" s="723">
        <v>15.895079561560536</v>
      </c>
      <c r="DC287" s="740">
        <v>15.895079561560536</v>
      </c>
      <c r="DD287" s="732">
        <v>61.194660712235574</v>
      </c>
      <c r="DE287" s="741">
        <v>61.194660712235574</v>
      </c>
      <c r="DG287" s="739">
        <v>13.867516353106888</v>
      </c>
      <c r="DH287" s="730">
        <v>13.867516353106888</v>
      </c>
      <c r="DI287" s="723">
        <v>13.71004257506236</v>
      </c>
      <c r="DJ287" s="730">
        <v>13.71004257506236</v>
      </c>
      <c r="DK287" s="723">
        <v>19.251191957081289</v>
      </c>
      <c r="DL287" s="730">
        <v>19.251191957081289</v>
      </c>
      <c r="DM287" s="723">
        <v>12.08736219727656</v>
      </c>
      <c r="DN287" s="730">
        <v>12.08736219727656</v>
      </c>
      <c r="DO287" s="723">
        <v>58.916113082527097</v>
      </c>
      <c r="DP287" s="731">
        <v>58.916113082527097</v>
      </c>
      <c r="DR287" s="742">
        <v>22.839570327160448</v>
      </c>
      <c r="DS287" s="732">
        <v>22.839570327160448</v>
      </c>
      <c r="DT287" s="722">
        <v>11.366048306326265</v>
      </c>
      <c r="DU287" s="732">
        <v>11.366048306326265</v>
      </c>
      <c r="DV287" s="722">
        <v>20.142453293981198</v>
      </c>
      <c r="DW287" s="732">
        <v>20.142453293981198</v>
      </c>
      <c r="DX287" s="722">
        <v>29.229143530796865</v>
      </c>
      <c r="DY287" s="732">
        <v>29.229143530796865</v>
      </c>
      <c r="DZ287" s="722">
        <v>83.577215458264774</v>
      </c>
      <c r="EA287" s="733">
        <v>83.577215458264774</v>
      </c>
      <c r="EC287" s="742">
        <v>25.955184665125486</v>
      </c>
      <c r="ED287" s="732">
        <v>25.955184665125493</v>
      </c>
      <c r="EE287" s="722">
        <v>32.176874981485994</v>
      </c>
      <c r="EF287" s="732">
        <v>32.177349624970468</v>
      </c>
      <c r="EG287" s="722">
        <v>25.4525052163807</v>
      </c>
      <c r="EH287" s="732">
        <v>25.452666601048016</v>
      </c>
      <c r="EI287" s="722">
        <v>42.004363716837616</v>
      </c>
      <c r="EJ287" s="732">
        <v>42.005243446067624</v>
      </c>
      <c r="EK287" s="722">
        <v>125.5889285798298</v>
      </c>
      <c r="EL287" s="733">
        <v>125.59044433721161</v>
      </c>
      <c r="EN287" s="739">
        <v>26.824683351407188</v>
      </c>
      <c r="EO287" s="732">
        <v>25.143236836514745</v>
      </c>
      <c r="EP287" s="723">
        <v>33.252282383947737</v>
      </c>
      <c r="EQ287" s="732">
        <v>33.152027169496797</v>
      </c>
      <c r="ER287" s="723">
        <v>26.533840909793479</v>
      </c>
      <c r="ES287" s="732">
        <v>26.422337358095778</v>
      </c>
      <c r="ET287" s="723">
        <v>43.949834575449081</v>
      </c>
      <c r="EU287" s="732">
        <v>43.729229249525503</v>
      </c>
      <c r="EV287" s="723">
        <v>130.56064122059749</v>
      </c>
      <c r="EW287" s="733">
        <v>128.44683061363281</v>
      </c>
      <c r="EX287" s="119"/>
    </row>
    <row r="288" spans="2:154" s="717" customFormat="1" ht="17.850000000000001" customHeight="1" x14ac:dyDescent="0.35">
      <c r="B288" s="716"/>
      <c r="C288" s="768"/>
      <c r="D288" s="744" t="s">
        <v>338</v>
      </c>
      <c r="E288" s="743"/>
      <c r="F288" s="743"/>
      <c r="G288" s="743"/>
      <c r="H288" s="743"/>
      <c r="I288" s="743"/>
      <c r="J288" s="743"/>
      <c r="K288" s="743"/>
      <c r="L288" s="721">
        <v>-370.70257045471408</v>
      </c>
      <c r="M288" s="722">
        <v>-370.70257045471408</v>
      </c>
      <c r="N288" s="723">
        <v>-341.93838521374272</v>
      </c>
      <c r="O288" s="722">
        <v>-341.93838521374272</v>
      </c>
      <c r="P288" s="723">
        <v>-349.75978274124458</v>
      </c>
      <c r="Q288" s="722">
        <v>-349.75978274124458</v>
      </c>
      <c r="R288" s="723">
        <v>-554.05830475428195</v>
      </c>
      <c r="S288" s="722">
        <v>-554.05830475428195</v>
      </c>
      <c r="T288" s="724">
        <v>-1616.4590431639833</v>
      </c>
      <c r="U288" s="725">
        <v>-1616.4590431639833</v>
      </c>
      <c r="W288" s="721">
        <v>-367.92596603895862</v>
      </c>
      <c r="X288" s="726">
        <v>-367.92596603895862</v>
      </c>
      <c r="Y288" s="723">
        <v>-457.11056664372848</v>
      </c>
      <c r="Z288" s="726">
        <v>-457.11056664372848</v>
      </c>
      <c r="AA288" s="723">
        <v>-528.19291698859001</v>
      </c>
      <c r="AB288" s="726">
        <v>-528.19291698859001</v>
      </c>
      <c r="AC288" s="723">
        <v>-434.73725331892763</v>
      </c>
      <c r="AD288" s="726">
        <v>-434.73725331892763</v>
      </c>
      <c r="AE288" s="724">
        <v>-1787.9667029902048</v>
      </c>
      <c r="AF288" s="727">
        <v>-1787.9667029902048</v>
      </c>
      <c r="AH288" s="721">
        <v>-463.83631567809607</v>
      </c>
      <c r="AI288" s="728">
        <v>-463.83631567809607</v>
      </c>
      <c r="AJ288" s="723">
        <v>-452.22534081870322</v>
      </c>
      <c r="AK288" s="728">
        <v>-452.22534081870322</v>
      </c>
      <c r="AL288" s="723">
        <v>-521.49478411460905</v>
      </c>
      <c r="AM288" s="728">
        <v>-521.49478411460905</v>
      </c>
      <c r="AN288" s="723">
        <v>-362.53278118628089</v>
      </c>
      <c r="AO288" s="728">
        <v>-362.53278118628089</v>
      </c>
      <c r="AP288" s="724">
        <v>-1800.0892217976893</v>
      </c>
      <c r="AQ288" s="729">
        <v>-1800.0892217976893</v>
      </c>
      <c r="AS288" s="721">
        <v>-366.86996922060837</v>
      </c>
      <c r="AT288" s="730">
        <v>-366.86996922060837</v>
      </c>
      <c r="AU288" s="723">
        <v>-459.19974090844664</v>
      </c>
      <c r="AV288" s="730">
        <v>-459.19974090844664</v>
      </c>
      <c r="AW288" s="723">
        <v>-495.97461576912133</v>
      </c>
      <c r="AX288" s="730">
        <v>-495.97461576912133</v>
      </c>
      <c r="AY288" s="723">
        <v>-414.32902778335597</v>
      </c>
      <c r="AZ288" s="730">
        <v>-414.32902778335597</v>
      </c>
      <c r="BA288" s="724">
        <v>-1736.3733536815321</v>
      </c>
      <c r="BB288" s="731">
        <v>-1736.3733536815321</v>
      </c>
      <c r="BD288" s="721">
        <v>-441.04395837408651</v>
      </c>
      <c r="BE288" s="732">
        <v>-441.04395837408651</v>
      </c>
      <c r="BF288" s="723">
        <v>-598.8392676105143</v>
      </c>
      <c r="BG288" s="732">
        <v>-598.8392676105143</v>
      </c>
      <c r="BH288" s="723">
        <v>-371.9578154638258</v>
      </c>
      <c r="BI288" s="732">
        <v>-371.9578154638258</v>
      </c>
      <c r="BJ288" s="723">
        <v>-450.0254303045557</v>
      </c>
      <c r="BK288" s="732">
        <v>-450.0254303045557</v>
      </c>
      <c r="BL288" s="724">
        <v>-1861.8664717529823</v>
      </c>
      <c r="BM288" s="733">
        <v>-1861.8664717529823</v>
      </c>
      <c r="BN288" s="717">
        <v>0</v>
      </c>
      <c r="BO288" s="721">
        <v>-340.40237751346649</v>
      </c>
      <c r="BP288" s="734">
        <v>-340.40237751346649</v>
      </c>
      <c r="BQ288" s="723">
        <v>-479.19027921271999</v>
      </c>
      <c r="BR288" s="734">
        <v>-479.19027921271999</v>
      </c>
      <c r="BS288" s="723">
        <v>-299.39998308195976</v>
      </c>
      <c r="BT288" s="734">
        <v>-299.39998308195976</v>
      </c>
      <c r="BU288" s="723">
        <v>-533.69409591790634</v>
      </c>
      <c r="BV288" s="734">
        <v>-533.69409591790634</v>
      </c>
      <c r="BW288" s="724">
        <v>-1652.6867357260526</v>
      </c>
      <c r="BX288" s="735">
        <v>-1652.6867357260526</v>
      </c>
      <c r="BZ288" s="721">
        <v>-370.93839216676076</v>
      </c>
      <c r="CA288" s="736">
        <v>-370.93839216676076</v>
      </c>
      <c r="CB288" s="723">
        <v>-645.41321350781936</v>
      </c>
      <c r="CC288" s="736">
        <v>-645.41321350781936</v>
      </c>
      <c r="CD288" s="723">
        <v>-326.98432874631777</v>
      </c>
      <c r="CE288" s="736">
        <v>-326.98432874631777</v>
      </c>
      <c r="CF288" s="723">
        <v>-389.02697884872805</v>
      </c>
      <c r="CG288" s="736">
        <v>-389.02697884872805</v>
      </c>
      <c r="CH288" s="737">
        <v>-1732.362913269626</v>
      </c>
      <c r="CI288" s="738">
        <v>-1732.362913269626</v>
      </c>
      <c r="CK288" s="721">
        <v>-397.24135139885078</v>
      </c>
      <c r="CL288" s="728">
        <v>-397.24135139885078</v>
      </c>
      <c r="CM288" s="723">
        <v>-583.21737471947586</v>
      </c>
      <c r="CN288" s="728">
        <v>-583.21737471947586</v>
      </c>
      <c r="CO288" s="723">
        <v>-399.03364968077335</v>
      </c>
      <c r="CP288" s="728">
        <v>-399.03364968077335</v>
      </c>
      <c r="CQ288" s="723">
        <v>-521.14907673303401</v>
      </c>
      <c r="CR288" s="728">
        <v>-521.14907673303401</v>
      </c>
      <c r="CS288" s="737">
        <v>-1900.6414525321341</v>
      </c>
      <c r="CT288" s="729">
        <v>-1900.6414525321341</v>
      </c>
      <c r="CV288" s="739">
        <v>-402.98149986809028</v>
      </c>
      <c r="CW288" s="740">
        <v>-402.98149986809028</v>
      </c>
      <c r="CX288" s="723">
        <v>-400.22383555637191</v>
      </c>
      <c r="CY288" s="740">
        <v>-400.22383555637191</v>
      </c>
      <c r="CZ288" s="723">
        <v>-352.23548630915604</v>
      </c>
      <c r="DA288" s="740">
        <v>-352.23548630915604</v>
      </c>
      <c r="DB288" s="723">
        <v>-314.63158800434621</v>
      </c>
      <c r="DC288" s="740">
        <v>-314.63158800434621</v>
      </c>
      <c r="DD288" s="732">
        <v>-1470.0724097379643</v>
      </c>
      <c r="DE288" s="741">
        <v>-1470.0724097379643</v>
      </c>
      <c r="DG288" s="739">
        <v>-412.01738292429906</v>
      </c>
      <c r="DH288" s="730">
        <v>-412.01738292429906</v>
      </c>
      <c r="DI288" s="723">
        <v>-466.81416453205793</v>
      </c>
      <c r="DJ288" s="730">
        <v>-466.81416453205793</v>
      </c>
      <c r="DK288" s="723">
        <v>-520.60887210507565</v>
      </c>
      <c r="DL288" s="730">
        <v>-520.60887210507565</v>
      </c>
      <c r="DM288" s="723">
        <v>-405.28100344258178</v>
      </c>
      <c r="DN288" s="730">
        <v>-405.28100344258178</v>
      </c>
      <c r="DO288" s="723">
        <v>-1804.7214230040145</v>
      </c>
      <c r="DP288" s="731">
        <v>-1804.7214230040145</v>
      </c>
      <c r="DR288" s="742">
        <v>-439.13342411355598</v>
      </c>
      <c r="DS288" s="732">
        <v>-439.13342411355598</v>
      </c>
      <c r="DT288" s="722">
        <v>-365.07205833508044</v>
      </c>
      <c r="DU288" s="732">
        <v>-365.07205833508044</v>
      </c>
      <c r="DV288" s="722">
        <v>-344.51269848432673</v>
      </c>
      <c r="DW288" s="732">
        <v>-344.51269848432673</v>
      </c>
      <c r="DX288" s="722">
        <v>-381.34632130984443</v>
      </c>
      <c r="DY288" s="732">
        <v>-381.34632130984443</v>
      </c>
      <c r="DZ288" s="722">
        <v>-1530.0645022428075</v>
      </c>
      <c r="EA288" s="733">
        <v>-1530.0645022428075</v>
      </c>
      <c r="EC288" s="742">
        <v>-493.48057501303907</v>
      </c>
      <c r="ED288" s="732">
        <v>-493.48057501303902</v>
      </c>
      <c r="EE288" s="722">
        <v>-508.48859541544908</v>
      </c>
      <c r="EF288" s="732">
        <v>-508.51216485545967</v>
      </c>
      <c r="EG288" s="722">
        <v>-359.7986867337051</v>
      </c>
      <c r="EH288" s="732">
        <v>-359.82597589353884</v>
      </c>
      <c r="EI288" s="722">
        <v>-423.66240081481766</v>
      </c>
      <c r="EJ288" s="732">
        <v>-423.97522874030238</v>
      </c>
      <c r="EK288" s="722">
        <v>-1785.4302579770108</v>
      </c>
      <c r="EL288" s="733">
        <v>-1785.7939445023399</v>
      </c>
      <c r="EN288" s="739">
        <v>-516.13614773705876</v>
      </c>
      <c r="EO288" s="732">
        <v>-440.49848773396502</v>
      </c>
      <c r="EP288" s="723">
        <v>-533.81055677167603</v>
      </c>
      <c r="EQ288" s="732">
        <v>-533.63185660330828</v>
      </c>
      <c r="ER288" s="723">
        <v>-378.5082184438578</v>
      </c>
      <c r="ES288" s="732">
        <v>-377.92522248098385</v>
      </c>
      <c r="ET288" s="723">
        <v>-444.59132341506972</v>
      </c>
      <c r="EU288" s="732">
        <v>-444.11405210546678</v>
      </c>
      <c r="EV288" s="723">
        <v>-1873.0462463676627</v>
      </c>
      <c r="EW288" s="733">
        <v>-1796.1696189237239</v>
      </c>
      <c r="EX288" s="119"/>
    </row>
    <row r="289" spans="2:154" s="717" customFormat="1" ht="17.850000000000001" hidden="1" customHeight="1" x14ac:dyDescent="0.35">
      <c r="B289" s="716"/>
      <c r="C289" s="768"/>
      <c r="D289" s="743"/>
      <c r="E289" s="743"/>
      <c r="F289" s="743"/>
      <c r="G289" s="743"/>
      <c r="H289" s="743"/>
      <c r="I289" s="743"/>
      <c r="J289" s="743"/>
      <c r="K289" s="743"/>
      <c r="L289" s="721"/>
      <c r="M289" s="722"/>
      <c r="N289" s="723"/>
      <c r="O289" s="722"/>
      <c r="P289" s="723"/>
      <c r="Q289" s="722"/>
      <c r="R289" s="723"/>
      <c r="S289" s="722"/>
      <c r="T289" s="724"/>
      <c r="U289" s="725"/>
      <c r="W289" s="721"/>
      <c r="X289" s="726"/>
      <c r="Y289" s="723"/>
      <c r="Z289" s="726"/>
      <c r="AA289" s="723"/>
      <c r="AB289" s="726"/>
      <c r="AC289" s="723"/>
      <c r="AD289" s="726"/>
      <c r="AE289" s="724"/>
      <c r="AF289" s="727"/>
      <c r="AH289" s="721"/>
      <c r="AI289" s="728"/>
      <c r="AJ289" s="723"/>
      <c r="AK289" s="728"/>
      <c r="AL289" s="723"/>
      <c r="AM289" s="728"/>
      <c r="AN289" s="723"/>
      <c r="AO289" s="728"/>
      <c r="AP289" s="724"/>
      <c r="AQ289" s="729"/>
      <c r="AS289" s="721"/>
      <c r="AT289" s="730"/>
      <c r="AU289" s="723"/>
      <c r="AV289" s="730"/>
      <c r="AW289" s="723"/>
      <c r="AX289" s="730"/>
      <c r="AY289" s="723"/>
      <c r="AZ289" s="730"/>
      <c r="BA289" s="724"/>
      <c r="BB289" s="731"/>
      <c r="BD289" s="721"/>
      <c r="BE289" s="732"/>
      <c r="BF289" s="723"/>
      <c r="BG289" s="732"/>
      <c r="BH289" s="723"/>
      <c r="BI289" s="732"/>
      <c r="BJ289" s="723"/>
      <c r="BK289" s="732"/>
      <c r="BL289" s="724"/>
      <c r="BM289" s="733"/>
      <c r="BO289" s="721"/>
      <c r="BP289" s="734"/>
      <c r="BQ289" s="723"/>
      <c r="BR289" s="734"/>
      <c r="BS289" s="723"/>
      <c r="BT289" s="734"/>
      <c r="BU289" s="723"/>
      <c r="BV289" s="734"/>
      <c r="BW289" s="724"/>
      <c r="BX289" s="735"/>
      <c r="BZ289" s="721"/>
      <c r="CA289" s="736"/>
      <c r="CB289" s="723"/>
      <c r="CC289" s="736"/>
      <c r="CD289" s="723"/>
      <c r="CE289" s="736"/>
      <c r="CF289" s="723"/>
      <c r="CG289" s="736"/>
      <c r="CH289" s="737"/>
      <c r="CI289" s="738"/>
      <c r="CK289" s="721"/>
      <c r="CL289" s="728"/>
      <c r="CM289" s="723"/>
      <c r="CN289" s="728"/>
      <c r="CO289" s="723"/>
      <c r="CP289" s="728"/>
      <c r="CQ289" s="723"/>
      <c r="CR289" s="728"/>
      <c r="CS289" s="737"/>
      <c r="CT289" s="729"/>
      <c r="CV289" s="739"/>
      <c r="CW289" s="740"/>
      <c r="CX289" s="723"/>
      <c r="CY289" s="740"/>
      <c r="CZ289" s="723"/>
      <c r="DA289" s="740"/>
      <c r="DB289" s="723"/>
      <c r="DC289" s="740"/>
      <c r="DD289" s="732"/>
      <c r="DE289" s="741"/>
      <c r="DG289" s="739"/>
      <c r="DH289" s="730"/>
      <c r="DI289" s="723"/>
      <c r="DJ289" s="730"/>
      <c r="DK289" s="723"/>
      <c r="DL289" s="730"/>
      <c r="DM289" s="723"/>
      <c r="DN289" s="730"/>
      <c r="DO289" s="723"/>
      <c r="DP289" s="731"/>
      <c r="DR289" s="742"/>
      <c r="DS289" s="732"/>
      <c r="DT289" s="722"/>
      <c r="DU289" s="732"/>
      <c r="DV289" s="722"/>
      <c r="DW289" s="732"/>
      <c r="DX289" s="722"/>
      <c r="DY289" s="732"/>
      <c r="DZ289" s="722"/>
      <c r="EA289" s="733"/>
      <c r="EC289" s="742"/>
      <c r="ED289" s="732"/>
      <c r="EE289" s="722"/>
      <c r="EF289" s="732"/>
      <c r="EG289" s="722"/>
      <c r="EH289" s="732"/>
      <c r="EI289" s="722"/>
      <c r="EJ289" s="732"/>
      <c r="EK289" s="722"/>
      <c r="EL289" s="733"/>
      <c r="EN289" s="739"/>
      <c r="EO289" s="732"/>
      <c r="EP289" s="723"/>
      <c r="EQ289" s="732"/>
      <c r="ER289" s="723"/>
      <c r="ES289" s="732"/>
      <c r="ET289" s="723"/>
      <c r="EU289" s="732"/>
      <c r="EV289" s="723"/>
      <c r="EW289" s="733"/>
      <c r="EX289" s="119"/>
    </row>
    <row r="290" spans="2:154" s="691" customFormat="1" ht="17.850000000000001" customHeight="1" x14ac:dyDescent="0.35">
      <c r="B290" s="716" t="s">
        <v>339</v>
      </c>
      <c r="C290" s="693" t="s">
        <v>340</v>
      </c>
      <c r="D290" s="693"/>
      <c r="E290" s="693"/>
      <c r="F290" s="693"/>
      <c r="G290" s="693"/>
      <c r="H290" s="693"/>
      <c r="I290" s="693"/>
      <c r="J290" s="693"/>
      <c r="K290" s="693"/>
      <c r="L290" s="694">
        <v>-5.0269146601498278</v>
      </c>
      <c r="M290" s="695">
        <v>-5.0269146601498278</v>
      </c>
      <c r="N290" s="696">
        <v>34.896861132733534</v>
      </c>
      <c r="O290" s="695">
        <v>34.896861132733534</v>
      </c>
      <c r="P290" s="696">
        <v>36.9964046895401</v>
      </c>
      <c r="Q290" s="695">
        <v>36.9964046895401</v>
      </c>
      <c r="R290" s="696">
        <v>41.688813590042344</v>
      </c>
      <c r="S290" s="695">
        <v>41.688813590042344</v>
      </c>
      <c r="T290" s="697">
        <v>108.55516475216632</v>
      </c>
      <c r="U290" s="698">
        <v>108.55516475216632</v>
      </c>
      <c r="W290" s="694">
        <v>51.149982323315385</v>
      </c>
      <c r="X290" s="699">
        <v>51.149982323315385</v>
      </c>
      <c r="Y290" s="696">
        <v>90.720332526259142</v>
      </c>
      <c r="Z290" s="699">
        <v>90.720332526259142</v>
      </c>
      <c r="AA290" s="696">
        <v>45.879094023080484</v>
      </c>
      <c r="AB290" s="699">
        <v>45.879094023080484</v>
      </c>
      <c r="AC290" s="696">
        <v>-50.979419388633403</v>
      </c>
      <c r="AD290" s="699">
        <v>-50.979419388633403</v>
      </c>
      <c r="AE290" s="697">
        <v>136.76998948402161</v>
      </c>
      <c r="AF290" s="700">
        <v>136.76998948402161</v>
      </c>
      <c r="AH290" s="694">
        <v>-38.319416208832536</v>
      </c>
      <c r="AI290" s="701">
        <v>-38.319416208832536</v>
      </c>
      <c r="AJ290" s="696">
        <v>17.972824757845387</v>
      </c>
      <c r="AK290" s="701">
        <v>17.972824757845387</v>
      </c>
      <c r="AL290" s="696">
        <v>-38.865049841833866</v>
      </c>
      <c r="AM290" s="701">
        <v>-38.865049841833866</v>
      </c>
      <c r="AN290" s="696">
        <v>-90.288218741503215</v>
      </c>
      <c r="AO290" s="701">
        <v>-90.288218741503215</v>
      </c>
      <c r="AP290" s="697">
        <v>-149.49986003432423</v>
      </c>
      <c r="AQ290" s="702">
        <v>-149.49986003432423</v>
      </c>
      <c r="AS290" s="694">
        <v>-176.9364723116372</v>
      </c>
      <c r="AT290" s="703">
        <v>-176.9364723116372</v>
      </c>
      <c r="AU290" s="696">
        <v>-166.42973717974496</v>
      </c>
      <c r="AV290" s="703">
        <v>-166.42973717974496</v>
      </c>
      <c r="AW290" s="696">
        <v>-97.774753384266774</v>
      </c>
      <c r="AX290" s="703">
        <v>-97.774753384266774</v>
      </c>
      <c r="AY290" s="696">
        <v>-66.265807991785664</v>
      </c>
      <c r="AZ290" s="703">
        <v>-66.265807991785664</v>
      </c>
      <c r="BA290" s="697">
        <v>-507.40677086743449</v>
      </c>
      <c r="BB290" s="704">
        <v>-507.40677086743449</v>
      </c>
      <c r="BD290" s="694">
        <v>-69.828022378302592</v>
      </c>
      <c r="BE290" s="705">
        <v>-69.828022378302592</v>
      </c>
      <c r="BF290" s="696">
        <v>-155.91276396444363</v>
      </c>
      <c r="BG290" s="705">
        <v>-155.91276396444363</v>
      </c>
      <c r="BH290" s="696">
        <v>-84.102279648061824</v>
      </c>
      <c r="BI290" s="705">
        <v>-84.102279648061824</v>
      </c>
      <c r="BJ290" s="696">
        <v>-170.8160691345339</v>
      </c>
      <c r="BK290" s="705">
        <v>-170.8160691345339</v>
      </c>
      <c r="BL290" s="697">
        <v>-480.65913512534189</v>
      </c>
      <c r="BM290" s="706">
        <v>-480.65913512534189</v>
      </c>
      <c r="BN290" s="691">
        <v>0</v>
      </c>
      <c r="BO290" s="694">
        <v>-192.789999600295</v>
      </c>
      <c r="BP290" s="707">
        <v>-192.789999600295</v>
      </c>
      <c r="BQ290" s="696">
        <v>-233.24965795419314</v>
      </c>
      <c r="BR290" s="707">
        <v>-233.24965795419314</v>
      </c>
      <c r="BS290" s="696">
        <v>-211.55782733118963</v>
      </c>
      <c r="BT290" s="707">
        <v>-211.55782733118963</v>
      </c>
      <c r="BU290" s="696">
        <v>-182.41200348449183</v>
      </c>
      <c r="BV290" s="707">
        <v>-182.41200348449183</v>
      </c>
      <c r="BW290" s="697">
        <v>-820.00948837016949</v>
      </c>
      <c r="BX290" s="708">
        <v>-820.00948837016949</v>
      </c>
      <c r="BZ290" s="694">
        <v>-206.63992618102833</v>
      </c>
      <c r="CA290" s="709">
        <v>-206.63992618102833</v>
      </c>
      <c r="CB290" s="696">
        <v>-467.1603566362312</v>
      </c>
      <c r="CC290" s="709">
        <v>-467.1603566362312</v>
      </c>
      <c r="CD290" s="696">
        <v>-199.62698449296641</v>
      </c>
      <c r="CE290" s="709">
        <v>-199.62698449296641</v>
      </c>
      <c r="CF290" s="696">
        <v>-301.88993395221348</v>
      </c>
      <c r="CG290" s="709">
        <v>-301.88993395221348</v>
      </c>
      <c r="CH290" s="710">
        <v>-1175.3172012624395</v>
      </c>
      <c r="CI290" s="711">
        <v>-1175.3172012624395</v>
      </c>
      <c r="CK290" s="694">
        <v>-366.87338411586728</v>
      </c>
      <c r="CL290" s="701">
        <v>-366.87338411586728</v>
      </c>
      <c r="CM290" s="696">
        <v>-458.51356273517507</v>
      </c>
      <c r="CN290" s="701">
        <v>-458.51356273517507</v>
      </c>
      <c r="CO290" s="696">
        <v>-484.28037166276744</v>
      </c>
      <c r="CP290" s="701">
        <v>-484.28037166276744</v>
      </c>
      <c r="CQ290" s="696">
        <v>-226.66321732405368</v>
      </c>
      <c r="CR290" s="701">
        <v>-226.66321732405368</v>
      </c>
      <c r="CS290" s="710">
        <v>-1536.3305358378636</v>
      </c>
      <c r="CT290" s="702">
        <v>-1536.3305358378636</v>
      </c>
      <c r="CV290" s="712">
        <v>-458.07928414211437</v>
      </c>
      <c r="CW290" s="713">
        <v>-458.07928414211437</v>
      </c>
      <c r="CX290" s="696">
        <v>-397.91223180547848</v>
      </c>
      <c r="CY290" s="713">
        <v>-397.91223180547848</v>
      </c>
      <c r="CZ290" s="696">
        <v>-435.2797335379359</v>
      </c>
      <c r="DA290" s="713">
        <v>-435.2797335379359</v>
      </c>
      <c r="DB290" s="696">
        <v>-359.625934752295</v>
      </c>
      <c r="DC290" s="713">
        <v>-359.625934752295</v>
      </c>
      <c r="DD290" s="705">
        <v>-1650.8971842378237</v>
      </c>
      <c r="DE290" s="714">
        <v>-1650.8971842378237</v>
      </c>
      <c r="DG290" s="712">
        <v>-341.39064967593026</v>
      </c>
      <c r="DH290" s="703">
        <v>-341.39064967593026</v>
      </c>
      <c r="DI290" s="696">
        <v>-412.50068639284518</v>
      </c>
      <c r="DJ290" s="703">
        <v>-412.50068639284518</v>
      </c>
      <c r="DK290" s="696">
        <v>-545.2301043839251</v>
      </c>
      <c r="DL290" s="703">
        <v>-545.2301043839251</v>
      </c>
      <c r="DM290" s="696">
        <v>-513.27182569246952</v>
      </c>
      <c r="DN290" s="703">
        <v>-513.27182569246952</v>
      </c>
      <c r="DO290" s="696">
        <v>-1812.3932661451699</v>
      </c>
      <c r="DP290" s="704">
        <v>-1812.3932661451699</v>
      </c>
      <c r="DR290" s="715">
        <v>-487.87318478927011</v>
      </c>
      <c r="DS290" s="705">
        <v>-487.87318478927011</v>
      </c>
      <c r="DT290" s="695">
        <v>-420.8024001301344</v>
      </c>
      <c r="DU290" s="705">
        <v>-420.8024001301344</v>
      </c>
      <c r="DV290" s="695">
        <v>-513.77791825226177</v>
      </c>
      <c r="DW290" s="705">
        <v>-513.77791825226177</v>
      </c>
      <c r="DX290" s="695">
        <v>-701.70262412495049</v>
      </c>
      <c r="DY290" s="705">
        <v>-701.70262412495049</v>
      </c>
      <c r="DZ290" s="695">
        <v>-2124.1561272966169</v>
      </c>
      <c r="EA290" s="706">
        <v>-2124.1561272966169</v>
      </c>
      <c r="EC290" s="715">
        <v>-622.56321502574133</v>
      </c>
      <c r="ED290" s="705">
        <v>-622.56321502574133</v>
      </c>
      <c r="EE290" s="695">
        <v>-797.45066880781451</v>
      </c>
      <c r="EF290" s="705">
        <v>-797.46633530309941</v>
      </c>
      <c r="EG290" s="695">
        <v>-807.60486676525863</v>
      </c>
      <c r="EH290" s="705">
        <v>-810.87527672722899</v>
      </c>
      <c r="EI290" s="695">
        <v>-808.56119103809101</v>
      </c>
      <c r="EJ290" s="705">
        <v>-806.65367469310729</v>
      </c>
      <c r="EK290" s="695">
        <v>-3036.1799416369049</v>
      </c>
      <c r="EL290" s="706">
        <v>-3037.5585017491767</v>
      </c>
      <c r="EN290" s="712">
        <v>-656.55537213543221</v>
      </c>
      <c r="EO290" s="705">
        <v>-693.05797566218484</v>
      </c>
      <c r="EP290" s="696">
        <v>-843.86574373755889</v>
      </c>
      <c r="EQ290" s="705">
        <v>-844.68989533289209</v>
      </c>
      <c r="ER290" s="696">
        <v>-853.7695397667992</v>
      </c>
      <c r="ES290" s="705">
        <v>-856.94573594139592</v>
      </c>
      <c r="ET290" s="696">
        <v>-805.62458320390442</v>
      </c>
      <c r="EU290" s="705">
        <v>-803.84102269359687</v>
      </c>
      <c r="EV290" s="696">
        <v>-3159.8152388436947</v>
      </c>
      <c r="EW290" s="706">
        <v>-3198.5346296300695</v>
      </c>
      <c r="EX290" s="119"/>
    </row>
    <row r="291" spans="2:154" s="717" customFormat="1" ht="17.850000000000001" customHeight="1" x14ac:dyDescent="0.35">
      <c r="B291" s="716"/>
      <c r="C291" s="743"/>
      <c r="D291" s="744" t="s">
        <v>283</v>
      </c>
      <c r="E291" s="744"/>
      <c r="F291" s="743"/>
      <c r="G291" s="743"/>
      <c r="H291" s="743"/>
      <c r="I291" s="743"/>
      <c r="J291" s="743"/>
      <c r="K291" s="743"/>
      <c r="L291" s="721">
        <v>269.90395890447076</v>
      </c>
      <c r="M291" s="722">
        <v>269.90395890447076</v>
      </c>
      <c r="N291" s="723">
        <v>315.34125155554716</v>
      </c>
      <c r="O291" s="722">
        <v>315.34125155554716</v>
      </c>
      <c r="P291" s="723">
        <v>328.2147906310081</v>
      </c>
      <c r="Q291" s="722">
        <v>328.2147906310081</v>
      </c>
      <c r="R291" s="723">
        <v>326.27594021058007</v>
      </c>
      <c r="S291" s="722">
        <v>326.27594021058007</v>
      </c>
      <c r="T291" s="724">
        <v>1239.7359413016061</v>
      </c>
      <c r="U291" s="725">
        <v>1239.7359413016061</v>
      </c>
      <c r="W291" s="721">
        <v>307.64562921477363</v>
      </c>
      <c r="X291" s="726">
        <v>307.64562921477363</v>
      </c>
      <c r="Y291" s="723">
        <v>457.31373602761659</v>
      </c>
      <c r="Z291" s="726">
        <v>457.31373602761659</v>
      </c>
      <c r="AA291" s="723">
        <v>441.2188839190232</v>
      </c>
      <c r="AB291" s="726">
        <v>441.2188839190232</v>
      </c>
      <c r="AC291" s="723">
        <v>451.48083253773552</v>
      </c>
      <c r="AD291" s="726">
        <v>451.48083253773552</v>
      </c>
      <c r="AE291" s="724">
        <v>1657.6590816991488</v>
      </c>
      <c r="AF291" s="727">
        <v>1657.6590816991488</v>
      </c>
      <c r="AH291" s="721">
        <v>342.75552926008027</v>
      </c>
      <c r="AI291" s="728">
        <v>342.75552926008027</v>
      </c>
      <c r="AJ291" s="723">
        <v>411.96304958491947</v>
      </c>
      <c r="AK291" s="728">
        <v>411.96304958491947</v>
      </c>
      <c r="AL291" s="723">
        <v>281.80209422959689</v>
      </c>
      <c r="AM291" s="728">
        <v>281.80209422959689</v>
      </c>
      <c r="AN291" s="723">
        <v>257.2783460783977</v>
      </c>
      <c r="AO291" s="728">
        <v>257.2783460783977</v>
      </c>
      <c r="AP291" s="724">
        <v>1293.7990191529943</v>
      </c>
      <c r="AQ291" s="729">
        <v>1293.7990191529943</v>
      </c>
      <c r="AS291" s="721">
        <v>245.47539096184391</v>
      </c>
      <c r="AT291" s="730">
        <v>245.47539096184391</v>
      </c>
      <c r="AU291" s="723">
        <v>256.6625274302346</v>
      </c>
      <c r="AV291" s="730">
        <v>256.6625274302346</v>
      </c>
      <c r="AW291" s="723">
        <v>280.7882369253856</v>
      </c>
      <c r="AX291" s="730">
        <v>280.7882369253856</v>
      </c>
      <c r="AY291" s="723">
        <v>257.73093544920187</v>
      </c>
      <c r="AZ291" s="730">
        <v>257.73093544920187</v>
      </c>
      <c r="BA291" s="724">
        <v>1040.657090766666</v>
      </c>
      <c r="BB291" s="731">
        <v>1040.657090766666</v>
      </c>
      <c r="BD291" s="721">
        <v>264.75373581304012</v>
      </c>
      <c r="BE291" s="732">
        <v>264.75373581304012</v>
      </c>
      <c r="BF291" s="723">
        <v>264.61838348732147</v>
      </c>
      <c r="BG291" s="732">
        <v>264.61838348732147</v>
      </c>
      <c r="BH291" s="723">
        <v>333.08273957467509</v>
      </c>
      <c r="BI291" s="732">
        <v>333.08273957467509</v>
      </c>
      <c r="BJ291" s="723">
        <v>277.42686898559259</v>
      </c>
      <c r="BK291" s="732">
        <v>277.42686898559259</v>
      </c>
      <c r="BL291" s="724">
        <v>1139.8817278606293</v>
      </c>
      <c r="BM291" s="733">
        <v>1139.8817278606293</v>
      </c>
      <c r="BN291" s="717">
        <v>0</v>
      </c>
      <c r="BO291" s="721">
        <v>280.76379417167823</v>
      </c>
      <c r="BP291" s="734">
        <v>280.76379417167823</v>
      </c>
      <c r="BQ291" s="723">
        <v>203.96458650485283</v>
      </c>
      <c r="BR291" s="734">
        <v>203.96458650485283</v>
      </c>
      <c r="BS291" s="723">
        <v>180.35183092663999</v>
      </c>
      <c r="BT291" s="734">
        <v>180.35183092663999</v>
      </c>
      <c r="BU291" s="723">
        <v>306.04360745456131</v>
      </c>
      <c r="BV291" s="734">
        <v>306.04360745456131</v>
      </c>
      <c r="BW291" s="724">
        <v>971.12381905773236</v>
      </c>
      <c r="BX291" s="735">
        <v>971.12381905773236</v>
      </c>
      <c r="BZ291" s="721">
        <v>193.71862024645873</v>
      </c>
      <c r="CA291" s="736">
        <v>193.71862024645873</v>
      </c>
      <c r="CB291" s="723">
        <v>225.888533004382</v>
      </c>
      <c r="CC291" s="736">
        <v>225.888533004382</v>
      </c>
      <c r="CD291" s="723">
        <v>224.02427096004777</v>
      </c>
      <c r="CE291" s="736">
        <v>224.02427096004777</v>
      </c>
      <c r="CF291" s="723">
        <v>326.74346293725137</v>
      </c>
      <c r="CG291" s="736">
        <v>326.74346293725137</v>
      </c>
      <c r="CH291" s="737">
        <v>970.37488714813981</v>
      </c>
      <c r="CI291" s="738">
        <v>970.37488714813981</v>
      </c>
      <c r="CK291" s="721">
        <v>167.8736463657828</v>
      </c>
      <c r="CL291" s="728">
        <v>167.8736463657828</v>
      </c>
      <c r="CM291" s="723">
        <v>187.92669838368334</v>
      </c>
      <c r="CN291" s="728">
        <v>187.92669838368334</v>
      </c>
      <c r="CO291" s="723">
        <v>285.29718119166677</v>
      </c>
      <c r="CP291" s="728">
        <v>285.29718119166677</v>
      </c>
      <c r="CQ291" s="723">
        <v>355.64042849060138</v>
      </c>
      <c r="CR291" s="728">
        <v>355.64042849060138</v>
      </c>
      <c r="CS291" s="737">
        <v>996.73795443173435</v>
      </c>
      <c r="CT291" s="729">
        <v>996.73795443173435</v>
      </c>
      <c r="CV291" s="739">
        <v>294.71978393267113</v>
      </c>
      <c r="CW291" s="740">
        <v>294.71978393267113</v>
      </c>
      <c r="CX291" s="723">
        <v>320.06363205159306</v>
      </c>
      <c r="CY291" s="740">
        <v>320.06363205159306</v>
      </c>
      <c r="CZ291" s="723">
        <v>302.54376536813965</v>
      </c>
      <c r="DA291" s="740">
        <v>302.54376536813965</v>
      </c>
      <c r="DB291" s="723">
        <v>308.41428312290196</v>
      </c>
      <c r="DC291" s="740">
        <v>308.41428312290196</v>
      </c>
      <c r="DD291" s="732">
        <v>1225.7414644753057</v>
      </c>
      <c r="DE291" s="741">
        <v>1225.7414644753057</v>
      </c>
      <c r="DG291" s="739">
        <v>285.26178338164175</v>
      </c>
      <c r="DH291" s="730">
        <v>285.26178338164175</v>
      </c>
      <c r="DI291" s="723">
        <v>409.74879916362806</v>
      </c>
      <c r="DJ291" s="730">
        <v>409.74879916362806</v>
      </c>
      <c r="DK291" s="723">
        <v>289.32359053218374</v>
      </c>
      <c r="DL291" s="730">
        <v>289.32359053218374</v>
      </c>
      <c r="DM291" s="723">
        <v>336.36158303374901</v>
      </c>
      <c r="DN291" s="730">
        <v>336.36158303374901</v>
      </c>
      <c r="DO291" s="723">
        <v>1320.6957561112026</v>
      </c>
      <c r="DP291" s="731">
        <v>1320.6957561112026</v>
      </c>
      <c r="DR291" s="742">
        <v>309.9630080638907</v>
      </c>
      <c r="DS291" s="732">
        <v>309.9630080638907</v>
      </c>
      <c r="DT291" s="722">
        <v>275.18333730266602</v>
      </c>
      <c r="DU291" s="732">
        <v>275.18333730266602</v>
      </c>
      <c r="DV291" s="722">
        <v>323.15575415477542</v>
      </c>
      <c r="DW291" s="732">
        <v>323.15575415477542</v>
      </c>
      <c r="DX291" s="722">
        <v>367.53868591118385</v>
      </c>
      <c r="DY291" s="732">
        <v>367.53868591118385</v>
      </c>
      <c r="DZ291" s="722">
        <v>1275.840785432516</v>
      </c>
      <c r="EA291" s="733">
        <v>1275.840785432516</v>
      </c>
      <c r="EC291" s="742">
        <v>441.75864563947403</v>
      </c>
      <c r="ED291" s="732">
        <v>441.75864563947403</v>
      </c>
      <c r="EE291" s="722">
        <v>412.4263082546754</v>
      </c>
      <c r="EF291" s="732">
        <v>412.44977754450696</v>
      </c>
      <c r="EG291" s="722">
        <v>428.60376757641222</v>
      </c>
      <c r="EH291" s="732">
        <v>425.53117444358423</v>
      </c>
      <c r="EI291" s="722">
        <v>471.85864345438091</v>
      </c>
      <c r="EJ291" s="732">
        <v>473.9080274553495</v>
      </c>
      <c r="EK291" s="722">
        <v>1754.6473649249426</v>
      </c>
      <c r="EL291" s="733">
        <v>1753.6476250829146</v>
      </c>
      <c r="EN291" s="739">
        <v>456.55756026839646</v>
      </c>
      <c r="EO291" s="732">
        <v>446.82841817740132</v>
      </c>
      <c r="EP291" s="723">
        <v>426.21031633881171</v>
      </c>
      <c r="EQ291" s="732">
        <v>424.94320976011568</v>
      </c>
      <c r="ER291" s="723">
        <v>446.81276304744716</v>
      </c>
      <c r="ES291" s="732">
        <v>441.74264424899724</v>
      </c>
      <c r="ET291" s="723">
        <v>493.71321186095952</v>
      </c>
      <c r="EU291" s="732">
        <v>493.35823520207396</v>
      </c>
      <c r="EV291" s="723">
        <v>1823.293851515615</v>
      </c>
      <c r="EW291" s="733">
        <v>1806.8725073885882</v>
      </c>
      <c r="EX291" s="119"/>
    </row>
    <row r="292" spans="2:154" s="717" customFormat="1" ht="17.850000000000001" customHeight="1" x14ac:dyDescent="0.35">
      <c r="B292" s="716"/>
      <c r="C292" s="743"/>
      <c r="D292" s="744" t="s">
        <v>284</v>
      </c>
      <c r="E292" s="745"/>
      <c r="F292" s="743"/>
      <c r="G292" s="743"/>
      <c r="H292" s="743"/>
      <c r="I292" s="743"/>
      <c r="J292" s="743"/>
      <c r="K292" s="743"/>
      <c r="L292" s="721">
        <v>-274.93087356462058</v>
      </c>
      <c r="M292" s="722">
        <v>-274.93087356462058</v>
      </c>
      <c r="N292" s="723">
        <v>-280.44439042281363</v>
      </c>
      <c r="O292" s="722">
        <v>-280.44439042281363</v>
      </c>
      <c r="P292" s="723">
        <v>-291.218385941468</v>
      </c>
      <c r="Q292" s="722">
        <v>-291.218385941468</v>
      </c>
      <c r="R292" s="723">
        <v>-284.58712662053773</v>
      </c>
      <c r="S292" s="722">
        <v>-284.58712662053773</v>
      </c>
      <c r="T292" s="724">
        <v>-1131.1807765494398</v>
      </c>
      <c r="U292" s="725">
        <v>-1131.1807765494398</v>
      </c>
      <c r="W292" s="721">
        <v>-256.49564689145825</v>
      </c>
      <c r="X292" s="726">
        <v>-256.49564689145825</v>
      </c>
      <c r="Y292" s="723">
        <v>-366.59340350135744</v>
      </c>
      <c r="Z292" s="726">
        <v>-366.59340350135744</v>
      </c>
      <c r="AA292" s="723">
        <v>-395.33978989594272</v>
      </c>
      <c r="AB292" s="726">
        <v>-395.33978989594272</v>
      </c>
      <c r="AC292" s="723">
        <v>-502.46025192636893</v>
      </c>
      <c r="AD292" s="726">
        <v>-502.46025192636893</v>
      </c>
      <c r="AE292" s="724">
        <v>-1520.8890922151272</v>
      </c>
      <c r="AF292" s="727">
        <v>-1520.8890922151272</v>
      </c>
      <c r="AH292" s="721">
        <v>-381.0749454689128</v>
      </c>
      <c r="AI292" s="728">
        <v>-381.0749454689128</v>
      </c>
      <c r="AJ292" s="723">
        <v>-393.99022482707409</v>
      </c>
      <c r="AK292" s="728">
        <v>-393.99022482707409</v>
      </c>
      <c r="AL292" s="723">
        <v>-320.66714407143076</v>
      </c>
      <c r="AM292" s="728">
        <v>-320.66714407143076</v>
      </c>
      <c r="AN292" s="723">
        <v>-347.56656481990092</v>
      </c>
      <c r="AO292" s="728">
        <v>-347.56656481990092</v>
      </c>
      <c r="AP292" s="724">
        <v>-1443.2988791873186</v>
      </c>
      <c r="AQ292" s="729">
        <v>-1443.2988791873186</v>
      </c>
      <c r="AS292" s="721">
        <v>-422.41186327348112</v>
      </c>
      <c r="AT292" s="730">
        <v>-422.41186327348112</v>
      </c>
      <c r="AU292" s="723">
        <v>-423.09226460997957</v>
      </c>
      <c r="AV292" s="730">
        <v>-423.09226460997957</v>
      </c>
      <c r="AW292" s="723">
        <v>-378.56299030965238</v>
      </c>
      <c r="AX292" s="730">
        <v>-378.56299030965238</v>
      </c>
      <c r="AY292" s="723">
        <v>-323.99674344098753</v>
      </c>
      <c r="AZ292" s="730">
        <v>-323.99674344098753</v>
      </c>
      <c r="BA292" s="724">
        <v>-1548.0638616341005</v>
      </c>
      <c r="BB292" s="731">
        <v>-1548.0638616341005</v>
      </c>
      <c r="BD292" s="721">
        <v>-334.58175819134271</v>
      </c>
      <c r="BE292" s="732">
        <v>-334.58175819134271</v>
      </c>
      <c r="BF292" s="723">
        <v>-420.53114745176509</v>
      </c>
      <c r="BG292" s="732">
        <v>-420.53114745176509</v>
      </c>
      <c r="BH292" s="723">
        <v>-417.18501922273691</v>
      </c>
      <c r="BI292" s="732">
        <v>-417.18501922273691</v>
      </c>
      <c r="BJ292" s="723">
        <v>-448.2429381201265</v>
      </c>
      <c r="BK292" s="732">
        <v>-448.2429381201265</v>
      </c>
      <c r="BL292" s="724">
        <v>-1620.5408629859712</v>
      </c>
      <c r="BM292" s="733">
        <v>-1620.5408629859712</v>
      </c>
      <c r="BN292" s="717">
        <v>0</v>
      </c>
      <c r="BO292" s="721">
        <v>-473.55379377197323</v>
      </c>
      <c r="BP292" s="734">
        <v>-473.55379377197323</v>
      </c>
      <c r="BQ292" s="723">
        <v>-437.21424445904597</v>
      </c>
      <c r="BR292" s="734">
        <v>-437.21424445904597</v>
      </c>
      <c r="BS292" s="723">
        <v>-391.90965825782962</v>
      </c>
      <c r="BT292" s="734">
        <v>-391.90965825782962</v>
      </c>
      <c r="BU292" s="723">
        <v>-488.45561093905314</v>
      </c>
      <c r="BV292" s="734">
        <v>-488.45561093905314</v>
      </c>
      <c r="BW292" s="724">
        <v>-1791.1333074279019</v>
      </c>
      <c r="BX292" s="735">
        <v>-1791.1333074279019</v>
      </c>
      <c r="BZ292" s="721">
        <v>-400.35854642748706</v>
      </c>
      <c r="CA292" s="736">
        <v>-400.35854642748706</v>
      </c>
      <c r="CB292" s="723">
        <v>-693.0488896406132</v>
      </c>
      <c r="CC292" s="736">
        <v>-693.0488896406132</v>
      </c>
      <c r="CD292" s="723">
        <v>-423.65125545301419</v>
      </c>
      <c r="CE292" s="736">
        <v>-423.65125545301419</v>
      </c>
      <c r="CF292" s="723">
        <v>-628.63339688946485</v>
      </c>
      <c r="CG292" s="736">
        <v>-628.63339688946485</v>
      </c>
      <c r="CH292" s="737">
        <v>-2145.6920884105793</v>
      </c>
      <c r="CI292" s="738">
        <v>-2145.6920884105793</v>
      </c>
      <c r="CK292" s="721">
        <v>-534.74703048165009</v>
      </c>
      <c r="CL292" s="728">
        <v>-534.74703048165009</v>
      </c>
      <c r="CM292" s="723">
        <v>-646.44026111885842</v>
      </c>
      <c r="CN292" s="728">
        <v>-646.44026111885842</v>
      </c>
      <c r="CO292" s="723">
        <v>-769.5775528544342</v>
      </c>
      <c r="CP292" s="728">
        <v>-769.5775528544342</v>
      </c>
      <c r="CQ292" s="723">
        <v>-582.30364581465506</v>
      </c>
      <c r="CR292" s="728">
        <v>-582.30364581465506</v>
      </c>
      <c r="CS292" s="737">
        <v>-2533.068490269598</v>
      </c>
      <c r="CT292" s="729">
        <v>-2533.068490269598</v>
      </c>
      <c r="CV292" s="739">
        <v>-752.79906807478551</v>
      </c>
      <c r="CW292" s="740">
        <v>-752.79906807478551</v>
      </c>
      <c r="CX292" s="723">
        <v>-717.97586385707154</v>
      </c>
      <c r="CY292" s="740">
        <v>-717.97586385707154</v>
      </c>
      <c r="CZ292" s="723">
        <v>-737.82349890607554</v>
      </c>
      <c r="DA292" s="740">
        <v>-737.82349890607554</v>
      </c>
      <c r="DB292" s="723">
        <v>-668.04021787519696</v>
      </c>
      <c r="DC292" s="740">
        <v>-668.04021787519696</v>
      </c>
      <c r="DD292" s="732">
        <v>-2876.6386487131294</v>
      </c>
      <c r="DE292" s="741">
        <v>-2876.6386487131294</v>
      </c>
      <c r="DG292" s="739">
        <v>-626.65243305757201</v>
      </c>
      <c r="DH292" s="730">
        <v>-626.65243305757201</v>
      </c>
      <c r="DI292" s="723">
        <v>-822.24948555647325</v>
      </c>
      <c r="DJ292" s="730">
        <v>-822.24948555647325</v>
      </c>
      <c r="DK292" s="723">
        <v>-834.55369491610884</v>
      </c>
      <c r="DL292" s="730">
        <v>-834.55369491610884</v>
      </c>
      <c r="DM292" s="723">
        <v>-849.63340872621859</v>
      </c>
      <c r="DN292" s="730">
        <v>-849.63340872621859</v>
      </c>
      <c r="DO292" s="723">
        <v>-3133.0890222563726</v>
      </c>
      <c r="DP292" s="731">
        <v>-3133.0890222563726</v>
      </c>
      <c r="DR292" s="742">
        <v>-797.83619285316081</v>
      </c>
      <c r="DS292" s="732">
        <v>-797.83619285316081</v>
      </c>
      <c r="DT292" s="722">
        <v>-695.98573743280042</v>
      </c>
      <c r="DU292" s="732">
        <v>-695.98573743280042</v>
      </c>
      <c r="DV292" s="722">
        <v>-836.93367240703719</v>
      </c>
      <c r="DW292" s="732">
        <v>-836.93367240703719</v>
      </c>
      <c r="DX292" s="722">
        <v>-1069.2413100361343</v>
      </c>
      <c r="DY292" s="732">
        <v>-1069.2413100361343</v>
      </c>
      <c r="DZ292" s="722">
        <v>-3399.9969127291329</v>
      </c>
      <c r="EA292" s="733">
        <v>-3399.9969127291329</v>
      </c>
      <c r="EC292" s="742">
        <v>-1064.3218606652154</v>
      </c>
      <c r="ED292" s="732">
        <v>-1064.3218606652154</v>
      </c>
      <c r="EE292" s="722">
        <v>-1209.8769770624899</v>
      </c>
      <c r="EF292" s="732">
        <v>-1209.9161128476064</v>
      </c>
      <c r="EG292" s="722">
        <v>-1236.2086343416709</v>
      </c>
      <c r="EH292" s="732">
        <v>-1236.4064511708132</v>
      </c>
      <c r="EI292" s="722">
        <v>-1280.4198344924719</v>
      </c>
      <c r="EJ292" s="732">
        <v>-1280.5617021484568</v>
      </c>
      <c r="EK292" s="722">
        <v>-4790.8273065618478</v>
      </c>
      <c r="EL292" s="733">
        <v>-4791.2061268320913</v>
      </c>
      <c r="EN292" s="739">
        <v>-1113.1129324038286</v>
      </c>
      <c r="EO292" s="732">
        <v>-1139.8863938395862</v>
      </c>
      <c r="EP292" s="723">
        <v>-1270.0760600763706</v>
      </c>
      <c r="EQ292" s="732">
        <v>-1269.6331050930078</v>
      </c>
      <c r="ER292" s="723">
        <v>-1300.5823028142463</v>
      </c>
      <c r="ES292" s="732">
        <v>-1298.6883801903932</v>
      </c>
      <c r="ET292" s="723">
        <v>-1299.3377950648639</v>
      </c>
      <c r="EU292" s="732">
        <v>-1297.1992578956708</v>
      </c>
      <c r="EV292" s="723">
        <v>-4983.1090903593094</v>
      </c>
      <c r="EW292" s="733">
        <v>-5005.4071370186575</v>
      </c>
      <c r="EX292" s="119"/>
    </row>
    <row r="293" spans="2:154" s="717" customFormat="1" ht="17.850000000000001" customHeight="1" x14ac:dyDescent="0.35">
      <c r="B293" s="718"/>
      <c r="C293" s="719"/>
      <c r="D293" s="720" t="s">
        <v>341</v>
      </c>
      <c r="E293" s="766"/>
      <c r="F293" s="719"/>
      <c r="G293" s="719"/>
      <c r="H293" s="719"/>
      <c r="I293" s="719"/>
      <c r="J293" s="719"/>
      <c r="K293" s="719"/>
      <c r="L293" s="721">
        <v>115.32432032674944</v>
      </c>
      <c r="M293" s="722">
        <v>115.32432032674944</v>
      </c>
      <c r="N293" s="723">
        <v>146.00590904859905</v>
      </c>
      <c r="O293" s="722">
        <v>146.00590904859905</v>
      </c>
      <c r="P293" s="723">
        <v>168.37845697794373</v>
      </c>
      <c r="Q293" s="722">
        <v>168.37845697794373</v>
      </c>
      <c r="R293" s="723">
        <v>149.37421671393878</v>
      </c>
      <c r="S293" s="722">
        <v>149.37421671393878</v>
      </c>
      <c r="T293" s="724">
        <v>579.0829030672312</v>
      </c>
      <c r="U293" s="725">
        <v>579.0829030672312</v>
      </c>
      <c r="W293" s="721">
        <v>134.47905252863703</v>
      </c>
      <c r="X293" s="726">
        <v>134.47905252863703</v>
      </c>
      <c r="Y293" s="723">
        <v>169.56324501352162</v>
      </c>
      <c r="Z293" s="726">
        <v>169.56324501352162</v>
      </c>
      <c r="AA293" s="723">
        <v>162.04913252429179</v>
      </c>
      <c r="AB293" s="726">
        <v>162.04913252429179</v>
      </c>
      <c r="AC293" s="723">
        <v>178.24505270377188</v>
      </c>
      <c r="AD293" s="726">
        <v>178.24505270377188</v>
      </c>
      <c r="AE293" s="724">
        <v>644.33648277022223</v>
      </c>
      <c r="AF293" s="727">
        <v>644.33648277022223</v>
      </c>
      <c r="AH293" s="721">
        <v>106.10754396516833</v>
      </c>
      <c r="AI293" s="728">
        <v>106.10754396516833</v>
      </c>
      <c r="AJ293" s="723">
        <v>154.18000019196904</v>
      </c>
      <c r="AK293" s="728">
        <v>154.18000019196904</v>
      </c>
      <c r="AL293" s="723">
        <v>74.828243574813712</v>
      </c>
      <c r="AM293" s="728">
        <v>74.828243574813712</v>
      </c>
      <c r="AN293" s="723">
        <v>38.697757177428855</v>
      </c>
      <c r="AO293" s="728">
        <v>38.697757177428855</v>
      </c>
      <c r="AP293" s="724">
        <v>373.81354490937986</v>
      </c>
      <c r="AQ293" s="729">
        <v>373.81354490937986</v>
      </c>
      <c r="AS293" s="721">
        <v>-10.544862536061231</v>
      </c>
      <c r="AT293" s="730">
        <v>-10.544862536061231</v>
      </c>
      <c r="AU293" s="723">
        <v>10.858496004222104</v>
      </c>
      <c r="AV293" s="730">
        <v>10.858496004222104</v>
      </c>
      <c r="AW293" s="723">
        <v>57.583870426048236</v>
      </c>
      <c r="AX293" s="730">
        <v>57.583870426048236</v>
      </c>
      <c r="AY293" s="723">
        <v>83.063083666881056</v>
      </c>
      <c r="AZ293" s="730">
        <v>83.063083666881056</v>
      </c>
      <c r="BA293" s="724">
        <v>140.96058756109016</v>
      </c>
      <c r="BB293" s="731">
        <v>140.96058756109016</v>
      </c>
      <c r="BD293" s="721">
        <v>70.379025652712045</v>
      </c>
      <c r="BE293" s="732">
        <v>70.379025652712045</v>
      </c>
      <c r="BF293" s="723">
        <v>-6.8089772657585286</v>
      </c>
      <c r="BG293" s="732">
        <v>-6.8089772657585286</v>
      </c>
      <c r="BH293" s="723">
        <v>61.637568137181177</v>
      </c>
      <c r="BI293" s="732">
        <v>61.637568137181177</v>
      </c>
      <c r="BJ293" s="723">
        <v>103.81409635370954</v>
      </c>
      <c r="BK293" s="732">
        <v>103.81409635370954</v>
      </c>
      <c r="BL293" s="724">
        <v>229.02171287784415</v>
      </c>
      <c r="BM293" s="733">
        <v>229.02171287784415</v>
      </c>
      <c r="BN293" s="717">
        <v>0</v>
      </c>
      <c r="BO293" s="721">
        <v>28.910431232351186</v>
      </c>
      <c r="BP293" s="734">
        <v>28.910431232351186</v>
      </c>
      <c r="BQ293" s="723">
        <v>13.981294834634326</v>
      </c>
      <c r="BR293" s="734">
        <v>13.981294834634326</v>
      </c>
      <c r="BS293" s="723">
        <v>-94.859564952653201</v>
      </c>
      <c r="BT293" s="734">
        <v>-94.859564952653201</v>
      </c>
      <c r="BU293" s="723">
        <v>10.31735648353262</v>
      </c>
      <c r="BV293" s="734">
        <v>10.31735648353262</v>
      </c>
      <c r="BW293" s="724">
        <v>-41.650482402135026</v>
      </c>
      <c r="BX293" s="735">
        <v>-41.650482402135026</v>
      </c>
      <c r="BZ293" s="721">
        <v>62.943006727306511</v>
      </c>
      <c r="CA293" s="736">
        <v>62.943006727306511</v>
      </c>
      <c r="CB293" s="723">
        <v>-162.97266869685262</v>
      </c>
      <c r="CC293" s="736">
        <v>-162.97266869685262</v>
      </c>
      <c r="CD293" s="723">
        <v>62.18533372547725</v>
      </c>
      <c r="CE293" s="736">
        <v>62.18533372547725</v>
      </c>
      <c r="CF293" s="723">
        <v>61.853484904356151</v>
      </c>
      <c r="CG293" s="736">
        <v>61.853484904356151</v>
      </c>
      <c r="CH293" s="737">
        <v>24.009156660287317</v>
      </c>
      <c r="CI293" s="738">
        <v>24.009156660287317</v>
      </c>
      <c r="CK293" s="721">
        <v>10.137265089080756</v>
      </c>
      <c r="CL293" s="728">
        <v>10.137265089080756</v>
      </c>
      <c r="CM293" s="723">
        <v>-86.685675780909008</v>
      </c>
      <c r="CN293" s="728">
        <v>-86.685675780909008</v>
      </c>
      <c r="CO293" s="723">
        <v>33.496010769022234</v>
      </c>
      <c r="CP293" s="728">
        <v>33.496010769022234</v>
      </c>
      <c r="CQ293" s="723">
        <v>126.06392230018668</v>
      </c>
      <c r="CR293" s="728">
        <v>126.06392230018668</v>
      </c>
      <c r="CS293" s="737">
        <v>83.011522377380629</v>
      </c>
      <c r="CT293" s="729">
        <v>83.011522377380629</v>
      </c>
      <c r="CV293" s="739">
        <v>62.469396625419847</v>
      </c>
      <c r="CW293" s="740">
        <v>62.469396625419847</v>
      </c>
      <c r="CX293" s="723">
        <v>-1.8691999711643348</v>
      </c>
      <c r="CY293" s="740">
        <v>-1.8691999711643348</v>
      </c>
      <c r="CZ293" s="723">
        <v>5.3204698669653965</v>
      </c>
      <c r="DA293" s="740">
        <v>5.3204698669653965</v>
      </c>
      <c r="DB293" s="723">
        <v>99.720571136101739</v>
      </c>
      <c r="DC293" s="740">
        <v>99.720571136101739</v>
      </c>
      <c r="DD293" s="732">
        <v>165.64123765732256</v>
      </c>
      <c r="DE293" s="741">
        <v>165.64123765732256</v>
      </c>
      <c r="DG293" s="739">
        <v>58.89440250612796</v>
      </c>
      <c r="DH293" s="730">
        <v>58.89440250612796</v>
      </c>
      <c r="DI293" s="723">
        <v>134.00396693936824</v>
      </c>
      <c r="DJ293" s="730">
        <v>134.00396693936824</v>
      </c>
      <c r="DK293" s="723">
        <v>42.459677481451649</v>
      </c>
      <c r="DL293" s="730">
        <v>42.459677481451649</v>
      </c>
      <c r="DM293" s="723">
        <v>45.490810458960937</v>
      </c>
      <c r="DN293" s="730">
        <v>45.490810458960937</v>
      </c>
      <c r="DO293" s="723">
        <v>280.84885738590879</v>
      </c>
      <c r="DP293" s="731">
        <v>280.84885738590879</v>
      </c>
      <c r="DR293" s="742">
        <v>69.513378169087787</v>
      </c>
      <c r="DS293" s="732">
        <v>69.513378169087787</v>
      </c>
      <c r="DT293" s="722">
        <v>15.777825659289277</v>
      </c>
      <c r="DU293" s="732">
        <v>15.777825659289277</v>
      </c>
      <c r="DV293" s="722">
        <v>-13.897147395938362</v>
      </c>
      <c r="DW293" s="732">
        <v>-13.897147395938362</v>
      </c>
      <c r="DX293" s="722">
        <v>-89.340967596146584</v>
      </c>
      <c r="DY293" s="732">
        <v>-89.340967596146584</v>
      </c>
      <c r="DZ293" s="722">
        <v>-17.946911163707796</v>
      </c>
      <c r="EA293" s="733">
        <v>-17.946911163707796</v>
      </c>
      <c r="EC293" s="742">
        <v>-20.855098008287086</v>
      </c>
      <c r="ED293" s="732">
        <v>-20.855098008287086</v>
      </c>
      <c r="EE293" s="722">
        <v>-13.01834315681208</v>
      </c>
      <c r="EF293" s="732">
        <v>-13.003951652848912</v>
      </c>
      <c r="EG293" s="722">
        <v>-9.4052986587789178</v>
      </c>
      <c r="EH293" s="732">
        <v>-12.55313806997907</v>
      </c>
      <c r="EI293" s="722">
        <v>-79.84266482621365</v>
      </c>
      <c r="EJ293" s="732">
        <v>-81.085588779636225</v>
      </c>
      <c r="EK293" s="722">
        <v>-123.12140465009179</v>
      </c>
      <c r="EL293" s="733">
        <v>-127.49777651075124</v>
      </c>
      <c r="EN293" s="739">
        <v>-25.090054076086005</v>
      </c>
      <c r="EO293" s="732">
        <v>-98.290125977235391</v>
      </c>
      <c r="EP293" s="723">
        <v>-17.935480313415837</v>
      </c>
      <c r="EQ293" s="732">
        <v>-18.636599715309444</v>
      </c>
      <c r="ER293" s="723">
        <v>-12.567229872230598</v>
      </c>
      <c r="ES293" s="732">
        <v>-16.574796814574484</v>
      </c>
      <c r="ET293" s="723">
        <v>-40.395567795449836</v>
      </c>
      <c r="EU293" s="732">
        <v>-42.711850060696634</v>
      </c>
      <c r="EV293" s="723">
        <v>-95.988332057182106</v>
      </c>
      <c r="EW293" s="733">
        <v>-176.2133725678159</v>
      </c>
      <c r="EX293" s="119"/>
    </row>
    <row r="294" spans="2:154" s="717" customFormat="1" ht="17.850000000000001" customHeight="1" x14ac:dyDescent="0.35">
      <c r="B294" s="718"/>
      <c r="C294" s="768"/>
      <c r="D294" s="720"/>
      <c r="E294" s="744" t="s">
        <v>342</v>
      </c>
      <c r="F294" s="719"/>
      <c r="G294" s="719"/>
      <c r="H294" s="719"/>
      <c r="I294" s="719"/>
      <c r="J294" s="719"/>
      <c r="K294" s="719"/>
      <c r="L294" s="721">
        <v>247.268616876679</v>
      </c>
      <c r="M294" s="722">
        <v>247.268616876679</v>
      </c>
      <c r="N294" s="723">
        <v>282.00671255497059</v>
      </c>
      <c r="O294" s="722">
        <v>282.00671255497059</v>
      </c>
      <c r="P294" s="723">
        <v>297.25226578918137</v>
      </c>
      <c r="Q294" s="722">
        <v>297.25226578918137</v>
      </c>
      <c r="R294" s="723">
        <v>299.08502338210036</v>
      </c>
      <c r="S294" s="722">
        <v>299.08502338210036</v>
      </c>
      <c r="T294" s="724">
        <v>1125.6126186029314</v>
      </c>
      <c r="U294" s="725">
        <v>1125.6126186029314</v>
      </c>
      <c r="W294" s="721">
        <v>282.10965624828373</v>
      </c>
      <c r="X294" s="726">
        <v>282.10965624828373</v>
      </c>
      <c r="Y294" s="723">
        <v>382.63390082761384</v>
      </c>
      <c r="Z294" s="726">
        <v>382.63390082761384</v>
      </c>
      <c r="AA294" s="723">
        <v>384.97329270425257</v>
      </c>
      <c r="AB294" s="726">
        <v>384.97329270425257</v>
      </c>
      <c r="AC294" s="723">
        <v>400.4808195210594</v>
      </c>
      <c r="AD294" s="726">
        <v>400.4808195210594</v>
      </c>
      <c r="AE294" s="724">
        <v>1450.1976693012095</v>
      </c>
      <c r="AF294" s="727">
        <v>1450.1976693012095</v>
      </c>
      <c r="AH294" s="721">
        <v>290.67052482460679</v>
      </c>
      <c r="AI294" s="728">
        <v>290.67052482460679</v>
      </c>
      <c r="AJ294" s="723">
        <v>360.60040885946779</v>
      </c>
      <c r="AK294" s="728">
        <v>360.60040885946779</v>
      </c>
      <c r="AL294" s="723">
        <v>231.80012344808088</v>
      </c>
      <c r="AM294" s="728">
        <v>231.80012344808088</v>
      </c>
      <c r="AN294" s="723">
        <v>207.54986024136923</v>
      </c>
      <c r="AO294" s="728">
        <v>207.54986024136923</v>
      </c>
      <c r="AP294" s="724">
        <v>1090.6209173735247</v>
      </c>
      <c r="AQ294" s="729">
        <v>1090.6209173735247</v>
      </c>
      <c r="AS294" s="721">
        <v>197.12379430021042</v>
      </c>
      <c r="AT294" s="730">
        <v>197.12379430021042</v>
      </c>
      <c r="AU294" s="723">
        <v>198.94058108327474</v>
      </c>
      <c r="AV294" s="730">
        <v>198.94058108327474</v>
      </c>
      <c r="AW294" s="723">
        <v>232.96785572444492</v>
      </c>
      <c r="AX294" s="730">
        <v>232.96785572444492</v>
      </c>
      <c r="AY294" s="723">
        <v>207.83937482094888</v>
      </c>
      <c r="AZ294" s="730">
        <v>207.83937482094888</v>
      </c>
      <c r="BA294" s="724">
        <v>836.87160592887892</v>
      </c>
      <c r="BB294" s="731">
        <v>836.87160592887892</v>
      </c>
      <c r="BD294" s="721">
        <v>202.91604868533577</v>
      </c>
      <c r="BE294" s="732">
        <v>202.91604868533577</v>
      </c>
      <c r="BF294" s="723">
        <v>197.9595893954463</v>
      </c>
      <c r="BG294" s="732">
        <v>197.9595893954463</v>
      </c>
      <c r="BH294" s="723">
        <v>268.91573052190205</v>
      </c>
      <c r="BI294" s="732">
        <v>268.91573052190205</v>
      </c>
      <c r="BJ294" s="723">
        <v>206.67971478763286</v>
      </c>
      <c r="BK294" s="732">
        <v>206.67971478763286</v>
      </c>
      <c r="BL294" s="724">
        <v>876.47108339031695</v>
      </c>
      <c r="BM294" s="733">
        <v>876.47108339031695</v>
      </c>
      <c r="BN294" s="717">
        <v>0</v>
      </c>
      <c r="BO294" s="721">
        <v>228.46259160099549</v>
      </c>
      <c r="BP294" s="734">
        <v>228.46259160099549</v>
      </c>
      <c r="BQ294" s="723">
        <v>153.68756600670707</v>
      </c>
      <c r="BR294" s="734">
        <v>153.68756600670707</v>
      </c>
      <c r="BS294" s="723">
        <v>77.156781056807731</v>
      </c>
      <c r="BT294" s="734">
        <v>77.156781056807731</v>
      </c>
      <c r="BU294" s="723">
        <v>205.13812224512162</v>
      </c>
      <c r="BV294" s="734">
        <v>205.13812224512162</v>
      </c>
      <c r="BW294" s="724">
        <v>664.44506090963193</v>
      </c>
      <c r="BX294" s="735">
        <v>664.44506090963193</v>
      </c>
      <c r="BZ294" s="721">
        <v>140.62569842649776</v>
      </c>
      <c r="CA294" s="736">
        <v>140.62569842649776</v>
      </c>
      <c r="CB294" s="723">
        <v>170.58007941107689</v>
      </c>
      <c r="CC294" s="736">
        <v>170.58007941107689</v>
      </c>
      <c r="CD294" s="723">
        <v>169.22134035062442</v>
      </c>
      <c r="CE294" s="736">
        <v>169.22134035062442</v>
      </c>
      <c r="CF294" s="723">
        <v>264.08124199979761</v>
      </c>
      <c r="CG294" s="736">
        <v>264.08124199979761</v>
      </c>
      <c r="CH294" s="737">
        <v>744.50836018799669</v>
      </c>
      <c r="CI294" s="738">
        <v>744.50836018799669</v>
      </c>
      <c r="CK294" s="721">
        <v>110.31355353435799</v>
      </c>
      <c r="CL294" s="728">
        <v>110.31355353435799</v>
      </c>
      <c r="CM294" s="723">
        <v>148.11259408505722</v>
      </c>
      <c r="CN294" s="728">
        <v>148.11259408505722</v>
      </c>
      <c r="CO294" s="723">
        <v>234.44236797000551</v>
      </c>
      <c r="CP294" s="728">
        <v>234.44236797000551</v>
      </c>
      <c r="CQ294" s="723">
        <v>297.28194691838974</v>
      </c>
      <c r="CR294" s="728">
        <v>297.28194691838974</v>
      </c>
      <c r="CS294" s="737">
        <v>790.15046250781052</v>
      </c>
      <c r="CT294" s="729">
        <v>790.15046250781052</v>
      </c>
      <c r="CV294" s="739">
        <v>234.22017833722367</v>
      </c>
      <c r="CW294" s="740">
        <v>234.22017833722367</v>
      </c>
      <c r="CX294" s="723">
        <v>226.92897858323886</v>
      </c>
      <c r="CY294" s="740">
        <v>226.92897858323886</v>
      </c>
      <c r="CZ294" s="723">
        <v>194.25617428685302</v>
      </c>
      <c r="DA294" s="740">
        <v>194.25617428685302</v>
      </c>
      <c r="DB294" s="723">
        <v>228.09101488685536</v>
      </c>
      <c r="DC294" s="740">
        <v>228.09101488685536</v>
      </c>
      <c r="DD294" s="732">
        <v>883.4963460941708</v>
      </c>
      <c r="DE294" s="741">
        <v>883.4963460941708</v>
      </c>
      <c r="DG294" s="739">
        <v>188.16223944425886</v>
      </c>
      <c r="DH294" s="730">
        <v>188.16223944425886</v>
      </c>
      <c r="DI294" s="723">
        <v>314.66621549450701</v>
      </c>
      <c r="DJ294" s="730">
        <v>314.66621549450701</v>
      </c>
      <c r="DK294" s="723">
        <v>208.63485490048663</v>
      </c>
      <c r="DL294" s="730">
        <v>208.63485490048663</v>
      </c>
      <c r="DM294" s="723">
        <v>225.51973911751543</v>
      </c>
      <c r="DN294" s="730">
        <v>225.51973911751543</v>
      </c>
      <c r="DO294" s="723">
        <v>936.9830489567679</v>
      </c>
      <c r="DP294" s="731">
        <v>936.9830489567679</v>
      </c>
      <c r="DR294" s="742">
        <v>202.30914278689011</v>
      </c>
      <c r="DS294" s="732">
        <v>202.30914278689011</v>
      </c>
      <c r="DT294" s="722">
        <v>176.81637184904025</v>
      </c>
      <c r="DU294" s="732">
        <v>176.81637184904025</v>
      </c>
      <c r="DV294" s="722">
        <v>203.24867822642932</v>
      </c>
      <c r="DW294" s="732">
        <v>203.24867822642932</v>
      </c>
      <c r="DX294" s="722">
        <v>201.7436808786635</v>
      </c>
      <c r="DY294" s="732">
        <v>201.7436808786635</v>
      </c>
      <c r="DZ294" s="722">
        <v>784.11787374102323</v>
      </c>
      <c r="EA294" s="733">
        <v>784.11787374102323</v>
      </c>
      <c r="EC294" s="742">
        <v>269.00640072296642</v>
      </c>
      <c r="ED294" s="732">
        <v>269.00640072296642</v>
      </c>
      <c r="EE294" s="722">
        <v>264.02279419964441</v>
      </c>
      <c r="EF294" s="732">
        <v>264.04357016693643</v>
      </c>
      <c r="EG294" s="722">
        <v>280.89346105996032</v>
      </c>
      <c r="EH294" s="732">
        <v>277.82033506506787</v>
      </c>
      <c r="EI294" s="722">
        <v>305.91144605949137</v>
      </c>
      <c r="EJ294" s="732">
        <v>304.09859304713956</v>
      </c>
      <c r="EK294" s="722">
        <v>1119.8341020420626</v>
      </c>
      <c r="EL294" s="733">
        <v>1114.9688990021102</v>
      </c>
      <c r="EN294" s="739">
        <v>278.01811514718582</v>
      </c>
      <c r="EO294" s="732">
        <v>256.84532825490948</v>
      </c>
      <c r="EP294" s="723">
        <v>272.8468974559209</v>
      </c>
      <c r="EQ294" s="732">
        <v>272.04166017800929</v>
      </c>
      <c r="ER294" s="723">
        <v>292.82706535188311</v>
      </c>
      <c r="ES294" s="732">
        <v>288.40446201916529</v>
      </c>
      <c r="ET294" s="723">
        <v>320.0800169164728</v>
      </c>
      <c r="EU294" s="732">
        <v>316.57945529801322</v>
      </c>
      <c r="EV294" s="723">
        <v>1163.7720948714627</v>
      </c>
      <c r="EW294" s="733">
        <v>1133.8709057500973</v>
      </c>
      <c r="EX294" s="119"/>
    </row>
    <row r="295" spans="2:154" s="717" customFormat="1" ht="17.850000000000001" customHeight="1" x14ac:dyDescent="0.35">
      <c r="B295" s="718"/>
      <c r="C295" s="768"/>
      <c r="D295" s="766"/>
      <c r="E295" s="744" t="s">
        <v>343</v>
      </c>
      <c r="F295" s="719"/>
      <c r="G295" s="719"/>
      <c r="H295" s="719"/>
      <c r="I295" s="719"/>
      <c r="J295" s="719"/>
      <c r="K295" s="719"/>
      <c r="L295" s="721">
        <v>-131.94429654992956</v>
      </c>
      <c r="M295" s="722">
        <v>-131.94429654992956</v>
      </c>
      <c r="N295" s="723">
        <v>-136.00080350637154</v>
      </c>
      <c r="O295" s="722">
        <v>-136.00080350637154</v>
      </c>
      <c r="P295" s="723">
        <v>-128.87380881123764</v>
      </c>
      <c r="Q295" s="722">
        <v>-128.87380881123764</v>
      </c>
      <c r="R295" s="723">
        <v>-149.71080666816158</v>
      </c>
      <c r="S295" s="722">
        <v>-149.71080666816158</v>
      </c>
      <c r="T295" s="724">
        <v>-546.52971553570023</v>
      </c>
      <c r="U295" s="725">
        <v>-546.52971553570023</v>
      </c>
      <c r="W295" s="721">
        <v>-147.6306037196467</v>
      </c>
      <c r="X295" s="726">
        <v>-147.6306037196467</v>
      </c>
      <c r="Y295" s="723">
        <v>-213.07065581409222</v>
      </c>
      <c r="Z295" s="726">
        <v>-213.07065581409222</v>
      </c>
      <c r="AA295" s="723">
        <v>-222.92416017996078</v>
      </c>
      <c r="AB295" s="726">
        <v>-222.92416017996078</v>
      </c>
      <c r="AC295" s="723">
        <v>-222.23576681728753</v>
      </c>
      <c r="AD295" s="726">
        <v>-222.23576681728753</v>
      </c>
      <c r="AE295" s="724">
        <v>-805.86118653098731</v>
      </c>
      <c r="AF295" s="727">
        <v>-805.86118653098731</v>
      </c>
      <c r="AH295" s="721">
        <v>-184.56298085943845</v>
      </c>
      <c r="AI295" s="728">
        <v>-184.56298085943845</v>
      </c>
      <c r="AJ295" s="723">
        <v>-206.42040866749875</v>
      </c>
      <c r="AK295" s="728">
        <v>-206.42040866749875</v>
      </c>
      <c r="AL295" s="723">
        <v>-156.97187987326717</v>
      </c>
      <c r="AM295" s="728">
        <v>-156.97187987326717</v>
      </c>
      <c r="AN295" s="723">
        <v>-168.85210306394038</v>
      </c>
      <c r="AO295" s="728">
        <v>-168.85210306394038</v>
      </c>
      <c r="AP295" s="724">
        <v>-716.80737246414481</v>
      </c>
      <c r="AQ295" s="729">
        <v>-716.80737246414481</v>
      </c>
      <c r="AS295" s="721">
        <v>-207.66865683627165</v>
      </c>
      <c r="AT295" s="730">
        <v>-207.66865683627165</v>
      </c>
      <c r="AU295" s="723">
        <v>-188.08208507905263</v>
      </c>
      <c r="AV295" s="730">
        <v>-188.08208507905263</v>
      </c>
      <c r="AW295" s="723">
        <v>-175.38398529839668</v>
      </c>
      <c r="AX295" s="730">
        <v>-175.38398529839668</v>
      </c>
      <c r="AY295" s="723">
        <v>-124.77629115406782</v>
      </c>
      <c r="AZ295" s="730">
        <v>-124.77629115406782</v>
      </c>
      <c r="BA295" s="724">
        <v>-695.91101836778876</v>
      </c>
      <c r="BB295" s="731">
        <v>-695.91101836778876</v>
      </c>
      <c r="BD295" s="721">
        <v>-132.53702303262372</v>
      </c>
      <c r="BE295" s="732">
        <v>-132.53702303262372</v>
      </c>
      <c r="BF295" s="723">
        <v>-204.76856666120483</v>
      </c>
      <c r="BG295" s="732">
        <v>-204.76856666120483</v>
      </c>
      <c r="BH295" s="723">
        <v>-207.27816238472087</v>
      </c>
      <c r="BI295" s="732">
        <v>-207.27816238472087</v>
      </c>
      <c r="BJ295" s="723">
        <v>-102.86561843392332</v>
      </c>
      <c r="BK295" s="732">
        <v>-102.86561843392332</v>
      </c>
      <c r="BL295" s="724">
        <v>-647.4493705124728</v>
      </c>
      <c r="BM295" s="733">
        <v>-647.4493705124728</v>
      </c>
      <c r="BN295" s="717">
        <v>0</v>
      </c>
      <c r="BO295" s="721">
        <v>-199.55216036864431</v>
      </c>
      <c r="BP295" s="734">
        <v>-199.55216036864431</v>
      </c>
      <c r="BQ295" s="723">
        <v>-139.70627117207275</v>
      </c>
      <c r="BR295" s="734">
        <v>-139.70627117207275</v>
      </c>
      <c r="BS295" s="723">
        <v>-172.01634600946093</v>
      </c>
      <c r="BT295" s="734">
        <v>-172.01634600946093</v>
      </c>
      <c r="BU295" s="723">
        <v>-194.820765761589</v>
      </c>
      <c r="BV295" s="734">
        <v>-194.820765761589</v>
      </c>
      <c r="BW295" s="724">
        <v>-706.09554331176696</v>
      </c>
      <c r="BX295" s="735">
        <v>-706.09554331176696</v>
      </c>
      <c r="BZ295" s="721">
        <v>-77.682691699191253</v>
      </c>
      <c r="CA295" s="736">
        <v>-77.682691699191253</v>
      </c>
      <c r="CB295" s="723">
        <v>-333.55274810792952</v>
      </c>
      <c r="CC295" s="736">
        <v>-333.55274810792952</v>
      </c>
      <c r="CD295" s="723">
        <v>-107.03600662514717</v>
      </c>
      <c r="CE295" s="736">
        <v>-107.03600662514717</v>
      </c>
      <c r="CF295" s="723">
        <v>-202.22775709544146</v>
      </c>
      <c r="CG295" s="736">
        <v>-202.22775709544146</v>
      </c>
      <c r="CH295" s="737">
        <v>-720.49920352770937</v>
      </c>
      <c r="CI295" s="738">
        <v>-720.49920352770937</v>
      </c>
      <c r="CK295" s="721">
        <v>-100.17628844527724</v>
      </c>
      <c r="CL295" s="728">
        <v>-100.17628844527724</v>
      </c>
      <c r="CM295" s="723">
        <v>-234.79826986596623</v>
      </c>
      <c r="CN295" s="728">
        <v>-234.79826986596623</v>
      </c>
      <c r="CO295" s="723">
        <v>-200.94635720098327</v>
      </c>
      <c r="CP295" s="728">
        <v>-200.94635720098327</v>
      </c>
      <c r="CQ295" s="723">
        <v>-171.21802461820306</v>
      </c>
      <c r="CR295" s="728">
        <v>-171.21802461820306</v>
      </c>
      <c r="CS295" s="737">
        <v>-707.13894013042989</v>
      </c>
      <c r="CT295" s="729">
        <v>-707.13894013042989</v>
      </c>
      <c r="CV295" s="739">
        <v>-171.75078171180382</v>
      </c>
      <c r="CW295" s="740">
        <v>-171.75078171180382</v>
      </c>
      <c r="CX295" s="723">
        <v>-228.79817855440319</v>
      </c>
      <c r="CY295" s="740">
        <v>-228.79817855440319</v>
      </c>
      <c r="CZ295" s="723">
        <v>-188.93570441988763</v>
      </c>
      <c r="DA295" s="740">
        <v>-188.93570441988763</v>
      </c>
      <c r="DB295" s="723">
        <v>-128.37044375075362</v>
      </c>
      <c r="DC295" s="740">
        <v>-128.37044375075362</v>
      </c>
      <c r="DD295" s="732">
        <v>-717.85510843684824</v>
      </c>
      <c r="DE295" s="741">
        <v>-717.85510843684824</v>
      </c>
      <c r="DG295" s="739">
        <v>-129.2678369381309</v>
      </c>
      <c r="DH295" s="730">
        <v>-129.2678369381309</v>
      </c>
      <c r="DI295" s="723">
        <v>-180.66224855513877</v>
      </c>
      <c r="DJ295" s="730">
        <v>-180.66224855513877</v>
      </c>
      <c r="DK295" s="723">
        <v>-166.17517741903498</v>
      </c>
      <c r="DL295" s="730">
        <v>-166.17517741903498</v>
      </c>
      <c r="DM295" s="723">
        <v>-180.02892865855449</v>
      </c>
      <c r="DN295" s="730">
        <v>-180.02892865855449</v>
      </c>
      <c r="DO295" s="723">
        <v>-656.13419157085912</v>
      </c>
      <c r="DP295" s="731">
        <v>-656.13419157085912</v>
      </c>
      <c r="DR295" s="742">
        <v>-132.79576461780232</v>
      </c>
      <c r="DS295" s="732">
        <v>-132.79576461780232</v>
      </c>
      <c r="DT295" s="722">
        <v>-161.03854618975097</v>
      </c>
      <c r="DU295" s="732">
        <v>-161.03854618975097</v>
      </c>
      <c r="DV295" s="722">
        <v>-217.14582562236768</v>
      </c>
      <c r="DW295" s="732">
        <v>-217.14582562236768</v>
      </c>
      <c r="DX295" s="722">
        <v>-291.08464847481008</v>
      </c>
      <c r="DY295" s="732">
        <v>-291.08464847481008</v>
      </c>
      <c r="DZ295" s="722">
        <v>-802.06478490473103</v>
      </c>
      <c r="EA295" s="733">
        <v>-802.06478490473103</v>
      </c>
      <c r="EC295" s="742">
        <v>-289.8614987312535</v>
      </c>
      <c r="ED295" s="732">
        <v>-289.8614987312535</v>
      </c>
      <c r="EE295" s="722">
        <v>-277.04113735645649</v>
      </c>
      <c r="EF295" s="732">
        <v>-277.04752181978535</v>
      </c>
      <c r="EG295" s="722">
        <v>-290.29875971873923</v>
      </c>
      <c r="EH295" s="732">
        <v>-290.37347313504694</v>
      </c>
      <c r="EI295" s="722">
        <v>-385.75411088570502</v>
      </c>
      <c r="EJ295" s="732">
        <v>-385.18418182677578</v>
      </c>
      <c r="EK295" s="722">
        <v>-1242.9555066921544</v>
      </c>
      <c r="EL295" s="733">
        <v>-1242.4666755128615</v>
      </c>
      <c r="EN295" s="739">
        <v>-303.10816922327183</v>
      </c>
      <c r="EO295" s="732">
        <v>-355.13545423214487</v>
      </c>
      <c r="EP295" s="723">
        <v>-290.78237776933673</v>
      </c>
      <c r="EQ295" s="732">
        <v>-290.67825989331874</v>
      </c>
      <c r="ER295" s="723">
        <v>-305.3942952241137</v>
      </c>
      <c r="ES295" s="732">
        <v>-304.97925883373978</v>
      </c>
      <c r="ET295" s="723">
        <v>-360.47558471192264</v>
      </c>
      <c r="EU295" s="732">
        <v>-359.29130535870985</v>
      </c>
      <c r="EV295" s="723">
        <v>-1259.7604269286448</v>
      </c>
      <c r="EW295" s="733">
        <v>-1310.0842783179132</v>
      </c>
      <c r="EX295" s="119"/>
    </row>
    <row r="296" spans="2:154" s="717" customFormat="1" ht="17.850000000000001" customHeight="1" x14ac:dyDescent="0.35">
      <c r="B296" s="718"/>
      <c r="C296" s="719"/>
      <c r="D296" s="720" t="s">
        <v>344</v>
      </c>
      <c r="E296" s="766"/>
      <c r="F296" s="719"/>
      <c r="G296" s="719"/>
      <c r="H296" s="719"/>
      <c r="I296" s="719"/>
      <c r="J296" s="719"/>
      <c r="K296" s="719"/>
      <c r="L296" s="721">
        <v>-120.35123498689926</v>
      </c>
      <c r="M296" s="722">
        <v>-120.35123498689926</v>
      </c>
      <c r="N296" s="723">
        <v>-111.10904791586547</v>
      </c>
      <c r="O296" s="722">
        <v>-111.10904791586547</v>
      </c>
      <c r="P296" s="723">
        <v>-131.3820522884036</v>
      </c>
      <c r="Q296" s="722">
        <v>-131.3820522884036</v>
      </c>
      <c r="R296" s="723">
        <v>-107.68540312389645</v>
      </c>
      <c r="S296" s="722">
        <v>-107.68540312389645</v>
      </c>
      <c r="T296" s="724">
        <v>-470.52773831506477</v>
      </c>
      <c r="U296" s="725">
        <v>-470.52773831506477</v>
      </c>
      <c r="W296" s="721">
        <v>-83.329070205321685</v>
      </c>
      <c r="X296" s="726">
        <v>-83.329070205321685</v>
      </c>
      <c r="Y296" s="723">
        <v>-78.842912487262481</v>
      </c>
      <c r="Z296" s="726">
        <v>-78.842912487262481</v>
      </c>
      <c r="AA296" s="723">
        <v>-116.17003850121129</v>
      </c>
      <c r="AB296" s="726">
        <v>-116.17003850121129</v>
      </c>
      <c r="AC296" s="723">
        <v>-229.22447209240528</v>
      </c>
      <c r="AD296" s="726">
        <v>-229.22447209240528</v>
      </c>
      <c r="AE296" s="724">
        <v>-507.56649328620063</v>
      </c>
      <c r="AF296" s="727">
        <v>-507.56649328620063</v>
      </c>
      <c r="AH296" s="721">
        <v>-144.42696017400087</v>
      </c>
      <c r="AI296" s="728">
        <v>-144.42696017400087</v>
      </c>
      <c r="AJ296" s="723">
        <v>-136.20717543412366</v>
      </c>
      <c r="AK296" s="728">
        <v>-136.20717543412366</v>
      </c>
      <c r="AL296" s="723">
        <v>-113.69329341664756</v>
      </c>
      <c r="AM296" s="728">
        <v>-113.69329341664756</v>
      </c>
      <c r="AN296" s="723">
        <v>-128.98597591893207</v>
      </c>
      <c r="AO296" s="728">
        <v>-128.98597591893207</v>
      </c>
      <c r="AP296" s="724">
        <v>-523.31340494370409</v>
      </c>
      <c r="AQ296" s="729">
        <v>-523.31340494370409</v>
      </c>
      <c r="AS296" s="721">
        <v>-166.391609775576</v>
      </c>
      <c r="AT296" s="730">
        <v>-166.391609775576</v>
      </c>
      <c r="AU296" s="723">
        <v>-177.28823318396701</v>
      </c>
      <c r="AV296" s="730">
        <v>-177.28823318396701</v>
      </c>
      <c r="AW296" s="723">
        <v>-155.35862381031507</v>
      </c>
      <c r="AX296" s="730">
        <v>-155.35862381031507</v>
      </c>
      <c r="AY296" s="723">
        <v>-149.32889165866666</v>
      </c>
      <c r="AZ296" s="730">
        <v>-149.32889165866666</v>
      </c>
      <c r="BA296" s="724">
        <v>-648.36735842852465</v>
      </c>
      <c r="BB296" s="731">
        <v>-648.36735842852465</v>
      </c>
      <c r="BD296" s="721">
        <v>-140.20704803101461</v>
      </c>
      <c r="BE296" s="732">
        <v>-140.20704803101461</v>
      </c>
      <c r="BF296" s="723">
        <v>-149.1037866986851</v>
      </c>
      <c r="BG296" s="732">
        <v>-149.1037866986851</v>
      </c>
      <c r="BH296" s="723">
        <v>-145.739847785243</v>
      </c>
      <c r="BI296" s="732">
        <v>-145.739847785243</v>
      </c>
      <c r="BJ296" s="723">
        <v>-274.63016548824345</v>
      </c>
      <c r="BK296" s="732">
        <v>-274.63016548824345</v>
      </c>
      <c r="BL296" s="724">
        <v>-709.68084800318616</v>
      </c>
      <c r="BM296" s="733">
        <v>-709.68084800318616</v>
      </c>
      <c r="BN296" s="717">
        <v>0</v>
      </c>
      <c r="BO296" s="721">
        <v>-221.70043083264619</v>
      </c>
      <c r="BP296" s="734">
        <v>-221.70043083264619</v>
      </c>
      <c r="BQ296" s="723">
        <v>-247.23095278882744</v>
      </c>
      <c r="BR296" s="734">
        <v>-247.23095278882744</v>
      </c>
      <c r="BS296" s="723">
        <v>-116.69826237853638</v>
      </c>
      <c r="BT296" s="734">
        <v>-116.69826237853638</v>
      </c>
      <c r="BU296" s="723">
        <v>-192.72935996802451</v>
      </c>
      <c r="BV296" s="734">
        <v>-192.72935996802451</v>
      </c>
      <c r="BW296" s="724">
        <v>-778.35900596803447</v>
      </c>
      <c r="BX296" s="735">
        <v>-778.35900596803447</v>
      </c>
      <c r="BZ296" s="721">
        <v>-269.58293290833484</v>
      </c>
      <c r="CA296" s="736">
        <v>-269.58293290833484</v>
      </c>
      <c r="CB296" s="723">
        <v>-304.18768793937852</v>
      </c>
      <c r="CC296" s="736">
        <v>-304.18768793937852</v>
      </c>
      <c r="CD296" s="723">
        <v>-261.81231821844369</v>
      </c>
      <c r="CE296" s="736">
        <v>-261.81231821844369</v>
      </c>
      <c r="CF296" s="723">
        <v>-363.74341885656958</v>
      </c>
      <c r="CG296" s="736">
        <v>-363.74341885656958</v>
      </c>
      <c r="CH296" s="737">
        <v>-1199.3263579227266</v>
      </c>
      <c r="CI296" s="738">
        <v>-1199.3263579227266</v>
      </c>
      <c r="CK296" s="721">
        <v>-377.01064920494804</v>
      </c>
      <c r="CL296" s="728">
        <v>-377.01064920494804</v>
      </c>
      <c r="CM296" s="723">
        <v>-371.82788695426603</v>
      </c>
      <c r="CN296" s="728">
        <v>-371.82788695426603</v>
      </c>
      <c r="CO296" s="723">
        <v>-517.77638243178967</v>
      </c>
      <c r="CP296" s="728">
        <v>-517.77638243178967</v>
      </c>
      <c r="CQ296" s="723">
        <v>-352.72713962424041</v>
      </c>
      <c r="CR296" s="728">
        <v>-352.72713962424041</v>
      </c>
      <c r="CS296" s="737">
        <v>-1619.3420582152442</v>
      </c>
      <c r="CT296" s="729">
        <v>-1619.3420582152442</v>
      </c>
      <c r="CV296" s="739">
        <v>-520.54868076753417</v>
      </c>
      <c r="CW296" s="740">
        <v>-520.54868076753417</v>
      </c>
      <c r="CX296" s="723">
        <v>-396.04303183431415</v>
      </c>
      <c r="CY296" s="740">
        <v>-396.04303183431415</v>
      </c>
      <c r="CZ296" s="723">
        <v>-440.60020340490127</v>
      </c>
      <c r="DA296" s="740">
        <v>-440.60020340490127</v>
      </c>
      <c r="DB296" s="723">
        <v>-459.34650588839668</v>
      </c>
      <c r="DC296" s="740">
        <v>-459.34650588839668</v>
      </c>
      <c r="DD296" s="732">
        <v>-1816.5384218951463</v>
      </c>
      <c r="DE296" s="741">
        <v>-1816.5384218951463</v>
      </c>
      <c r="DG296" s="739">
        <v>-400.28505218205828</v>
      </c>
      <c r="DH296" s="730">
        <v>-400.28505218205828</v>
      </c>
      <c r="DI296" s="723">
        <v>-546.50465333221337</v>
      </c>
      <c r="DJ296" s="730">
        <v>-546.50465333221337</v>
      </c>
      <c r="DK296" s="723">
        <v>-587.68978186537674</v>
      </c>
      <c r="DL296" s="730">
        <v>-587.68978186537674</v>
      </c>
      <c r="DM296" s="723">
        <v>-558.76263615143046</v>
      </c>
      <c r="DN296" s="730">
        <v>-558.76263615143046</v>
      </c>
      <c r="DO296" s="723">
        <v>-2093.242123531079</v>
      </c>
      <c r="DP296" s="731">
        <v>-2093.242123531079</v>
      </c>
      <c r="DR296" s="742">
        <v>-557.3865629583579</v>
      </c>
      <c r="DS296" s="732">
        <v>-557.3865629583579</v>
      </c>
      <c r="DT296" s="722">
        <v>-436.58022578942371</v>
      </c>
      <c r="DU296" s="732">
        <v>-436.58022578942371</v>
      </c>
      <c r="DV296" s="722">
        <v>-499.88077085632347</v>
      </c>
      <c r="DW296" s="732">
        <v>-499.88077085632347</v>
      </c>
      <c r="DX296" s="722">
        <v>-612.36165652880402</v>
      </c>
      <c r="DY296" s="732">
        <v>-612.36165652880402</v>
      </c>
      <c r="DZ296" s="722">
        <v>-2106.2092161329092</v>
      </c>
      <c r="EA296" s="733">
        <v>-2106.2092161329092</v>
      </c>
      <c r="EC296" s="742">
        <v>-601.70811701745413</v>
      </c>
      <c r="ED296" s="732">
        <v>-601.70811701745413</v>
      </c>
      <c r="EE296" s="722">
        <v>-784.43232565100254</v>
      </c>
      <c r="EF296" s="732">
        <v>-784.46238365025056</v>
      </c>
      <c r="EG296" s="722">
        <v>-798.19956810647955</v>
      </c>
      <c r="EH296" s="732">
        <v>-798.32213865724975</v>
      </c>
      <c r="EI296" s="722">
        <v>-728.71852621187736</v>
      </c>
      <c r="EJ296" s="732">
        <v>-725.56808591347101</v>
      </c>
      <c r="EK296" s="722">
        <v>-2913.0585369868131</v>
      </c>
      <c r="EL296" s="733">
        <v>-2910.0607252384252</v>
      </c>
      <c r="EN296" s="739">
        <v>-631.46531805934615</v>
      </c>
      <c r="EO296" s="732">
        <v>-594.7678496849494</v>
      </c>
      <c r="EP296" s="723">
        <v>-825.93026342414294</v>
      </c>
      <c r="EQ296" s="732">
        <v>-826.05329561758276</v>
      </c>
      <c r="ER296" s="723">
        <v>-841.20230989456854</v>
      </c>
      <c r="ES296" s="732">
        <v>-840.37093912682144</v>
      </c>
      <c r="ET296" s="723">
        <v>-765.22901540845453</v>
      </c>
      <c r="EU296" s="732">
        <v>-761.12917263290024</v>
      </c>
      <c r="EV296" s="723">
        <v>-3063.8269067865122</v>
      </c>
      <c r="EW296" s="733">
        <v>-3022.3212570622536</v>
      </c>
      <c r="EX296" s="119"/>
    </row>
    <row r="297" spans="2:154" s="717" customFormat="1" ht="17.850000000000001" customHeight="1" x14ac:dyDescent="0.35">
      <c r="B297" s="718"/>
      <c r="C297" s="768"/>
      <c r="D297" s="720"/>
      <c r="E297" s="744" t="s">
        <v>345</v>
      </c>
      <c r="F297" s="719"/>
      <c r="G297" s="719"/>
      <c r="H297" s="719"/>
      <c r="I297" s="719"/>
      <c r="J297" s="719"/>
      <c r="K297" s="719"/>
      <c r="L297" s="721">
        <v>22.635342027791737</v>
      </c>
      <c r="M297" s="722">
        <v>22.635342027791737</v>
      </c>
      <c r="N297" s="723">
        <v>33.334539000576584</v>
      </c>
      <c r="O297" s="722">
        <v>33.334539000576584</v>
      </c>
      <c r="P297" s="723">
        <v>30.962524841826749</v>
      </c>
      <c r="Q297" s="722">
        <v>30.962524841826749</v>
      </c>
      <c r="R297" s="723">
        <v>27.1909168284797</v>
      </c>
      <c r="S297" s="722">
        <v>27.1909168284797</v>
      </c>
      <c r="T297" s="724">
        <v>114.12332269867477</v>
      </c>
      <c r="U297" s="725">
        <v>114.12332269867477</v>
      </c>
      <c r="W297" s="721">
        <v>25.535972966489894</v>
      </c>
      <c r="X297" s="726">
        <v>25.535972966489894</v>
      </c>
      <c r="Y297" s="723">
        <v>74.679835200002742</v>
      </c>
      <c r="Z297" s="726">
        <v>74.679835200002742</v>
      </c>
      <c r="AA297" s="723">
        <v>56.245591214770641</v>
      </c>
      <c r="AB297" s="726">
        <v>56.245591214770641</v>
      </c>
      <c r="AC297" s="723">
        <v>51.000013016676107</v>
      </c>
      <c r="AD297" s="726">
        <v>51.000013016676107</v>
      </c>
      <c r="AE297" s="724">
        <v>207.4614123979394</v>
      </c>
      <c r="AF297" s="727">
        <v>207.4614123979394</v>
      </c>
      <c r="AH297" s="721">
        <v>52.085004435473508</v>
      </c>
      <c r="AI297" s="728">
        <v>52.085004435473508</v>
      </c>
      <c r="AJ297" s="723">
        <v>51.362640725451698</v>
      </c>
      <c r="AK297" s="728">
        <v>51.362640725451698</v>
      </c>
      <c r="AL297" s="723">
        <v>50.001970781516022</v>
      </c>
      <c r="AM297" s="728">
        <v>50.001970781516022</v>
      </c>
      <c r="AN297" s="723">
        <v>49.728485837028444</v>
      </c>
      <c r="AO297" s="728">
        <v>49.728485837028444</v>
      </c>
      <c r="AP297" s="724">
        <v>203.17810177946967</v>
      </c>
      <c r="AQ297" s="729">
        <v>203.17810177946967</v>
      </c>
      <c r="AS297" s="721">
        <v>48.351596661633479</v>
      </c>
      <c r="AT297" s="730">
        <v>48.351596661633479</v>
      </c>
      <c r="AU297" s="723">
        <v>57.721946346959882</v>
      </c>
      <c r="AV297" s="730">
        <v>57.721946346959882</v>
      </c>
      <c r="AW297" s="723">
        <v>47.820381200940666</v>
      </c>
      <c r="AX297" s="730">
        <v>47.820381200940666</v>
      </c>
      <c r="AY297" s="723">
        <v>49.891560628253018</v>
      </c>
      <c r="AZ297" s="730">
        <v>49.891560628253018</v>
      </c>
      <c r="BA297" s="724">
        <v>203.78548483778707</v>
      </c>
      <c r="BB297" s="731">
        <v>203.78548483778707</v>
      </c>
      <c r="BD297" s="721">
        <v>61.83768712770437</v>
      </c>
      <c r="BE297" s="732">
        <v>61.83768712770437</v>
      </c>
      <c r="BF297" s="723">
        <v>66.658794091875166</v>
      </c>
      <c r="BG297" s="732">
        <v>66.658794091875166</v>
      </c>
      <c r="BH297" s="723">
        <v>64.167009052773039</v>
      </c>
      <c r="BI297" s="732">
        <v>64.167009052773039</v>
      </c>
      <c r="BJ297" s="723">
        <v>70.74715419795973</v>
      </c>
      <c r="BK297" s="732">
        <v>70.74715419795973</v>
      </c>
      <c r="BL297" s="724">
        <v>263.41064447031232</v>
      </c>
      <c r="BM297" s="733">
        <v>263.41064447031232</v>
      </c>
      <c r="BN297" s="717">
        <v>0</v>
      </c>
      <c r="BO297" s="721">
        <v>52.301202570682733</v>
      </c>
      <c r="BP297" s="734">
        <v>52.301202570682733</v>
      </c>
      <c r="BQ297" s="723">
        <v>50.27702049814576</v>
      </c>
      <c r="BR297" s="734">
        <v>50.27702049814576</v>
      </c>
      <c r="BS297" s="723">
        <v>103.19504986983227</v>
      </c>
      <c r="BT297" s="734">
        <v>103.19504986983227</v>
      </c>
      <c r="BU297" s="723">
        <v>100.90548520943966</v>
      </c>
      <c r="BV297" s="734">
        <v>100.90548520943966</v>
      </c>
      <c r="BW297" s="724">
        <v>306.67875814810043</v>
      </c>
      <c r="BX297" s="735">
        <v>306.67875814810043</v>
      </c>
      <c r="BZ297" s="721">
        <v>53.092921819960964</v>
      </c>
      <c r="CA297" s="736">
        <v>53.092921819960964</v>
      </c>
      <c r="CB297" s="723">
        <v>55.308453593305117</v>
      </c>
      <c r="CC297" s="736">
        <v>55.308453593305117</v>
      </c>
      <c r="CD297" s="723">
        <v>54.80293060942337</v>
      </c>
      <c r="CE297" s="736">
        <v>54.80293060942337</v>
      </c>
      <c r="CF297" s="723">
        <v>62.662220937453739</v>
      </c>
      <c r="CG297" s="736">
        <v>62.662220937453739</v>
      </c>
      <c r="CH297" s="737">
        <v>225.86652696014318</v>
      </c>
      <c r="CI297" s="738">
        <v>225.86652696014318</v>
      </c>
      <c r="CK297" s="721">
        <v>57.560092831424797</v>
      </c>
      <c r="CL297" s="728">
        <v>57.560092831424797</v>
      </c>
      <c r="CM297" s="723">
        <v>39.814104298626134</v>
      </c>
      <c r="CN297" s="728">
        <v>39.814104298626134</v>
      </c>
      <c r="CO297" s="723">
        <v>50.85481322166126</v>
      </c>
      <c r="CP297" s="728">
        <v>50.85481322166126</v>
      </c>
      <c r="CQ297" s="723">
        <v>58.358481572211666</v>
      </c>
      <c r="CR297" s="728">
        <v>58.358481572211666</v>
      </c>
      <c r="CS297" s="737">
        <v>206.58749192392389</v>
      </c>
      <c r="CT297" s="729">
        <v>206.58749192392389</v>
      </c>
      <c r="CV297" s="739">
        <v>60.49960559544747</v>
      </c>
      <c r="CW297" s="740">
        <v>60.49960559544747</v>
      </c>
      <c r="CX297" s="723">
        <v>93.134653468354216</v>
      </c>
      <c r="CY297" s="740">
        <v>93.134653468354216</v>
      </c>
      <c r="CZ297" s="723">
        <v>108.28759108128662</v>
      </c>
      <c r="DA297" s="740">
        <v>108.28759108128662</v>
      </c>
      <c r="DB297" s="723">
        <v>80.323268236046587</v>
      </c>
      <c r="DC297" s="740">
        <v>80.323268236046587</v>
      </c>
      <c r="DD297" s="732">
        <v>342.24511838113489</v>
      </c>
      <c r="DE297" s="741">
        <v>342.24511838113489</v>
      </c>
      <c r="DG297" s="739">
        <v>97.09954393738289</v>
      </c>
      <c r="DH297" s="730">
        <v>97.09954393738289</v>
      </c>
      <c r="DI297" s="723">
        <v>95.08258366912105</v>
      </c>
      <c r="DJ297" s="730">
        <v>95.08258366912105</v>
      </c>
      <c r="DK297" s="723">
        <v>80.688735631697142</v>
      </c>
      <c r="DL297" s="730">
        <v>80.688735631697142</v>
      </c>
      <c r="DM297" s="723">
        <v>110.8418439162336</v>
      </c>
      <c r="DN297" s="730">
        <v>110.8418439162336</v>
      </c>
      <c r="DO297" s="723">
        <v>383.71270715443472</v>
      </c>
      <c r="DP297" s="731">
        <v>383.71270715443472</v>
      </c>
      <c r="DR297" s="742">
        <v>107.65386527700062</v>
      </c>
      <c r="DS297" s="732">
        <v>107.65386527700062</v>
      </c>
      <c r="DT297" s="722">
        <v>98.366965453625753</v>
      </c>
      <c r="DU297" s="732">
        <v>98.366965453625753</v>
      </c>
      <c r="DV297" s="722">
        <v>119.9070759283461</v>
      </c>
      <c r="DW297" s="732">
        <v>119.9070759283461</v>
      </c>
      <c r="DX297" s="722">
        <v>165.79500503252032</v>
      </c>
      <c r="DY297" s="732">
        <v>165.79500503252032</v>
      </c>
      <c r="DZ297" s="722">
        <v>491.72291169149275</v>
      </c>
      <c r="EA297" s="733">
        <v>491.72291169149275</v>
      </c>
      <c r="EC297" s="742">
        <v>172.75224491650761</v>
      </c>
      <c r="ED297" s="732">
        <v>172.75224491650761</v>
      </c>
      <c r="EE297" s="722">
        <v>148.40351405503097</v>
      </c>
      <c r="EF297" s="732">
        <v>148.40620737757052</v>
      </c>
      <c r="EG297" s="722">
        <v>147.71030651645191</v>
      </c>
      <c r="EH297" s="732">
        <v>147.71083937851637</v>
      </c>
      <c r="EI297" s="722">
        <v>165.94719739488954</v>
      </c>
      <c r="EJ297" s="732">
        <v>169.80943440820997</v>
      </c>
      <c r="EK297" s="722">
        <v>634.81326288288005</v>
      </c>
      <c r="EL297" s="733">
        <v>638.67872608080438</v>
      </c>
      <c r="EN297" s="739">
        <v>178.53944512121063</v>
      </c>
      <c r="EO297" s="732">
        <v>189.98308992249187</v>
      </c>
      <c r="EP297" s="723">
        <v>153.36341888289084</v>
      </c>
      <c r="EQ297" s="732">
        <v>152.90154958210636</v>
      </c>
      <c r="ER297" s="723">
        <v>153.98569769556406</v>
      </c>
      <c r="ES297" s="732">
        <v>153.33818222983194</v>
      </c>
      <c r="ET297" s="723">
        <v>173.63319494448672</v>
      </c>
      <c r="EU297" s="732">
        <v>176.77877990406074</v>
      </c>
      <c r="EV297" s="723">
        <v>659.52175664415222</v>
      </c>
      <c r="EW297" s="733">
        <v>673.00160163849091</v>
      </c>
      <c r="EX297" s="119"/>
    </row>
    <row r="298" spans="2:154" s="717" customFormat="1" ht="17.850000000000001" customHeight="1" x14ac:dyDescent="0.35">
      <c r="B298" s="718"/>
      <c r="C298" s="768"/>
      <c r="D298" s="720"/>
      <c r="E298" s="744" t="s">
        <v>346</v>
      </c>
      <c r="F298" s="719"/>
      <c r="G298" s="719"/>
      <c r="H298" s="719"/>
      <c r="I298" s="719"/>
      <c r="J298" s="719"/>
      <c r="K298" s="719"/>
      <c r="L298" s="721">
        <v>-142.98657701469099</v>
      </c>
      <c r="M298" s="722">
        <v>-142.98657701469099</v>
      </c>
      <c r="N298" s="723">
        <v>-144.44358691644206</v>
      </c>
      <c r="O298" s="722">
        <v>-144.44358691644206</v>
      </c>
      <c r="P298" s="723">
        <v>-162.34457713023033</v>
      </c>
      <c r="Q298" s="722">
        <v>-162.34457713023033</v>
      </c>
      <c r="R298" s="723">
        <v>-134.87631995237615</v>
      </c>
      <c r="S298" s="722">
        <v>-134.87631995237615</v>
      </c>
      <c r="T298" s="724">
        <v>-584.65106101373954</v>
      </c>
      <c r="U298" s="725">
        <v>-584.65106101373954</v>
      </c>
      <c r="W298" s="721">
        <v>-108.86504317181158</v>
      </c>
      <c r="X298" s="726">
        <v>-108.86504317181158</v>
      </c>
      <c r="Y298" s="723">
        <v>-153.52274768726522</v>
      </c>
      <c r="Z298" s="726">
        <v>-153.52274768726522</v>
      </c>
      <c r="AA298" s="723">
        <v>-172.41562971598194</v>
      </c>
      <c r="AB298" s="726">
        <v>-172.41562971598194</v>
      </c>
      <c r="AC298" s="723">
        <v>-280.2244851090814</v>
      </c>
      <c r="AD298" s="726">
        <v>-280.2244851090814</v>
      </c>
      <c r="AE298" s="724">
        <v>-715.02790568414002</v>
      </c>
      <c r="AF298" s="727">
        <v>-715.02790568414002</v>
      </c>
      <c r="AH298" s="721">
        <v>-196.51196460947438</v>
      </c>
      <c r="AI298" s="728">
        <v>-196.51196460947438</v>
      </c>
      <c r="AJ298" s="723">
        <v>-187.56981615957534</v>
      </c>
      <c r="AK298" s="728">
        <v>-187.56981615957534</v>
      </c>
      <c r="AL298" s="723">
        <v>-163.69526419816358</v>
      </c>
      <c r="AM298" s="728">
        <v>-163.69526419816358</v>
      </c>
      <c r="AN298" s="723">
        <v>-178.71446175596051</v>
      </c>
      <c r="AO298" s="728">
        <v>-178.71446175596051</v>
      </c>
      <c r="AP298" s="724">
        <v>-726.49150672317376</v>
      </c>
      <c r="AQ298" s="729">
        <v>-726.49150672317376</v>
      </c>
      <c r="AS298" s="721">
        <v>-214.74320643720949</v>
      </c>
      <c r="AT298" s="730">
        <v>-214.74320643720949</v>
      </c>
      <c r="AU298" s="723">
        <v>-235.01017953092691</v>
      </c>
      <c r="AV298" s="730">
        <v>-235.01017953092691</v>
      </c>
      <c r="AW298" s="723">
        <v>-203.17900501125573</v>
      </c>
      <c r="AX298" s="730">
        <v>-203.17900501125573</v>
      </c>
      <c r="AY298" s="723">
        <v>-199.22045228691968</v>
      </c>
      <c r="AZ298" s="730">
        <v>-199.22045228691968</v>
      </c>
      <c r="BA298" s="724">
        <v>-852.15284326631172</v>
      </c>
      <c r="BB298" s="731">
        <v>-852.15284326631172</v>
      </c>
      <c r="BD298" s="721">
        <v>-202.04473515871899</v>
      </c>
      <c r="BE298" s="732">
        <v>-202.04473515871899</v>
      </c>
      <c r="BF298" s="723">
        <v>-215.76258079056026</v>
      </c>
      <c r="BG298" s="732">
        <v>-215.76258079056026</v>
      </c>
      <c r="BH298" s="723">
        <v>-209.90685683801604</v>
      </c>
      <c r="BI298" s="732">
        <v>-209.90685683801604</v>
      </c>
      <c r="BJ298" s="723">
        <v>-345.37731968620318</v>
      </c>
      <c r="BK298" s="732">
        <v>-345.37731968620318</v>
      </c>
      <c r="BL298" s="724">
        <v>-973.09149247349842</v>
      </c>
      <c r="BM298" s="733">
        <v>-973.09149247349842</v>
      </c>
      <c r="BN298" s="717">
        <v>0</v>
      </c>
      <c r="BO298" s="721">
        <v>-274.00163340332892</v>
      </c>
      <c r="BP298" s="734">
        <v>-274.00163340332892</v>
      </c>
      <c r="BQ298" s="723">
        <v>-297.5079732869732</v>
      </c>
      <c r="BR298" s="734">
        <v>-297.5079732869732</v>
      </c>
      <c r="BS298" s="723">
        <v>-219.89331224836866</v>
      </c>
      <c r="BT298" s="734">
        <v>-219.89331224836866</v>
      </c>
      <c r="BU298" s="723">
        <v>-293.63484517746417</v>
      </c>
      <c r="BV298" s="734">
        <v>-293.63484517746417</v>
      </c>
      <c r="BW298" s="724">
        <v>-1085.0377641161349</v>
      </c>
      <c r="BX298" s="735">
        <v>-1085.0377641161349</v>
      </c>
      <c r="BZ298" s="721">
        <v>-322.6758547282958</v>
      </c>
      <c r="CA298" s="736">
        <v>-322.6758547282958</v>
      </c>
      <c r="CB298" s="723">
        <v>-359.49614153268362</v>
      </c>
      <c r="CC298" s="736">
        <v>-359.49614153268362</v>
      </c>
      <c r="CD298" s="723">
        <v>-316.61524882786705</v>
      </c>
      <c r="CE298" s="736">
        <v>-316.61524882786705</v>
      </c>
      <c r="CF298" s="723">
        <v>-426.40563979402333</v>
      </c>
      <c r="CG298" s="736">
        <v>-426.40563979402333</v>
      </c>
      <c r="CH298" s="737">
        <v>-1425.1928848828697</v>
      </c>
      <c r="CI298" s="738">
        <v>-1425.1928848828697</v>
      </c>
      <c r="CK298" s="721">
        <v>-434.57074203637285</v>
      </c>
      <c r="CL298" s="728">
        <v>-434.57074203637285</v>
      </c>
      <c r="CM298" s="723">
        <v>-411.64199125289218</v>
      </c>
      <c r="CN298" s="728">
        <v>-411.64199125289218</v>
      </c>
      <c r="CO298" s="723">
        <v>-568.63119565345096</v>
      </c>
      <c r="CP298" s="728">
        <v>-568.63119565345096</v>
      </c>
      <c r="CQ298" s="723">
        <v>-411.08562119645205</v>
      </c>
      <c r="CR298" s="728">
        <v>-411.08562119645205</v>
      </c>
      <c r="CS298" s="737">
        <v>-1825.929550139168</v>
      </c>
      <c r="CT298" s="729">
        <v>-1825.929550139168</v>
      </c>
      <c r="CV298" s="739">
        <v>-581.04828636298168</v>
      </c>
      <c r="CW298" s="740">
        <v>-581.04828636298168</v>
      </c>
      <c r="CX298" s="723">
        <v>-489.17768530266835</v>
      </c>
      <c r="CY298" s="740">
        <v>-489.17768530266835</v>
      </c>
      <c r="CZ298" s="723">
        <v>-548.88779448618789</v>
      </c>
      <c r="DA298" s="740">
        <v>-548.88779448618789</v>
      </c>
      <c r="DB298" s="723">
        <v>-539.66977412444328</v>
      </c>
      <c r="DC298" s="740">
        <v>-539.66977412444328</v>
      </c>
      <c r="DD298" s="732">
        <v>-2158.7835402762812</v>
      </c>
      <c r="DE298" s="741">
        <v>-2158.7835402762812</v>
      </c>
      <c r="DG298" s="739">
        <v>-497.38459611944114</v>
      </c>
      <c r="DH298" s="730">
        <v>-497.38459611944114</v>
      </c>
      <c r="DI298" s="723">
        <v>-641.58723700133442</v>
      </c>
      <c r="DJ298" s="730">
        <v>-641.58723700133442</v>
      </c>
      <c r="DK298" s="723">
        <v>-668.37851749707386</v>
      </c>
      <c r="DL298" s="730">
        <v>-668.37851749707386</v>
      </c>
      <c r="DM298" s="723">
        <v>-669.6044800676641</v>
      </c>
      <c r="DN298" s="730">
        <v>-669.6044800676641</v>
      </c>
      <c r="DO298" s="723">
        <v>-2476.9548306855136</v>
      </c>
      <c r="DP298" s="731">
        <v>-2476.9548306855136</v>
      </c>
      <c r="DR298" s="742">
        <v>-665.04042823535849</v>
      </c>
      <c r="DS298" s="732">
        <v>-665.04042823535849</v>
      </c>
      <c r="DT298" s="722">
        <v>-534.94719124304947</v>
      </c>
      <c r="DU298" s="732">
        <v>-534.94719124304947</v>
      </c>
      <c r="DV298" s="722">
        <v>-619.78784678466957</v>
      </c>
      <c r="DW298" s="732">
        <v>-619.78784678466957</v>
      </c>
      <c r="DX298" s="722">
        <v>-778.15666156132431</v>
      </c>
      <c r="DY298" s="732">
        <v>-778.15666156132431</v>
      </c>
      <c r="DZ298" s="722">
        <v>-2597.932127824402</v>
      </c>
      <c r="EA298" s="733">
        <v>-2597.932127824402</v>
      </c>
      <c r="EC298" s="742">
        <v>-774.46036193396174</v>
      </c>
      <c r="ED298" s="732">
        <v>-774.46036193396174</v>
      </c>
      <c r="EE298" s="722">
        <v>-932.83583970603354</v>
      </c>
      <c r="EF298" s="732">
        <v>-932.86859102782114</v>
      </c>
      <c r="EG298" s="722">
        <v>-945.90987462293151</v>
      </c>
      <c r="EH298" s="732">
        <v>-946.03297803576618</v>
      </c>
      <c r="EI298" s="722">
        <v>-894.66572360676685</v>
      </c>
      <c r="EJ298" s="732">
        <v>-895.377520321681</v>
      </c>
      <c r="EK298" s="722">
        <v>-3547.8717998696934</v>
      </c>
      <c r="EL298" s="733">
        <v>-3548.7394513192298</v>
      </c>
      <c r="EN298" s="739">
        <v>-810.00476318055678</v>
      </c>
      <c r="EO298" s="732">
        <v>-784.7509396074413</v>
      </c>
      <c r="EP298" s="723">
        <v>-979.29368230703381</v>
      </c>
      <c r="EQ298" s="732">
        <v>-978.95484519968909</v>
      </c>
      <c r="ER298" s="723">
        <v>-995.18800759013266</v>
      </c>
      <c r="ES298" s="732">
        <v>-993.70912135665333</v>
      </c>
      <c r="ET298" s="723">
        <v>-938.86221035294125</v>
      </c>
      <c r="EU298" s="732">
        <v>-937.90795253696092</v>
      </c>
      <c r="EV298" s="723">
        <v>-3723.3486634306646</v>
      </c>
      <c r="EW298" s="733">
        <v>-3695.3228587007443</v>
      </c>
      <c r="EX298" s="119"/>
    </row>
    <row r="299" spans="2:154" s="717" customFormat="1" ht="17.850000000000001" customHeight="1" x14ac:dyDescent="0.35">
      <c r="B299" s="718"/>
      <c r="C299" s="719"/>
      <c r="D299" s="720" t="s">
        <v>347</v>
      </c>
      <c r="E299" s="766"/>
      <c r="F299" s="719"/>
      <c r="G299" s="719"/>
      <c r="H299" s="719"/>
      <c r="I299" s="719"/>
      <c r="J299" s="719"/>
      <c r="K299" s="719"/>
      <c r="L299" s="721">
        <v>0</v>
      </c>
      <c r="M299" s="722">
        <v>0</v>
      </c>
      <c r="N299" s="723">
        <v>0</v>
      </c>
      <c r="O299" s="722">
        <v>0</v>
      </c>
      <c r="P299" s="723">
        <v>0</v>
      </c>
      <c r="Q299" s="722">
        <v>0</v>
      </c>
      <c r="R299" s="723">
        <v>0</v>
      </c>
      <c r="S299" s="722">
        <v>0</v>
      </c>
      <c r="T299" s="724">
        <v>0</v>
      </c>
      <c r="U299" s="725">
        <v>0</v>
      </c>
      <c r="W299" s="721">
        <v>0</v>
      </c>
      <c r="X299" s="726">
        <v>0</v>
      </c>
      <c r="Y299" s="723">
        <v>0</v>
      </c>
      <c r="Z299" s="726">
        <v>0</v>
      </c>
      <c r="AA299" s="723">
        <v>0</v>
      </c>
      <c r="AB299" s="726">
        <v>0</v>
      </c>
      <c r="AC299" s="723">
        <v>0</v>
      </c>
      <c r="AD299" s="726">
        <v>0</v>
      </c>
      <c r="AE299" s="724">
        <v>0</v>
      </c>
      <c r="AF299" s="727">
        <v>0</v>
      </c>
      <c r="AH299" s="721">
        <v>0</v>
      </c>
      <c r="AI299" s="728">
        <v>0</v>
      </c>
      <c r="AJ299" s="723">
        <v>0</v>
      </c>
      <c r="AK299" s="728">
        <v>0</v>
      </c>
      <c r="AL299" s="723">
        <v>0</v>
      </c>
      <c r="AM299" s="728">
        <v>0</v>
      </c>
      <c r="AN299" s="723">
        <v>0</v>
      </c>
      <c r="AO299" s="728">
        <v>0</v>
      </c>
      <c r="AP299" s="724">
        <v>0</v>
      </c>
      <c r="AQ299" s="729">
        <v>0</v>
      </c>
      <c r="AS299" s="721">
        <v>0</v>
      </c>
      <c r="AT299" s="730">
        <v>0</v>
      </c>
      <c r="AU299" s="723">
        <v>0</v>
      </c>
      <c r="AV299" s="730">
        <v>0</v>
      </c>
      <c r="AW299" s="723">
        <v>0</v>
      </c>
      <c r="AX299" s="730">
        <v>0</v>
      </c>
      <c r="AY299" s="723">
        <v>0</v>
      </c>
      <c r="AZ299" s="730">
        <v>0</v>
      </c>
      <c r="BA299" s="724">
        <v>0</v>
      </c>
      <c r="BB299" s="731">
        <v>0</v>
      </c>
      <c r="BD299" s="721">
        <v>0</v>
      </c>
      <c r="BE299" s="732">
        <v>0</v>
      </c>
      <c r="BF299" s="723">
        <v>0</v>
      </c>
      <c r="BG299" s="732">
        <v>0</v>
      </c>
      <c r="BH299" s="723">
        <v>0</v>
      </c>
      <c r="BI299" s="732">
        <v>0</v>
      </c>
      <c r="BJ299" s="723">
        <v>0</v>
      </c>
      <c r="BK299" s="732">
        <v>0</v>
      </c>
      <c r="BL299" s="724">
        <v>0</v>
      </c>
      <c r="BM299" s="733">
        <v>0</v>
      </c>
      <c r="BN299" s="717">
        <v>0</v>
      </c>
      <c r="BO299" s="721">
        <v>0</v>
      </c>
      <c r="BP299" s="734">
        <v>0</v>
      </c>
      <c r="BQ299" s="723">
        <v>0</v>
      </c>
      <c r="BR299" s="734">
        <v>0</v>
      </c>
      <c r="BS299" s="723">
        <v>0</v>
      </c>
      <c r="BT299" s="734">
        <v>0</v>
      </c>
      <c r="BU299" s="723">
        <v>0</v>
      </c>
      <c r="BV299" s="734">
        <v>0</v>
      </c>
      <c r="BW299" s="724">
        <v>0</v>
      </c>
      <c r="BX299" s="735">
        <v>0</v>
      </c>
      <c r="BZ299" s="721">
        <v>0</v>
      </c>
      <c r="CA299" s="736">
        <v>0</v>
      </c>
      <c r="CB299" s="723">
        <v>0</v>
      </c>
      <c r="CC299" s="736">
        <v>0</v>
      </c>
      <c r="CD299" s="723">
        <v>0</v>
      </c>
      <c r="CE299" s="736">
        <v>0</v>
      </c>
      <c r="CF299" s="723">
        <v>0</v>
      </c>
      <c r="CG299" s="736">
        <v>0</v>
      </c>
      <c r="CH299" s="737">
        <v>0</v>
      </c>
      <c r="CI299" s="738">
        <v>0</v>
      </c>
      <c r="CK299" s="721">
        <v>0</v>
      </c>
      <c r="CL299" s="728">
        <v>0</v>
      </c>
      <c r="CM299" s="723">
        <v>0</v>
      </c>
      <c r="CN299" s="728">
        <v>0</v>
      </c>
      <c r="CO299" s="723">
        <v>0</v>
      </c>
      <c r="CP299" s="728">
        <v>0</v>
      </c>
      <c r="CQ299" s="723">
        <v>0</v>
      </c>
      <c r="CR299" s="728">
        <v>0</v>
      </c>
      <c r="CS299" s="737">
        <v>0</v>
      </c>
      <c r="CT299" s="729">
        <v>0</v>
      </c>
      <c r="CV299" s="739">
        <v>0</v>
      </c>
      <c r="CW299" s="740">
        <v>0</v>
      </c>
      <c r="CX299" s="723">
        <v>0</v>
      </c>
      <c r="CY299" s="740">
        <v>0</v>
      </c>
      <c r="CZ299" s="723">
        <v>0</v>
      </c>
      <c r="DA299" s="740">
        <v>0</v>
      </c>
      <c r="DB299" s="723">
        <v>0</v>
      </c>
      <c r="DC299" s="740">
        <v>0</v>
      </c>
      <c r="DD299" s="732">
        <v>0</v>
      </c>
      <c r="DE299" s="741">
        <v>0</v>
      </c>
      <c r="DG299" s="739">
        <v>0</v>
      </c>
      <c r="DH299" s="730">
        <v>0</v>
      </c>
      <c r="DI299" s="723">
        <v>0</v>
      </c>
      <c r="DJ299" s="730">
        <v>0</v>
      </c>
      <c r="DK299" s="723">
        <v>0</v>
      </c>
      <c r="DL299" s="730">
        <v>0</v>
      </c>
      <c r="DM299" s="723">
        <v>0</v>
      </c>
      <c r="DN299" s="730">
        <v>0</v>
      </c>
      <c r="DO299" s="723">
        <v>0</v>
      </c>
      <c r="DP299" s="731">
        <v>0</v>
      </c>
      <c r="DR299" s="742">
        <v>0</v>
      </c>
      <c r="DS299" s="732">
        <v>0</v>
      </c>
      <c r="DT299" s="722">
        <v>0</v>
      </c>
      <c r="DU299" s="732">
        <v>0</v>
      </c>
      <c r="DV299" s="722">
        <v>0</v>
      </c>
      <c r="DW299" s="732">
        <v>0</v>
      </c>
      <c r="DX299" s="722">
        <v>0</v>
      </c>
      <c r="DY299" s="732">
        <v>0</v>
      </c>
      <c r="DZ299" s="722">
        <v>0</v>
      </c>
      <c r="EA299" s="733">
        <v>0</v>
      </c>
      <c r="EC299" s="742">
        <v>0</v>
      </c>
      <c r="ED299" s="732">
        <v>0</v>
      </c>
      <c r="EE299" s="722">
        <v>0</v>
      </c>
      <c r="EF299" s="732">
        <v>0</v>
      </c>
      <c r="EG299" s="722">
        <v>0</v>
      </c>
      <c r="EH299" s="732">
        <v>0</v>
      </c>
      <c r="EI299" s="722">
        <v>0</v>
      </c>
      <c r="EJ299" s="732">
        <v>0</v>
      </c>
      <c r="EK299" s="722">
        <v>0</v>
      </c>
      <c r="EL299" s="733">
        <v>0</v>
      </c>
      <c r="EN299" s="739">
        <v>0</v>
      </c>
      <c r="EO299" s="732">
        <v>0</v>
      </c>
      <c r="EP299" s="723">
        <v>0</v>
      </c>
      <c r="EQ299" s="732">
        <v>0</v>
      </c>
      <c r="ER299" s="723">
        <v>0</v>
      </c>
      <c r="ES299" s="732">
        <v>0</v>
      </c>
      <c r="ET299" s="723">
        <v>0</v>
      </c>
      <c r="EU299" s="732">
        <v>0</v>
      </c>
      <c r="EV299" s="723">
        <v>0</v>
      </c>
      <c r="EW299" s="733">
        <v>0</v>
      </c>
      <c r="EX299" s="119"/>
    </row>
    <row r="300" spans="2:154" s="717" customFormat="1" ht="17.850000000000001" hidden="1" customHeight="1" x14ac:dyDescent="0.35">
      <c r="B300" s="718"/>
      <c r="C300" s="719"/>
      <c r="D300" s="720"/>
      <c r="E300" s="744" t="s">
        <v>348</v>
      </c>
      <c r="F300" s="719"/>
      <c r="G300" s="719"/>
      <c r="H300" s="719"/>
      <c r="I300" s="719"/>
      <c r="J300" s="719"/>
      <c r="K300" s="719"/>
      <c r="L300" s="746">
        <v>0</v>
      </c>
      <c r="M300" s="747">
        <v>0</v>
      </c>
      <c r="N300" s="748">
        <v>0</v>
      </c>
      <c r="O300" s="747">
        <v>0</v>
      </c>
      <c r="P300" s="748">
        <v>0</v>
      </c>
      <c r="Q300" s="747">
        <v>0</v>
      </c>
      <c r="R300" s="748">
        <v>0</v>
      </c>
      <c r="S300" s="747">
        <v>0</v>
      </c>
      <c r="T300" s="749">
        <v>0</v>
      </c>
      <c r="U300" s="750">
        <v>0</v>
      </c>
      <c r="W300" s="746">
        <v>0</v>
      </c>
      <c r="X300" s="751">
        <v>0</v>
      </c>
      <c r="Y300" s="748">
        <v>0</v>
      </c>
      <c r="Z300" s="751">
        <v>0</v>
      </c>
      <c r="AA300" s="748">
        <v>0</v>
      </c>
      <c r="AB300" s="751">
        <v>0</v>
      </c>
      <c r="AC300" s="748">
        <v>0</v>
      </c>
      <c r="AD300" s="751">
        <v>0</v>
      </c>
      <c r="AE300" s="749">
        <v>0</v>
      </c>
      <c r="AF300" s="752">
        <v>0</v>
      </c>
      <c r="AH300" s="746">
        <v>0</v>
      </c>
      <c r="AI300" s="753">
        <v>0</v>
      </c>
      <c r="AJ300" s="748">
        <v>0</v>
      </c>
      <c r="AK300" s="753">
        <v>0</v>
      </c>
      <c r="AL300" s="748">
        <v>0</v>
      </c>
      <c r="AM300" s="753">
        <v>0</v>
      </c>
      <c r="AN300" s="748">
        <v>0</v>
      </c>
      <c r="AO300" s="753">
        <v>0</v>
      </c>
      <c r="AP300" s="749">
        <v>0</v>
      </c>
      <c r="AQ300" s="754">
        <v>0</v>
      </c>
      <c r="AS300" s="746">
        <v>0</v>
      </c>
      <c r="AT300" s="755">
        <v>0</v>
      </c>
      <c r="AU300" s="748">
        <v>0</v>
      </c>
      <c r="AV300" s="755">
        <v>0</v>
      </c>
      <c r="AW300" s="748">
        <v>0</v>
      </c>
      <c r="AX300" s="755">
        <v>0</v>
      </c>
      <c r="AY300" s="748">
        <v>0</v>
      </c>
      <c r="AZ300" s="755">
        <v>0</v>
      </c>
      <c r="BA300" s="749">
        <v>0</v>
      </c>
      <c r="BB300" s="756">
        <v>0</v>
      </c>
      <c r="BD300" s="746">
        <v>0</v>
      </c>
      <c r="BE300" s="757">
        <v>0</v>
      </c>
      <c r="BF300" s="748">
        <v>0</v>
      </c>
      <c r="BG300" s="757">
        <v>0</v>
      </c>
      <c r="BH300" s="748">
        <v>0</v>
      </c>
      <c r="BI300" s="757">
        <v>0</v>
      </c>
      <c r="BJ300" s="748">
        <v>0</v>
      </c>
      <c r="BK300" s="757">
        <v>0</v>
      </c>
      <c r="BL300" s="749">
        <v>0</v>
      </c>
      <c r="BM300" s="758">
        <v>0</v>
      </c>
      <c r="BN300" s="717">
        <v>0</v>
      </c>
      <c r="BO300" s="746">
        <v>0</v>
      </c>
      <c r="BP300" s="759">
        <v>0</v>
      </c>
      <c r="BQ300" s="748">
        <v>0</v>
      </c>
      <c r="BR300" s="759">
        <v>0</v>
      </c>
      <c r="BS300" s="748">
        <v>0</v>
      </c>
      <c r="BT300" s="759">
        <v>0</v>
      </c>
      <c r="BU300" s="748">
        <v>0</v>
      </c>
      <c r="BV300" s="759">
        <v>0</v>
      </c>
      <c r="BW300" s="749">
        <v>0</v>
      </c>
      <c r="BX300" s="760">
        <v>0</v>
      </c>
      <c r="BZ300" s="746">
        <v>0</v>
      </c>
      <c r="CA300" s="761">
        <v>0</v>
      </c>
      <c r="CB300" s="748">
        <v>0</v>
      </c>
      <c r="CC300" s="761">
        <v>0</v>
      </c>
      <c r="CD300" s="748">
        <v>0</v>
      </c>
      <c r="CE300" s="761">
        <v>0</v>
      </c>
      <c r="CF300" s="748">
        <v>0</v>
      </c>
      <c r="CG300" s="761">
        <v>0</v>
      </c>
      <c r="CH300" s="737">
        <v>0</v>
      </c>
      <c r="CI300" s="738">
        <v>0</v>
      </c>
      <c r="CK300" s="746">
        <v>0</v>
      </c>
      <c r="CL300" s="753">
        <v>0</v>
      </c>
      <c r="CM300" s="748">
        <v>0</v>
      </c>
      <c r="CN300" s="753">
        <v>0</v>
      </c>
      <c r="CO300" s="748">
        <v>0</v>
      </c>
      <c r="CP300" s="753">
        <v>0</v>
      </c>
      <c r="CQ300" s="748">
        <v>0</v>
      </c>
      <c r="CR300" s="753">
        <v>0</v>
      </c>
      <c r="CS300" s="737">
        <v>0</v>
      </c>
      <c r="CT300" s="754">
        <v>0</v>
      </c>
      <c r="CV300" s="762">
        <v>0</v>
      </c>
      <c r="CW300" s="763">
        <v>0</v>
      </c>
      <c r="CX300" s="748">
        <v>0</v>
      </c>
      <c r="CY300" s="763">
        <v>0</v>
      </c>
      <c r="CZ300" s="748">
        <v>0</v>
      </c>
      <c r="DA300" s="763">
        <v>0</v>
      </c>
      <c r="DB300" s="748">
        <v>0</v>
      </c>
      <c r="DC300" s="763">
        <v>0</v>
      </c>
      <c r="DD300" s="757">
        <v>0</v>
      </c>
      <c r="DE300" s="764">
        <v>0</v>
      </c>
      <c r="DG300" s="762">
        <v>0</v>
      </c>
      <c r="DH300" s="755">
        <v>0</v>
      </c>
      <c r="DI300" s="748">
        <v>0</v>
      </c>
      <c r="DJ300" s="755">
        <v>0</v>
      </c>
      <c r="DK300" s="748">
        <v>0</v>
      </c>
      <c r="DL300" s="755">
        <v>0</v>
      </c>
      <c r="DM300" s="748">
        <v>0</v>
      </c>
      <c r="DN300" s="755">
        <v>0</v>
      </c>
      <c r="DO300" s="748">
        <v>0</v>
      </c>
      <c r="DP300" s="756">
        <v>0</v>
      </c>
      <c r="DR300" s="765">
        <v>0</v>
      </c>
      <c r="DS300" s="757">
        <v>0</v>
      </c>
      <c r="DT300" s="747">
        <v>0</v>
      </c>
      <c r="DU300" s="757">
        <v>0</v>
      </c>
      <c r="DV300" s="747">
        <v>0</v>
      </c>
      <c r="DW300" s="757">
        <v>0</v>
      </c>
      <c r="DX300" s="747">
        <v>0</v>
      </c>
      <c r="DY300" s="757">
        <v>0</v>
      </c>
      <c r="DZ300" s="747">
        <v>0</v>
      </c>
      <c r="EA300" s="758">
        <v>0</v>
      </c>
      <c r="EC300" s="765">
        <v>0</v>
      </c>
      <c r="ED300" s="757">
        <v>0</v>
      </c>
      <c r="EE300" s="747">
        <v>0</v>
      </c>
      <c r="EF300" s="757">
        <v>0</v>
      </c>
      <c r="EG300" s="747">
        <v>0</v>
      </c>
      <c r="EH300" s="757">
        <v>0</v>
      </c>
      <c r="EI300" s="747">
        <v>0</v>
      </c>
      <c r="EJ300" s="757">
        <v>0</v>
      </c>
      <c r="EK300" s="747">
        <v>0</v>
      </c>
      <c r="EL300" s="758">
        <v>0</v>
      </c>
      <c r="EN300" s="762">
        <v>0</v>
      </c>
      <c r="EO300" s="757">
        <v>0</v>
      </c>
      <c r="EP300" s="748">
        <v>0</v>
      </c>
      <c r="EQ300" s="757">
        <v>0</v>
      </c>
      <c r="ER300" s="748">
        <v>0</v>
      </c>
      <c r="ES300" s="757">
        <v>0</v>
      </c>
      <c r="ET300" s="748">
        <v>0</v>
      </c>
      <c r="EU300" s="757">
        <v>0</v>
      </c>
      <c r="EV300" s="748">
        <v>0</v>
      </c>
      <c r="EW300" s="758">
        <v>0</v>
      </c>
      <c r="EX300" s="119"/>
    </row>
    <row r="301" spans="2:154" s="717" customFormat="1" ht="17.850000000000001" hidden="1" customHeight="1" x14ac:dyDescent="0.35">
      <c r="B301" s="718"/>
      <c r="C301" s="719"/>
      <c r="D301" s="720"/>
      <c r="E301" s="744" t="s">
        <v>349</v>
      </c>
      <c r="F301" s="719"/>
      <c r="G301" s="719"/>
      <c r="H301" s="719"/>
      <c r="I301" s="719"/>
      <c r="J301" s="719"/>
      <c r="K301" s="719"/>
      <c r="L301" s="746">
        <v>0</v>
      </c>
      <c r="M301" s="747">
        <v>0</v>
      </c>
      <c r="N301" s="748">
        <v>0</v>
      </c>
      <c r="O301" s="747">
        <v>0</v>
      </c>
      <c r="P301" s="748">
        <v>0</v>
      </c>
      <c r="Q301" s="747">
        <v>0</v>
      </c>
      <c r="R301" s="748">
        <v>0</v>
      </c>
      <c r="S301" s="747">
        <v>0</v>
      </c>
      <c r="T301" s="749">
        <v>0</v>
      </c>
      <c r="U301" s="750">
        <v>0</v>
      </c>
      <c r="W301" s="746">
        <v>0</v>
      </c>
      <c r="X301" s="751">
        <v>0</v>
      </c>
      <c r="Y301" s="748">
        <v>0</v>
      </c>
      <c r="Z301" s="751">
        <v>0</v>
      </c>
      <c r="AA301" s="748">
        <v>0</v>
      </c>
      <c r="AB301" s="751">
        <v>0</v>
      </c>
      <c r="AC301" s="748">
        <v>0</v>
      </c>
      <c r="AD301" s="751">
        <v>0</v>
      </c>
      <c r="AE301" s="749">
        <v>0</v>
      </c>
      <c r="AF301" s="752">
        <v>0</v>
      </c>
      <c r="AH301" s="746">
        <v>0</v>
      </c>
      <c r="AI301" s="753">
        <v>0</v>
      </c>
      <c r="AJ301" s="748">
        <v>0</v>
      </c>
      <c r="AK301" s="753">
        <v>0</v>
      </c>
      <c r="AL301" s="748">
        <v>0</v>
      </c>
      <c r="AM301" s="753">
        <v>0</v>
      </c>
      <c r="AN301" s="748">
        <v>0</v>
      </c>
      <c r="AO301" s="753">
        <v>0</v>
      </c>
      <c r="AP301" s="749">
        <v>0</v>
      </c>
      <c r="AQ301" s="754">
        <v>0</v>
      </c>
      <c r="AS301" s="746">
        <v>0</v>
      </c>
      <c r="AT301" s="755">
        <v>0</v>
      </c>
      <c r="AU301" s="748">
        <v>0</v>
      </c>
      <c r="AV301" s="755">
        <v>0</v>
      </c>
      <c r="AW301" s="748">
        <v>0</v>
      </c>
      <c r="AX301" s="755">
        <v>0</v>
      </c>
      <c r="AY301" s="748">
        <v>0</v>
      </c>
      <c r="AZ301" s="755">
        <v>0</v>
      </c>
      <c r="BA301" s="749">
        <v>0</v>
      </c>
      <c r="BB301" s="756">
        <v>0</v>
      </c>
      <c r="BD301" s="746">
        <v>0</v>
      </c>
      <c r="BE301" s="757">
        <v>0</v>
      </c>
      <c r="BF301" s="748">
        <v>0</v>
      </c>
      <c r="BG301" s="757">
        <v>0</v>
      </c>
      <c r="BH301" s="748">
        <v>0</v>
      </c>
      <c r="BI301" s="757">
        <v>0</v>
      </c>
      <c r="BJ301" s="748">
        <v>0</v>
      </c>
      <c r="BK301" s="757">
        <v>0</v>
      </c>
      <c r="BL301" s="749">
        <v>0</v>
      </c>
      <c r="BM301" s="758">
        <v>0</v>
      </c>
      <c r="BN301" s="717">
        <v>0</v>
      </c>
      <c r="BO301" s="746">
        <v>0</v>
      </c>
      <c r="BP301" s="759">
        <v>0</v>
      </c>
      <c r="BQ301" s="748">
        <v>0</v>
      </c>
      <c r="BR301" s="759">
        <v>0</v>
      </c>
      <c r="BS301" s="748">
        <v>0</v>
      </c>
      <c r="BT301" s="759">
        <v>0</v>
      </c>
      <c r="BU301" s="748">
        <v>0</v>
      </c>
      <c r="BV301" s="759">
        <v>0</v>
      </c>
      <c r="BW301" s="749">
        <v>0</v>
      </c>
      <c r="BX301" s="760">
        <v>0</v>
      </c>
      <c r="BZ301" s="746">
        <v>0</v>
      </c>
      <c r="CA301" s="761">
        <v>0</v>
      </c>
      <c r="CB301" s="748">
        <v>0</v>
      </c>
      <c r="CC301" s="761">
        <v>0</v>
      </c>
      <c r="CD301" s="748">
        <v>0</v>
      </c>
      <c r="CE301" s="761">
        <v>0</v>
      </c>
      <c r="CF301" s="748">
        <v>0</v>
      </c>
      <c r="CG301" s="761">
        <v>0</v>
      </c>
      <c r="CH301" s="737">
        <v>0</v>
      </c>
      <c r="CI301" s="738">
        <v>0</v>
      </c>
      <c r="CK301" s="746">
        <v>0</v>
      </c>
      <c r="CL301" s="753">
        <v>0</v>
      </c>
      <c r="CM301" s="748">
        <v>0</v>
      </c>
      <c r="CN301" s="753">
        <v>0</v>
      </c>
      <c r="CO301" s="748">
        <v>0</v>
      </c>
      <c r="CP301" s="753">
        <v>0</v>
      </c>
      <c r="CQ301" s="748">
        <v>0</v>
      </c>
      <c r="CR301" s="753">
        <v>0</v>
      </c>
      <c r="CS301" s="737">
        <v>0</v>
      </c>
      <c r="CT301" s="754">
        <v>0</v>
      </c>
      <c r="CV301" s="762">
        <v>0</v>
      </c>
      <c r="CW301" s="763">
        <v>0</v>
      </c>
      <c r="CX301" s="748">
        <v>0</v>
      </c>
      <c r="CY301" s="763">
        <v>0</v>
      </c>
      <c r="CZ301" s="748">
        <v>0</v>
      </c>
      <c r="DA301" s="763">
        <v>0</v>
      </c>
      <c r="DB301" s="748">
        <v>0</v>
      </c>
      <c r="DC301" s="763">
        <v>0</v>
      </c>
      <c r="DD301" s="757">
        <v>0</v>
      </c>
      <c r="DE301" s="764">
        <v>0</v>
      </c>
      <c r="DG301" s="762">
        <v>0</v>
      </c>
      <c r="DH301" s="755">
        <v>0</v>
      </c>
      <c r="DI301" s="748">
        <v>0</v>
      </c>
      <c r="DJ301" s="755">
        <v>0</v>
      </c>
      <c r="DK301" s="748">
        <v>0</v>
      </c>
      <c r="DL301" s="755">
        <v>0</v>
      </c>
      <c r="DM301" s="748">
        <v>0</v>
      </c>
      <c r="DN301" s="755">
        <v>0</v>
      </c>
      <c r="DO301" s="748">
        <v>0</v>
      </c>
      <c r="DP301" s="756">
        <v>0</v>
      </c>
      <c r="DR301" s="765">
        <v>0</v>
      </c>
      <c r="DS301" s="757">
        <v>0</v>
      </c>
      <c r="DT301" s="747">
        <v>0</v>
      </c>
      <c r="DU301" s="757">
        <v>0</v>
      </c>
      <c r="DV301" s="747">
        <v>0</v>
      </c>
      <c r="DW301" s="757">
        <v>0</v>
      </c>
      <c r="DX301" s="747">
        <v>0</v>
      </c>
      <c r="DY301" s="757">
        <v>0</v>
      </c>
      <c r="DZ301" s="747">
        <v>0</v>
      </c>
      <c r="EA301" s="758">
        <v>0</v>
      </c>
      <c r="EC301" s="765">
        <v>0</v>
      </c>
      <c r="ED301" s="757">
        <v>0</v>
      </c>
      <c r="EE301" s="747">
        <v>0</v>
      </c>
      <c r="EF301" s="757">
        <v>0</v>
      </c>
      <c r="EG301" s="747">
        <v>0</v>
      </c>
      <c r="EH301" s="757">
        <v>0</v>
      </c>
      <c r="EI301" s="747">
        <v>0</v>
      </c>
      <c r="EJ301" s="757">
        <v>0</v>
      </c>
      <c r="EK301" s="747">
        <v>0</v>
      </c>
      <c r="EL301" s="758">
        <v>0</v>
      </c>
      <c r="EN301" s="762">
        <v>0</v>
      </c>
      <c r="EO301" s="757">
        <v>0</v>
      </c>
      <c r="EP301" s="748">
        <v>0</v>
      </c>
      <c r="EQ301" s="757">
        <v>0</v>
      </c>
      <c r="ER301" s="748">
        <v>0</v>
      </c>
      <c r="ES301" s="757">
        <v>0</v>
      </c>
      <c r="ET301" s="748">
        <v>0</v>
      </c>
      <c r="EU301" s="757">
        <v>0</v>
      </c>
      <c r="EV301" s="748">
        <v>0</v>
      </c>
      <c r="EW301" s="758">
        <v>0</v>
      </c>
      <c r="EX301" s="119"/>
    </row>
    <row r="302" spans="2:154" s="717" customFormat="1" ht="17.850000000000001" hidden="1" customHeight="1" x14ac:dyDescent="0.35">
      <c r="B302" s="718"/>
      <c r="C302" s="719"/>
      <c r="D302" s="720"/>
      <c r="E302" s="744"/>
      <c r="F302" s="719"/>
      <c r="G302" s="719"/>
      <c r="H302" s="719"/>
      <c r="I302" s="719"/>
      <c r="J302" s="719"/>
      <c r="K302" s="719"/>
      <c r="L302" s="746"/>
      <c r="M302" s="747"/>
      <c r="N302" s="748"/>
      <c r="O302" s="747"/>
      <c r="P302" s="748"/>
      <c r="Q302" s="747"/>
      <c r="R302" s="748"/>
      <c r="S302" s="747"/>
      <c r="T302" s="749"/>
      <c r="U302" s="750"/>
      <c r="W302" s="746"/>
      <c r="X302" s="751"/>
      <c r="Y302" s="748"/>
      <c r="Z302" s="751"/>
      <c r="AA302" s="748"/>
      <c r="AB302" s="751"/>
      <c r="AC302" s="748"/>
      <c r="AD302" s="751"/>
      <c r="AE302" s="749"/>
      <c r="AF302" s="752"/>
      <c r="AH302" s="746"/>
      <c r="AI302" s="753"/>
      <c r="AJ302" s="748"/>
      <c r="AK302" s="753"/>
      <c r="AL302" s="748"/>
      <c r="AM302" s="753"/>
      <c r="AN302" s="748"/>
      <c r="AO302" s="753"/>
      <c r="AP302" s="749"/>
      <c r="AQ302" s="754"/>
      <c r="AS302" s="746"/>
      <c r="AT302" s="755"/>
      <c r="AU302" s="748"/>
      <c r="AV302" s="755"/>
      <c r="AW302" s="748"/>
      <c r="AX302" s="755"/>
      <c r="AY302" s="748"/>
      <c r="AZ302" s="755"/>
      <c r="BA302" s="749"/>
      <c r="BB302" s="756"/>
      <c r="BD302" s="746"/>
      <c r="BE302" s="757"/>
      <c r="BF302" s="748"/>
      <c r="BG302" s="757"/>
      <c r="BH302" s="748"/>
      <c r="BI302" s="757"/>
      <c r="BJ302" s="748"/>
      <c r="BK302" s="757"/>
      <c r="BL302" s="749"/>
      <c r="BM302" s="758"/>
      <c r="BO302" s="746"/>
      <c r="BP302" s="759"/>
      <c r="BQ302" s="748"/>
      <c r="BR302" s="759"/>
      <c r="BS302" s="748"/>
      <c r="BT302" s="759"/>
      <c r="BU302" s="748"/>
      <c r="BV302" s="759"/>
      <c r="BW302" s="749"/>
      <c r="BX302" s="760"/>
      <c r="BZ302" s="746"/>
      <c r="CA302" s="761"/>
      <c r="CB302" s="748"/>
      <c r="CC302" s="761"/>
      <c r="CD302" s="748"/>
      <c r="CE302" s="761"/>
      <c r="CF302" s="748"/>
      <c r="CG302" s="761"/>
      <c r="CH302" s="737"/>
      <c r="CI302" s="738"/>
      <c r="CK302" s="746"/>
      <c r="CL302" s="753"/>
      <c r="CM302" s="748"/>
      <c r="CN302" s="753"/>
      <c r="CO302" s="748"/>
      <c r="CP302" s="753"/>
      <c r="CQ302" s="748"/>
      <c r="CR302" s="753"/>
      <c r="CS302" s="737"/>
      <c r="CT302" s="754"/>
      <c r="CV302" s="762"/>
      <c r="CW302" s="763"/>
      <c r="CX302" s="748"/>
      <c r="CY302" s="763"/>
      <c r="CZ302" s="748"/>
      <c r="DA302" s="763"/>
      <c r="DB302" s="748"/>
      <c r="DC302" s="763"/>
      <c r="DD302" s="757"/>
      <c r="DE302" s="764"/>
      <c r="DG302" s="762"/>
      <c r="DH302" s="755"/>
      <c r="DI302" s="748"/>
      <c r="DJ302" s="755"/>
      <c r="DK302" s="748"/>
      <c r="DL302" s="755"/>
      <c r="DM302" s="748"/>
      <c r="DN302" s="755"/>
      <c r="DO302" s="748"/>
      <c r="DP302" s="756"/>
      <c r="DR302" s="765"/>
      <c r="DS302" s="757"/>
      <c r="DT302" s="747"/>
      <c r="DU302" s="757"/>
      <c r="DV302" s="747"/>
      <c r="DW302" s="757"/>
      <c r="DX302" s="747"/>
      <c r="DY302" s="757"/>
      <c r="DZ302" s="747"/>
      <c r="EA302" s="758"/>
      <c r="EC302" s="765"/>
      <c r="ED302" s="757"/>
      <c r="EE302" s="747"/>
      <c r="EF302" s="757"/>
      <c r="EG302" s="747"/>
      <c r="EH302" s="757"/>
      <c r="EI302" s="747"/>
      <c r="EJ302" s="757"/>
      <c r="EK302" s="747"/>
      <c r="EL302" s="758"/>
      <c r="EN302" s="762"/>
      <c r="EO302" s="757"/>
      <c r="EP302" s="748"/>
      <c r="EQ302" s="757"/>
      <c r="ER302" s="748"/>
      <c r="ES302" s="757"/>
      <c r="ET302" s="748"/>
      <c r="EU302" s="757"/>
      <c r="EV302" s="748"/>
      <c r="EW302" s="758"/>
      <c r="EX302" s="119"/>
    </row>
    <row r="303" spans="2:154" s="691" customFormat="1" ht="17.850000000000001" customHeight="1" x14ac:dyDescent="0.35">
      <c r="B303" s="716" t="s">
        <v>350</v>
      </c>
      <c r="C303" s="693" t="s">
        <v>351</v>
      </c>
      <c r="D303" s="693"/>
      <c r="E303" s="693"/>
      <c r="F303" s="693"/>
      <c r="G303" s="693"/>
      <c r="H303" s="693"/>
      <c r="I303" s="693"/>
      <c r="J303" s="693"/>
      <c r="K303" s="693"/>
      <c r="L303" s="694">
        <v>-377.21048486075529</v>
      </c>
      <c r="M303" s="695">
        <v>-377.21048486075529</v>
      </c>
      <c r="N303" s="696">
        <v>-210.30083244403909</v>
      </c>
      <c r="O303" s="695">
        <v>-210.30083244403909</v>
      </c>
      <c r="P303" s="696">
        <v>-261.08689568073873</v>
      </c>
      <c r="Q303" s="695">
        <v>-261.08689568073873</v>
      </c>
      <c r="R303" s="696">
        <v>-298.09475171126314</v>
      </c>
      <c r="S303" s="695">
        <v>-298.09475171126314</v>
      </c>
      <c r="T303" s="697">
        <v>-1146.6929646967974</v>
      </c>
      <c r="U303" s="698">
        <v>-1146.6929646967974</v>
      </c>
      <c r="W303" s="694">
        <v>-166.18002034602773</v>
      </c>
      <c r="X303" s="699">
        <v>-166.18002034602773</v>
      </c>
      <c r="Y303" s="696">
        <v>-221.5046135205273</v>
      </c>
      <c r="Z303" s="699">
        <v>-221.5046135205273</v>
      </c>
      <c r="AA303" s="696">
        <v>-179.75359440583406</v>
      </c>
      <c r="AB303" s="699">
        <v>-179.75359440583406</v>
      </c>
      <c r="AC303" s="696">
        <v>-136.87506190356635</v>
      </c>
      <c r="AD303" s="699">
        <v>-136.87506190356635</v>
      </c>
      <c r="AE303" s="697">
        <v>-704.31329017595544</v>
      </c>
      <c r="AF303" s="700">
        <v>-704.31329017595544</v>
      </c>
      <c r="AH303" s="694">
        <v>137.35867208573268</v>
      </c>
      <c r="AI303" s="701">
        <v>137.35867208573268</v>
      </c>
      <c r="AJ303" s="696">
        <v>32.095412546806074</v>
      </c>
      <c r="AK303" s="701">
        <v>32.095412546806074</v>
      </c>
      <c r="AL303" s="696">
        <v>-25.827399546812558</v>
      </c>
      <c r="AM303" s="701">
        <v>-25.827399546812558</v>
      </c>
      <c r="AN303" s="696">
        <v>-252.76484795512397</v>
      </c>
      <c r="AO303" s="701">
        <v>-252.76484795512397</v>
      </c>
      <c r="AP303" s="697">
        <v>-109.138162869398</v>
      </c>
      <c r="AQ303" s="702">
        <v>-109.138162869398</v>
      </c>
      <c r="AS303" s="694">
        <v>-243.8499141263851</v>
      </c>
      <c r="AT303" s="703">
        <v>-243.8499141263851</v>
      </c>
      <c r="AU303" s="696">
        <v>-224.10984838553122</v>
      </c>
      <c r="AV303" s="703">
        <v>-224.10984838553122</v>
      </c>
      <c r="AW303" s="696">
        <v>-227.23933045561625</v>
      </c>
      <c r="AX303" s="703">
        <v>-227.23933045561625</v>
      </c>
      <c r="AY303" s="696">
        <v>-335.849632182714</v>
      </c>
      <c r="AZ303" s="703">
        <v>-335.849632182714</v>
      </c>
      <c r="BA303" s="697">
        <v>-1031.0487251502473</v>
      </c>
      <c r="BB303" s="704">
        <v>-1031.0487251502473</v>
      </c>
      <c r="BD303" s="694">
        <v>-241.424819356635</v>
      </c>
      <c r="BE303" s="705">
        <v>-241.424819356635</v>
      </c>
      <c r="BF303" s="696">
        <v>-52.320019949422203</v>
      </c>
      <c r="BG303" s="705">
        <v>-52.320019949422203</v>
      </c>
      <c r="BH303" s="696">
        <v>-359.12849792158386</v>
      </c>
      <c r="BI303" s="705">
        <v>-359.12849792158386</v>
      </c>
      <c r="BJ303" s="696">
        <v>-286.68664737962717</v>
      </c>
      <c r="BK303" s="705">
        <v>-286.68664737962717</v>
      </c>
      <c r="BL303" s="697">
        <v>-939.55998460726823</v>
      </c>
      <c r="BM303" s="706">
        <v>-939.55998460726823</v>
      </c>
      <c r="BN303" s="691">
        <v>0</v>
      </c>
      <c r="BO303" s="694">
        <v>-616.62367784602839</v>
      </c>
      <c r="BP303" s="707">
        <v>-616.62367784602839</v>
      </c>
      <c r="BQ303" s="696">
        <v>-734.05826595977669</v>
      </c>
      <c r="BR303" s="707">
        <v>-734.05826595977669</v>
      </c>
      <c r="BS303" s="696">
        <v>-774.84032434967708</v>
      </c>
      <c r="BT303" s="707">
        <v>-774.84032434967708</v>
      </c>
      <c r="BU303" s="696">
        <v>-544.36368376492783</v>
      </c>
      <c r="BV303" s="707">
        <v>-544.36368376492783</v>
      </c>
      <c r="BW303" s="697">
        <v>-2669.8859519204098</v>
      </c>
      <c r="BX303" s="708">
        <v>-2669.8859519204098</v>
      </c>
      <c r="BZ303" s="694">
        <v>-318.22628818998828</v>
      </c>
      <c r="CA303" s="709">
        <v>-318.22628818998828</v>
      </c>
      <c r="CB303" s="696">
        <v>-477.19454090974227</v>
      </c>
      <c r="CC303" s="709">
        <v>-477.19454090974227</v>
      </c>
      <c r="CD303" s="696">
        <v>-654.04566181634391</v>
      </c>
      <c r="CE303" s="709">
        <v>-654.04566181634391</v>
      </c>
      <c r="CF303" s="696">
        <v>-386.12314022241571</v>
      </c>
      <c r="CG303" s="709">
        <v>-386.12314022241571</v>
      </c>
      <c r="CH303" s="710">
        <v>-1835.5896311384913</v>
      </c>
      <c r="CI303" s="711">
        <v>-1835.5896311384913</v>
      </c>
      <c r="CK303" s="694">
        <v>-413.25968998614258</v>
      </c>
      <c r="CL303" s="701">
        <v>-413.25968998614258</v>
      </c>
      <c r="CM303" s="696">
        <v>-524.64919267088544</v>
      </c>
      <c r="CN303" s="701">
        <v>-524.64919267088544</v>
      </c>
      <c r="CO303" s="696">
        <v>-509.71576727207957</v>
      </c>
      <c r="CP303" s="701">
        <v>-509.71576727207957</v>
      </c>
      <c r="CQ303" s="696">
        <v>-499.06437569428249</v>
      </c>
      <c r="CR303" s="701">
        <v>-499.06437569428249</v>
      </c>
      <c r="CS303" s="710">
        <v>-1946.6890256233901</v>
      </c>
      <c r="CT303" s="702">
        <v>-1946.6890256233901</v>
      </c>
      <c r="CV303" s="712">
        <v>-284.48526298320303</v>
      </c>
      <c r="CW303" s="713">
        <v>-284.48526298320303</v>
      </c>
      <c r="CX303" s="696">
        <v>-235.23086249029302</v>
      </c>
      <c r="CY303" s="713">
        <v>-235.23086249029302</v>
      </c>
      <c r="CZ303" s="696">
        <v>-310.89476318966854</v>
      </c>
      <c r="DA303" s="713">
        <v>-310.89476318966854</v>
      </c>
      <c r="DB303" s="696">
        <v>-239.49220479879182</v>
      </c>
      <c r="DC303" s="713">
        <v>-239.49220479879182</v>
      </c>
      <c r="DD303" s="705">
        <v>-1070.1030934619557</v>
      </c>
      <c r="DE303" s="714">
        <v>-1070.1030934619557</v>
      </c>
      <c r="DG303" s="712">
        <v>-406.55630685656297</v>
      </c>
      <c r="DH303" s="703">
        <v>-406.55630685656297</v>
      </c>
      <c r="DI303" s="696">
        <v>-383.86281202841906</v>
      </c>
      <c r="DJ303" s="703">
        <v>-383.86281202841906</v>
      </c>
      <c r="DK303" s="696">
        <v>-595.15422852958181</v>
      </c>
      <c r="DL303" s="703">
        <v>-595.15422852958181</v>
      </c>
      <c r="DM303" s="696">
        <v>-446.85605107760739</v>
      </c>
      <c r="DN303" s="703">
        <v>-446.85605107760739</v>
      </c>
      <c r="DO303" s="696">
        <v>-1832.4293984921705</v>
      </c>
      <c r="DP303" s="704">
        <v>-1832.4293984921705</v>
      </c>
      <c r="DR303" s="715">
        <v>-939.21927782411353</v>
      </c>
      <c r="DS303" s="705">
        <v>-939.21927782411353</v>
      </c>
      <c r="DT303" s="695">
        <v>-289.62907481173079</v>
      </c>
      <c r="DU303" s="705">
        <v>-289.62907481173079</v>
      </c>
      <c r="DV303" s="695">
        <v>-697.19590021844851</v>
      </c>
      <c r="DW303" s="705">
        <v>-697.19590021844851</v>
      </c>
      <c r="DX303" s="695">
        <v>-675.71473448837332</v>
      </c>
      <c r="DY303" s="705">
        <v>-675.71473448837332</v>
      </c>
      <c r="DZ303" s="695">
        <v>-2601.7589873426659</v>
      </c>
      <c r="EA303" s="706">
        <v>-2601.7589873426659</v>
      </c>
      <c r="EC303" s="715">
        <v>-736.17377736909884</v>
      </c>
      <c r="ED303" s="705">
        <v>-736.17377736909884</v>
      </c>
      <c r="EE303" s="695">
        <v>-741.51011625952401</v>
      </c>
      <c r="EF303" s="705">
        <v>-738.29021052373969</v>
      </c>
      <c r="EG303" s="695">
        <v>-783.49260658033927</v>
      </c>
      <c r="EH303" s="705">
        <v>-792.60167626506518</v>
      </c>
      <c r="EI303" s="695">
        <v>-862.04535017811168</v>
      </c>
      <c r="EJ303" s="705">
        <v>-827.44330721137749</v>
      </c>
      <c r="EK303" s="695">
        <v>-3123.2218503870736</v>
      </c>
      <c r="EL303" s="706">
        <v>-3094.5089713692805</v>
      </c>
      <c r="EN303" s="712">
        <v>-787.18099336704677</v>
      </c>
      <c r="EO303" s="705">
        <v>-872.61444825620583</v>
      </c>
      <c r="EP303" s="696">
        <v>-798.65852705935049</v>
      </c>
      <c r="EQ303" s="705">
        <v>-798.35403630885162</v>
      </c>
      <c r="ER303" s="696">
        <v>-837.64289484799701</v>
      </c>
      <c r="ES303" s="705">
        <v>-849.18175901134623</v>
      </c>
      <c r="ET303" s="696">
        <v>-813.30077007884506</v>
      </c>
      <c r="EU303" s="705">
        <v>-781.61908463246914</v>
      </c>
      <c r="EV303" s="696">
        <v>-3236.7831853532398</v>
      </c>
      <c r="EW303" s="706">
        <v>-3301.769328208874</v>
      </c>
      <c r="EX303" s="119"/>
    </row>
    <row r="304" spans="2:154" s="717" customFormat="1" ht="17.850000000000001" customHeight="1" x14ac:dyDescent="0.35">
      <c r="B304" s="716"/>
      <c r="C304" s="743"/>
      <c r="D304" s="744" t="s">
        <v>283</v>
      </c>
      <c r="E304" s="745"/>
      <c r="F304" s="743"/>
      <c r="G304" s="743"/>
      <c r="H304" s="743"/>
      <c r="I304" s="743"/>
      <c r="J304" s="743"/>
      <c r="K304" s="743"/>
      <c r="L304" s="721">
        <v>1013.3744058799477</v>
      </c>
      <c r="M304" s="722">
        <v>1013.3744058799477</v>
      </c>
      <c r="N304" s="723">
        <v>1099.7295650480571</v>
      </c>
      <c r="O304" s="722">
        <v>1099.7295650480571</v>
      </c>
      <c r="P304" s="723">
        <v>1113.4274145759196</v>
      </c>
      <c r="Q304" s="722">
        <v>1113.4274145759196</v>
      </c>
      <c r="R304" s="723">
        <v>1082.8854228436494</v>
      </c>
      <c r="S304" s="722">
        <v>1082.8854228436494</v>
      </c>
      <c r="T304" s="724">
        <v>4309.4168083475734</v>
      </c>
      <c r="U304" s="725">
        <v>4309.4168083475734</v>
      </c>
      <c r="W304" s="721">
        <v>1083.1134345774292</v>
      </c>
      <c r="X304" s="726">
        <v>1083.1134345774292</v>
      </c>
      <c r="Y304" s="723">
        <v>1146.800686071869</v>
      </c>
      <c r="Z304" s="726">
        <v>1146.800686071869</v>
      </c>
      <c r="AA304" s="723">
        <v>1524.691071565027</v>
      </c>
      <c r="AB304" s="726">
        <v>1524.691071565027</v>
      </c>
      <c r="AC304" s="723">
        <v>2034.0212154108922</v>
      </c>
      <c r="AD304" s="726">
        <v>2034.0212154108922</v>
      </c>
      <c r="AE304" s="724">
        <v>5788.6264076252173</v>
      </c>
      <c r="AF304" s="727">
        <v>5788.6264076252173</v>
      </c>
      <c r="AH304" s="721">
        <v>1936.049207886264</v>
      </c>
      <c r="AI304" s="728">
        <v>1936.049207886264</v>
      </c>
      <c r="AJ304" s="723">
        <v>2169.4699910887775</v>
      </c>
      <c r="AK304" s="728">
        <v>2169.4699910887775</v>
      </c>
      <c r="AL304" s="723">
        <v>1759.4359335990316</v>
      </c>
      <c r="AM304" s="728">
        <v>1759.4359335990316</v>
      </c>
      <c r="AN304" s="723">
        <v>1874.3716151623207</v>
      </c>
      <c r="AO304" s="728">
        <v>1874.3716151623207</v>
      </c>
      <c r="AP304" s="724">
        <v>7739.3267477363934</v>
      </c>
      <c r="AQ304" s="729">
        <v>7739.3267477363934</v>
      </c>
      <c r="AS304" s="721">
        <v>1653.6742895625089</v>
      </c>
      <c r="AT304" s="730">
        <v>1653.6742895625089</v>
      </c>
      <c r="AU304" s="723">
        <v>1803.3552630068721</v>
      </c>
      <c r="AV304" s="730">
        <v>1803.3552630068721</v>
      </c>
      <c r="AW304" s="723">
        <v>1555.4975341919462</v>
      </c>
      <c r="AX304" s="730">
        <v>1555.4975341919462</v>
      </c>
      <c r="AY304" s="723">
        <v>1628.0113667186988</v>
      </c>
      <c r="AZ304" s="730">
        <v>1628.0113667186988</v>
      </c>
      <c r="BA304" s="724">
        <v>6640.5384534800251</v>
      </c>
      <c r="BB304" s="731">
        <v>6640.5384534800251</v>
      </c>
      <c r="BD304" s="721">
        <v>1576.0230239999091</v>
      </c>
      <c r="BE304" s="732">
        <v>1576.0230239999091</v>
      </c>
      <c r="BF304" s="723">
        <v>1639.0916137718223</v>
      </c>
      <c r="BG304" s="732">
        <v>1639.0916137718223</v>
      </c>
      <c r="BH304" s="723">
        <v>1321.4479169528822</v>
      </c>
      <c r="BI304" s="732">
        <v>1321.4479169528822</v>
      </c>
      <c r="BJ304" s="723">
        <v>1495.9359050646017</v>
      </c>
      <c r="BK304" s="732">
        <v>1495.9359050646017</v>
      </c>
      <c r="BL304" s="724">
        <v>6032.4984597892153</v>
      </c>
      <c r="BM304" s="733">
        <v>6032.4984597892153</v>
      </c>
      <c r="BN304" s="717">
        <v>0</v>
      </c>
      <c r="BO304" s="721">
        <v>1229.9869440352402</v>
      </c>
      <c r="BP304" s="734">
        <v>1229.9869440352402</v>
      </c>
      <c r="BQ304" s="723">
        <v>1200.2186131811181</v>
      </c>
      <c r="BR304" s="734">
        <v>1200.2186131811181</v>
      </c>
      <c r="BS304" s="723">
        <v>1099.1659513431596</v>
      </c>
      <c r="BT304" s="734">
        <v>1099.1659513431596</v>
      </c>
      <c r="BU304" s="723">
        <v>1388.0149918504032</v>
      </c>
      <c r="BV304" s="734">
        <v>1388.0149918504032</v>
      </c>
      <c r="BW304" s="724">
        <v>4917.3865004099207</v>
      </c>
      <c r="BX304" s="735">
        <v>4917.3865004099207</v>
      </c>
      <c r="BZ304" s="721">
        <v>1454.3820359067158</v>
      </c>
      <c r="CA304" s="736">
        <v>1454.3820359067158</v>
      </c>
      <c r="CB304" s="723">
        <v>1231.1332050608285</v>
      </c>
      <c r="CC304" s="736">
        <v>1231.1332050608285</v>
      </c>
      <c r="CD304" s="723">
        <v>1078.2968223340617</v>
      </c>
      <c r="CE304" s="736">
        <v>1078.2968223340617</v>
      </c>
      <c r="CF304" s="723">
        <v>1594.7307625229246</v>
      </c>
      <c r="CG304" s="736">
        <v>1594.7307625229246</v>
      </c>
      <c r="CH304" s="737">
        <v>5358.5428258245302</v>
      </c>
      <c r="CI304" s="738">
        <v>5358.5428258245302</v>
      </c>
      <c r="CK304" s="721">
        <v>1185.5299602296593</v>
      </c>
      <c r="CL304" s="728">
        <v>1185.5299602296593</v>
      </c>
      <c r="CM304" s="723">
        <v>1126.0574601429817</v>
      </c>
      <c r="CN304" s="728">
        <v>1126.0574601429817</v>
      </c>
      <c r="CO304" s="723">
        <v>1196.7024171619678</v>
      </c>
      <c r="CP304" s="728">
        <v>1196.7024171619678</v>
      </c>
      <c r="CQ304" s="723">
        <v>1752.5629618003138</v>
      </c>
      <c r="CR304" s="728">
        <v>1752.5629618003138</v>
      </c>
      <c r="CS304" s="737">
        <v>5260.8527993349226</v>
      </c>
      <c r="CT304" s="729">
        <v>5260.8527993349226</v>
      </c>
      <c r="CV304" s="739">
        <v>2147.283154838271</v>
      </c>
      <c r="CW304" s="740">
        <v>2147.283154838271</v>
      </c>
      <c r="CX304" s="723">
        <v>1502.7000717571298</v>
      </c>
      <c r="CY304" s="740">
        <v>1502.7000717571298</v>
      </c>
      <c r="CZ304" s="723">
        <v>1573.3350151910822</v>
      </c>
      <c r="DA304" s="740">
        <v>1573.3350151910822</v>
      </c>
      <c r="DB304" s="723">
        <v>1739.2343681108027</v>
      </c>
      <c r="DC304" s="740">
        <v>1739.2343681108027</v>
      </c>
      <c r="DD304" s="732">
        <v>6962.5526098972859</v>
      </c>
      <c r="DE304" s="741">
        <v>6962.5526098972859</v>
      </c>
      <c r="DG304" s="739">
        <v>1590.5570152979681</v>
      </c>
      <c r="DH304" s="730">
        <v>1590.5570152979681</v>
      </c>
      <c r="DI304" s="723">
        <v>1650.4659580957036</v>
      </c>
      <c r="DJ304" s="730">
        <v>1650.4659580957036</v>
      </c>
      <c r="DK304" s="723">
        <v>1681.6972042101779</v>
      </c>
      <c r="DL304" s="730">
        <v>1681.6972042101779</v>
      </c>
      <c r="DM304" s="723">
        <v>1668.8989228193627</v>
      </c>
      <c r="DN304" s="730">
        <v>1668.8989228193627</v>
      </c>
      <c r="DO304" s="723">
        <v>6591.6191004232123</v>
      </c>
      <c r="DP304" s="731">
        <v>6591.6191004232123</v>
      </c>
      <c r="DR304" s="742">
        <v>1271.9806812719469</v>
      </c>
      <c r="DS304" s="732">
        <v>1271.9806812719469</v>
      </c>
      <c r="DT304" s="722">
        <v>1107.2854338389061</v>
      </c>
      <c r="DU304" s="732">
        <v>1107.2854338389061</v>
      </c>
      <c r="DV304" s="722">
        <v>1282.3810460166806</v>
      </c>
      <c r="DW304" s="732">
        <v>1282.3810460166806</v>
      </c>
      <c r="DX304" s="722">
        <v>1443.5286657617144</v>
      </c>
      <c r="DY304" s="732">
        <v>1443.5286657617144</v>
      </c>
      <c r="DZ304" s="722">
        <v>5105.1758268892481</v>
      </c>
      <c r="EA304" s="733">
        <v>5105.1758268892481</v>
      </c>
      <c r="EC304" s="742">
        <v>1388.4702823160223</v>
      </c>
      <c r="ED304" s="732">
        <v>1388.4702823160223</v>
      </c>
      <c r="EE304" s="722">
        <v>1234.3726903347883</v>
      </c>
      <c r="EF304" s="732">
        <v>1234.3846985653047</v>
      </c>
      <c r="EG304" s="722">
        <v>1320.8799068148169</v>
      </c>
      <c r="EH304" s="732">
        <v>1301.1599714749941</v>
      </c>
      <c r="EI304" s="722">
        <v>1528.1926575170633</v>
      </c>
      <c r="EJ304" s="732">
        <v>1543.5162576969519</v>
      </c>
      <c r="EK304" s="722">
        <v>5471.9155369826913</v>
      </c>
      <c r="EL304" s="733">
        <v>5467.5312100532728</v>
      </c>
      <c r="EN304" s="739">
        <v>1434.9840367736094</v>
      </c>
      <c r="EO304" s="732">
        <v>1459.9181843227821</v>
      </c>
      <c r="EP304" s="723">
        <v>1275.6275831528897</v>
      </c>
      <c r="EQ304" s="732">
        <v>1271.7751940853225</v>
      </c>
      <c r="ER304" s="723">
        <v>1376.9967635960256</v>
      </c>
      <c r="ES304" s="732">
        <v>1350.7302893657118</v>
      </c>
      <c r="ET304" s="723">
        <v>1598.9723103546969</v>
      </c>
      <c r="EU304" s="732">
        <v>1606.8654945390751</v>
      </c>
      <c r="EV304" s="723">
        <v>5686.5806938772212</v>
      </c>
      <c r="EW304" s="733">
        <v>5689.2891623128917</v>
      </c>
      <c r="EX304" s="119"/>
    </row>
    <row r="305" spans="2:154" s="717" customFormat="1" ht="17.850000000000001" customHeight="1" x14ac:dyDescent="0.35">
      <c r="B305" s="716"/>
      <c r="C305" s="743"/>
      <c r="D305" s="744" t="s">
        <v>284</v>
      </c>
      <c r="E305" s="745"/>
      <c r="F305" s="743"/>
      <c r="G305" s="743"/>
      <c r="H305" s="743"/>
      <c r="I305" s="743"/>
      <c r="J305" s="743"/>
      <c r="K305" s="743"/>
      <c r="L305" s="721">
        <v>-1390.584890740703</v>
      </c>
      <c r="M305" s="722">
        <v>-1390.584890740703</v>
      </c>
      <c r="N305" s="723">
        <v>-1310.0303974920962</v>
      </c>
      <c r="O305" s="722">
        <v>-1310.0303974920962</v>
      </c>
      <c r="P305" s="723">
        <v>-1374.5143102566583</v>
      </c>
      <c r="Q305" s="722">
        <v>-1374.5143102566583</v>
      </c>
      <c r="R305" s="723">
        <v>-1380.9801745549125</v>
      </c>
      <c r="S305" s="722">
        <v>-1380.9801745549125</v>
      </c>
      <c r="T305" s="724">
        <v>-5456.1097730443707</v>
      </c>
      <c r="U305" s="725">
        <v>-5456.1097730443707</v>
      </c>
      <c r="W305" s="721">
        <v>-1249.2934549234569</v>
      </c>
      <c r="X305" s="726">
        <v>-1249.2934549234569</v>
      </c>
      <c r="Y305" s="723">
        <v>-1368.3052995923963</v>
      </c>
      <c r="Z305" s="726">
        <v>-1368.3052995923963</v>
      </c>
      <c r="AA305" s="723">
        <v>-1704.444665970861</v>
      </c>
      <c r="AB305" s="726">
        <v>-1704.444665970861</v>
      </c>
      <c r="AC305" s="723">
        <v>-2170.8962773144585</v>
      </c>
      <c r="AD305" s="726">
        <v>-2170.8962773144585</v>
      </c>
      <c r="AE305" s="724">
        <v>-6492.9396978011728</v>
      </c>
      <c r="AF305" s="727">
        <v>-6492.9396978011728</v>
      </c>
      <c r="AH305" s="721">
        <v>-1798.6905358005313</v>
      </c>
      <c r="AI305" s="728">
        <v>-1798.6905358005313</v>
      </c>
      <c r="AJ305" s="723">
        <v>-2137.3745785419715</v>
      </c>
      <c r="AK305" s="728">
        <v>-2137.3745785419715</v>
      </c>
      <c r="AL305" s="723">
        <v>-1785.2633331458442</v>
      </c>
      <c r="AM305" s="728">
        <v>-1785.2633331458442</v>
      </c>
      <c r="AN305" s="723">
        <v>-2127.1364631174447</v>
      </c>
      <c r="AO305" s="728">
        <v>-2127.1364631174447</v>
      </c>
      <c r="AP305" s="724">
        <v>-7848.4649106057914</v>
      </c>
      <c r="AQ305" s="729">
        <v>-7848.4649106057914</v>
      </c>
      <c r="AS305" s="721">
        <v>-1897.524203688894</v>
      </c>
      <c r="AT305" s="730">
        <v>-1897.524203688894</v>
      </c>
      <c r="AU305" s="723">
        <v>-2027.4651113924033</v>
      </c>
      <c r="AV305" s="730">
        <v>-2027.4651113924033</v>
      </c>
      <c r="AW305" s="723">
        <v>-1782.7368646475625</v>
      </c>
      <c r="AX305" s="730">
        <v>-1782.7368646475625</v>
      </c>
      <c r="AY305" s="723">
        <v>-1963.8609989014128</v>
      </c>
      <c r="AZ305" s="730">
        <v>-1963.8609989014128</v>
      </c>
      <c r="BA305" s="724">
        <v>-7671.5871786302723</v>
      </c>
      <c r="BB305" s="731">
        <v>-7671.5871786302723</v>
      </c>
      <c r="BD305" s="721">
        <v>-1817.4478433565441</v>
      </c>
      <c r="BE305" s="732">
        <v>-1817.4478433565441</v>
      </c>
      <c r="BF305" s="723">
        <v>-1691.4116337212445</v>
      </c>
      <c r="BG305" s="732">
        <v>-1691.4116337212445</v>
      </c>
      <c r="BH305" s="723">
        <v>-1680.5764148744661</v>
      </c>
      <c r="BI305" s="732">
        <v>-1680.5764148744661</v>
      </c>
      <c r="BJ305" s="723">
        <v>-1782.6225524442289</v>
      </c>
      <c r="BK305" s="732">
        <v>-1782.6225524442289</v>
      </c>
      <c r="BL305" s="724">
        <v>-6972.0584443964835</v>
      </c>
      <c r="BM305" s="733">
        <v>-6972.0584443964835</v>
      </c>
      <c r="BN305" s="717">
        <v>0</v>
      </c>
      <c r="BO305" s="721">
        <v>-1846.6106218812686</v>
      </c>
      <c r="BP305" s="734">
        <v>-1846.6106218812686</v>
      </c>
      <c r="BQ305" s="723">
        <v>-1934.2768791408948</v>
      </c>
      <c r="BR305" s="734">
        <v>-1934.2768791408948</v>
      </c>
      <c r="BS305" s="723">
        <v>-1874.0062756928367</v>
      </c>
      <c r="BT305" s="734">
        <v>-1874.0062756928367</v>
      </c>
      <c r="BU305" s="723">
        <v>-1932.3786756153311</v>
      </c>
      <c r="BV305" s="734">
        <v>-1932.3786756153311</v>
      </c>
      <c r="BW305" s="724">
        <v>-7587.2724523303305</v>
      </c>
      <c r="BX305" s="735">
        <v>-7587.2724523303305</v>
      </c>
      <c r="BZ305" s="721">
        <v>-1772.6083240967041</v>
      </c>
      <c r="CA305" s="736">
        <v>-1772.6083240967041</v>
      </c>
      <c r="CB305" s="723">
        <v>-1708.3277459705707</v>
      </c>
      <c r="CC305" s="736">
        <v>-1708.3277459705707</v>
      </c>
      <c r="CD305" s="723">
        <v>-1732.3424841504057</v>
      </c>
      <c r="CE305" s="736">
        <v>-1732.3424841504057</v>
      </c>
      <c r="CF305" s="723">
        <v>-1980.8539027453403</v>
      </c>
      <c r="CG305" s="736">
        <v>-1980.8539027453403</v>
      </c>
      <c r="CH305" s="737">
        <v>-7194.1324569630215</v>
      </c>
      <c r="CI305" s="738">
        <v>-7194.1324569630215</v>
      </c>
      <c r="CK305" s="721">
        <v>-1598.7896502158019</v>
      </c>
      <c r="CL305" s="728">
        <v>-1598.7896502158019</v>
      </c>
      <c r="CM305" s="723">
        <v>-1650.7066528138671</v>
      </c>
      <c r="CN305" s="728">
        <v>-1650.7066528138671</v>
      </c>
      <c r="CO305" s="723">
        <v>-1706.4181844340474</v>
      </c>
      <c r="CP305" s="728">
        <v>-1706.4181844340474</v>
      </c>
      <c r="CQ305" s="723">
        <v>-2251.6273374945963</v>
      </c>
      <c r="CR305" s="728">
        <v>-2251.6273374945963</v>
      </c>
      <c r="CS305" s="737">
        <v>-7207.5418249583126</v>
      </c>
      <c r="CT305" s="729">
        <v>-7207.5418249583126</v>
      </c>
      <c r="CV305" s="739">
        <v>-2431.768417821474</v>
      </c>
      <c r="CW305" s="740">
        <v>-2431.768417821474</v>
      </c>
      <c r="CX305" s="723">
        <v>-1737.9309342474228</v>
      </c>
      <c r="CY305" s="740">
        <v>-1737.9309342474228</v>
      </c>
      <c r="CZ305" s="723">
        <v>-1884.2297783807508</v>
      </c>
      <c r="DA305" s="740">
        <v>-1884.2297783807508</v>
      </c>
      <c r="DB305" s="723">
        <v>-1978.7265729095946</v>
      </c>
      <c r="DC305" s="740">
        <v>-1978.7265729095946</v>
      </c>
      <c r="DD305" s="732">
        <v>-8032.6557033592417</v>
      </c>
      <c r="DE305" s="741">
        <v>-8032.6557033592417</v>
      </c>
      <c r="DG305" s="739">
        <v>-1997.113322154531</v>
      </c>
      <c r="DH305" s="730">
        <v>-1997.113322154531</v>
      </c>
      <c r="DI305" s="723">
        <v>-2034.3287701241227</v>
      </c>
      <c r="DJ305" s="730">
        <v>-2034.3287701241227</v>
      </c>
      <c r="DK305" s="723">
        <v>-2276.8514327397597</v>
      </c>
      <c r="DL305" s="730">
        <v>-2276.8514327397597</v>
      </c>
      <c r="DM305" s="723">
        <v>-2115.7549738969701</v>
      </c>
      <c r="DN305" s="730">
        <v>-2115.7549738969701</v>
      </c>
      <c r="DO305" s="723">
        <v>-8424.0484989153829</v>
      </c>
      <c r="DP305" s="731">
        <v>-8424.0484989153829</v>
      </c>
      <c r="DR305" s="742">
        <v>-2211.1999590960604</v>
      </c>
      <c r="DS305" s="732">
        <v>-2211.1999590960604</v>
      </c>
      <c r="DT305" s="722">
        <v>-1396.9145086506369</v>
      </c>
      <c r="DU305" s="732">
        <v>-1396.9145086506369</v>
      </c>
      <c r="DV305" s="722">
        <v>-1979.5769462351291</v>
      </c>
      <c r="DW305" s="732">
        <v>-1979.5769462351291</v>
      </c>
      <c r="DX305" s="722">
        <v>-2119.2434002500877</v>
      </c>
      <c r="DY305" s="732">
        <v>-2119.2434002500877</v>
      </c>
      <c r="DZ305" s="722">
        <v>-7706.9348142319141</v>
      </c>
      <c r="EA305" s="733">
        <v>-7706.9348142319141</v>
      </c>
      <c r="EC305" s="742">
        <v>-2124.6440596851212</v>
      </c>
      <c r="ED305" s="732">
        <v>-2124.6440596851212</v>
      </c>
      <c r="EE305" s="722">
        <v>-1975.8828065943123</v>
      </c>
      <c r="EF305" s="732">
        <v>-1972.6749090890444</v>
      </c>
      <c r="EG305" s="722">
        <v>-2104.3725133951561</v>
      </c>
      <c r="EH305" s="732">
        <v>-2093.7616477400593</v>
      </c>
      <c r="EI305" s="722">
        <v>-2390.2380076951749</v>
      </c>
      <c r="EJ305" s="732">
        <v>-2370.9595649083294</v>
      </c>
      <c r="EK305" s="722">
        <v>-8595.1373873697648</v>
      </c>
      <c r="EL305" s="733">
        <v>-8562.0401814225534</v>
      </c>
      <c r="EN305" s="739">
        <v>-2222.1650301406562</v>
      </c>
      <c r="EO305" s="732">
        <v>-2332.5326325789879</v>
      </c>
      <c r="EP305" s="723">
        <v>-2074.2861102122401</v>
      </c>
      <c r="EQ305" s="732">
        <v>-2070.1292303941741</v>
      </c>
      <c r="ER305" s="723">
        <v>-2214.6396584440226</v>
      </c>
      <c r="ES305" s="732">
        <v>-2199.912048377058</v>
      </c>
      <c r="ET305" s="723">
        <v>-2412.273080433542</v>
      </c>
      <c r="EU305" s="732">
        <v>-2388.4845791715443</v>
      </c>
      <c r="EV305" s="723">
        <v>-8923.363879230461</v>
      </c>
      <c r="EW305" s="733">
        <v>-8991.0584905217656</v>
      </c>
      <c r="EX305" s="119"/>
    </row>
    <row r="306" spans="2:154" s="717" customFormat="1" ht="17.850000000000001" customHeight="1" x14ac:dyDescent="0.35">
      <c r="B306" s="716"/>
      <c r="C306" s="743"/>
      <c r="D306" s="745" t="s">
        <v>352</v>
      </c>
      <c r="E306" s="744"/>
      <c r="F306" s="743"/>
      <c r="G306" s="743"/>
      <c r="H306" s="743"/>
      <c r="I306" s="743"/>
      <c r="J306" s="743"/>
      <c r="K306" s="743"/>
      <c r="L306" s="721">
        <v>0</v>
      </c>
      <c r="M306" s="722">
        <v>0</v>
      </c>
      <c r="N306" s="723">
        <v>0</v>
      </c>
      <c r="O306" s="722">
        <v>0</v>
      </c>
      <c r="P306" s="723">
        <v>0</v>
      </c>
      <c r="Q306" s="722">
        <v>0</v>
      </c>
      <c r="R306" s="723">
        <v>0</v>
      </c>
      <c r="S306" s="722">
        <v>0</v>
      </c>
      <c r="T306" s="724">
        <v>0</v>
      </c>
      <c r="U306" s="725">
        <v>0</v>
      </c>
      <c r="W306" s="721">
        <v>0</v>
      </c>
      <c r="X306" s="726">
        <v>0</v>
      </c>
      <c r="Y306" s="723">
        <v>0</v>
      </c>
      <c r="Z306" s="726">
        <v>0</v>
      </c>
      <c r="AA306" s="723">
        <v>0</v>
      </c>
      <c r="AB306" s="726">
        <v>0</v>
      </c>
      <c r="AC306" s="723">
        <v>0</v>
      </c>
      <c r="AD306" s="726">
        <v>0</v>
      </c>
      <c r="AE306" s="724">
        <v>0</v>
      </c>
      <c r="AF306" s="727">
        <v>0</v>
      </c>
      <c r="AH306" s="721">
        <v>0</v>
      </c>
      <c r="AI306" s="728">
        <v>0</v>
      </c>
      <c r="AJ306" s="723">
        <v>0</v>
      </c>
      <c r="AK306" s="728">
        <v>0</v>
      </c>
      <c r="AL306" s="723">
        <v>0</v>
      </c>
      <c r="AM306" s="728">
        <v>0</v>
      </c>
      <c r="AN306" s="723">
        <v>0</v>
      </c>
      <c r="AO306" s="728">
        <v>0</v>
      </c>
      <c r="AP306" s="724">
        <v>0</v>
      </c>
      <c r="AQ306" s="729">
        <v>0</v>
      </c>
      <c r="AS306" s="721">
        <v>0</v>
      </c>
      <c r="AT306" s="730">
        <v>0</v>
      </c>
      <c r="AU306" s="723">
        <v>0</v>
      </c>
      <c r="AV306" s="730">
        <v>0</v>
      </c>
      <c r="AW306" s="723">
        <v>0</v>
      </c>
      <c r="AX306" s="730">
        <v>0</v>
      </c>
      <c r="AY306" s="723">
        <v>0</v>
      </c>
      <c r="AZ306" s="730">
        <v>0</v>
      </c>
      <c r="BA306" s="724">
        <v>0</v>
      </c>
      <c r="BB306" s="731">
        <v>0</v>
      </c>
      <c r="BD306" s="721">
        <v>0</v>
      </c>
      <c r="BE306" s="732">
        <v>0</v>
      </c>
      <c r="BF306" s="723">
        <v>0</v>
      </c>
      <c r="BG306" s="732">
        <v>0</v>
      </c>
      <c r="BH306" s="723">
        <v>0</v>
      </c>
      <c r="BI306" s="732">
        <v>0</v>
      </c>
      <c r="BJ306" s="723">
        <v>0</v>
      </c>
      <c r="BK306" s="732">
        <v>0</v>
      </c>
      <c r="BL306" s="724">
        <v>0</v>
      </c>
      <c r="BM306" s="733">
        <v>0</v>
      </c>
      <c r="BN306" s="717">
        <v>0</v>
      </c>
      <c r="BO306" s="721">
        <v>0</v>
      </c>
      <c r="BP306" s="734">
        <v>0</v>
      </c>
      <c r="BQ306" s="723">
        <v>0</v>
      </c>
      <c r="BR306" s="734">
        <v>0</v>
      </c>
      <c r="BS306" s="723">
        <v>0</v>
      </c>
      <c r="BT306" s="734">
        <v>0</v>
      </c>
      <c r="BU306" s="723">
        <v>0</v>
      </c>
      <c r="BV306" s="734">
        <v>0</v>
      </c>
      <c r="BW306" s="724">
        <v>0</v>
      </c>
      <c r="BX306" s="735">
        <v>0</v>
      </c>
      <c r="BZ306" s="721">
        <v>0</v>
      </c>
      <c r="CA306" s="736">
        <v>0</v>
      </c>
      <c r="CB306" s="723">
        <v>0</v>
      </c>
      <c r="CC306" s="736">
        <v>0</v>
      </c>
      <c r="CD306" s="723">
        <v>0</v>
      </c>
      <c r="CE306" s="736">
        <v>0</v>
      </c>
      <c r="CF306" s="723">
        <v>0</v>
      </c>
      <c r="CG306" s="736">
        <v>0</v>
      </c>
      <c r="CH306" s="737">
        <v>0</v>
      </c>
      <c r="CI306" s="738">
        <v>0</v>
      </c>
      <c r="CK306" s="721">
        <v>0</v>
      </c>
      <c r="CL306" s="728">
        <v>0</v>
      </c>
      <c r="CM306" s="723">
        <v>0</v>
      </c>
      <c r="CN306" s="728">
        <v>0</v>
      </c>
      <c r="CO306" s="723">
        <v>0</v>
      </c>
      <c r="CP306" s="728">
        <v>0</v>
      </c>
      <c r="CQ306" s="723">
        <v>0</v>
      </c>
      <c r="CR306" s="728">
        <v>0</v>
      </c>
      <c r="CS306" s="737">
        <v>0</v>
      </c>
      <c r="CT306" s="729">
        <v>0</v>
      </c>
      <c r="CV306" s="739">
        <v>0</v>
      </c>
      <c r="CW306" s="740">
        <v>0</v>
      </c>
      <c r="CX306" s="723">
        <v>0</v>
      </c>
      <c r="CY306" s="740">
        <v>0</v>
      </c>
      <c r="CZ306" s="723">
        <v>0</v>
      </c>
      <c r="DA306" s="740">
        <v>0</v>
      </c>
      <c r="DB306" s="723">
        <v>0</v>
      </c>
      <c r="DC306" s="740">
        <v>0</v>
      </c>
      <c r="DD306" s="732">
        <v>0</v>
      </c>
      <c r="DE306" s="741">
        <v>0</v>
      </c>
      <c r="DG306" s="739">
        <v>0</v>
      </c>
      <c r="DH306" s="730">
        <v>0</v>
      </c>
      <c r="DI306" s="723">
        <v>0</v>
      </c>
      <c r="DJ306" s="730">
        <v>0</v>
      </c>
      <c r="DK306" s="723">
        <v>0</v>
      </c>
      <c r="DL306" s="730">
        <v>0</v>
      </c>
      <c r="DM306" s="723">
        <v>0</v>
      </c>
      <c r="DN306" s="730">
        <v>0</v>
      </c>
      <c r="DO306" s="723">
        <v>0</v>
      </c>
      <c r="DP306" s="731">
        <v>0</v>
      </c>
      <c r="DR306" s="742">
        <v>0</v>
      </c>
      <c r="DS306" s="732">
        <v>0</v>
      </c>
      <c r="DT306" s="722">
        <v>0</v>
      </c>
      <c r="DU306" s="732">
        <v>0</v>
      </c>
      <c r="DV306" s="722">
        <v>0</v>
      </c>
      <c r="DW306" s="732">
        <v>0</v>
      </c>
      <c r="DX306" s="722">
        <v>0</v>
      </c>
      <c r="DY306" s="732">
        <v>0</v>
      </c>
      <c r="DZ306" s="722">
        <v>0</v>
      </c>
      <c r="EA306" s="733">
        <v>0</v>
      </c>
      <c r="EC306" s="742">
        <v>0</v>
      </c>
      <c r="ED306" s="732">
        <v>0</v>
      </c>
      <c r="EE306" s="722">
        <v>0</v>
      </c>
      <c r="EF306" s="732">
        <v>0</v>
      </c>
      <c r="EG306" s="722">
        <v>0</v>
      </c>
      <c r="EH306" s="732">
        <v>0</v>
      </c>
      <c r="EI306" s="722">
        <v>0</v>
      </c>
      <c r="EJ306" s="732">
        <v>0</v>
      </c>
      <c r="EK306" s="722">
        <v>0</v>
      </c>
      <c r="EL306" s="733">
        <v>0</v>
      </c>
      <c r="EN306" s="739">
        <v>0</v>
      </c>
      <c r="EO306" s="732">
        <v>0</v>
      </c>
      <c r="EP306" s="723">
        <v>0</v>
      </c>
      <c r="EQ306" s="732">
        <v>0</v>
      </c>
      <c r="ER306" s="723">
        <v>0</v>
      </c>
      <c r="ES306" s="732">
        <v>0</v>
      </c>
      <c r="ET306" s="723">
        <v>0</v>
      </c>
      <c r="EU306" s="732">
        <v>0</v>
      </c>
      <c r="EV306" s="723">
        <v>0</v>
      </c>
      <c r="EW306" s="733">
        <v>0</v>
      </c>
      <c r="EX306" s="119"/>
    </row>
    <row r="307" spans="2:154" s="717" customFormat="1" ht="17.850000000000001" hidden="1" customHeight="1" x14ac:dyDescent="0.35">
      <c r="B307" s="716"/>
      <c r="C307" s="743"/>
      <c r="D307" s="745"/>
      <c r="E307" s="744" t="s">
        <v>353</v>
      </c>
      <c r="F307" s="743"/>
      <c r="G307" s="743"/>
      <c r="H307" s="743"/>
      <c r="I307" s="743"/>
      <c r="J307" s="743"/>
      <c r="K307" s="743"/>
      <c r="L307" s="746">
        <v>0</v>
      </c>
      <c r="M307" s="747">
        <v>0</v>
      </c>
      <c r="N307" s="748">
        <v>0</v>
      </c>
      <c r="O307" s="747">
        <v>0</v>
      </c>
      <c r="P307" s="748">
        <v>0</v>
      </c>
      <c r="Q307" s="747">
        <v>0</v>
      </c>
      <c r="R307" s="748">
        <v>0</v>
      </c>
      <c r="S307" s="747">
        <v>0</v>
      </c>
      <c r="T307" s="749">
        <v>0</v>
      </c>
      <c r="U307" s="750">
        <v>0</v>
      </c>
      <c r="W307" s="746">
        <v>0</v>
      </c>
      <c r="X307" s="751">
        <v>0</v>
      </c>
      <c r="Y307" s="748">
        <v>0</v>
      </c>
      <c r="Z307" s="751">
        <v>0</v>
      </c>
      <c r="AA307" s="748">
        <v>0</v>
      </c>
      <c r="AB307" s="751">
        <v>0</v>
      </c>
      <c r="AC307" s="748">
        <v>0</v>
      </c>
      <c r="AD307" s="751">
        <v>0</v>
      </c>
      <c r="AE307" s="749">
        <v>0</v>
      </c>
      <c r="AF307" s="752">
        <v>0</v>
      </c>
      <c r="AH307" s="746">
        <v>0</v>
      </c>
      <c r="AI307" s="753">
        <v>0</v>
      </c>
      <c r="AJ307" s="748">
        <v>0</v>
      </c>
      <c r="AK307" s="753">
        <v>0</v>
      </c>
      <c r="AL307" s="748">
        <v>0</v>
      </c>
      <c r="AM307" s="753">
        <v>0</v>
      </c>
      <c r="AN307" s="748">
        <v>0</v>
      </c>
      <c r="AO307" s="753">
        <v>0</v>
      </c>
      <c r="AP307" s="749">
        <v>0</v>
      </c>
      <c r="AQ307" s="754">
        <v>0</v>
      </c>
      <c r="AS307" s="746">
        <v>0</v>
      </c>
      <c r="AT307" s="755">
        <v>0</v>
      </c>
      <c r="AU307" s="748">
        <v>0</v>
      </c>
      <c r="AV307" s="755">
        <v>0</v>
      </c>
      <c r="AW307" s="748">
        <v>0</v>
      </c>
      <c r="AX307" s="755">
        <v>0</v>
      </c>
      <c r="AY307" s="748">
        <v>0</v>
      </c>
      <c r="AZ307" s="755">
        <v>0</v>
      </c>
      <c r="BA307" s="749">
        <v>0</v>
      </c>
      <c r="BB307" s="756">
        <v>0</v>
      </c>
      <c r="BD307" s="746">
        <v>0</v>
      </c>
      <c r="BE307" s="757">
        <v>0</v>
      </c>
      <c r="BF307" s="748">
        <v>0</v>
      </c>
      <c r="BG307" s="757">
        <v>0</v>
      </c>
      <c r="BH307" s="748">
        <v>0</v>
      </c>
      <c r="BI307" s="757">
        <v>0</v>
      </c>
      <c r="BJ307" s="748">
        <v>0</v>
      </c>
      <c r="BK307" s="757">
        <v>0</v>
      </c>
      <c r="BL307" s="749">
        <v>0</v>
      </c>
      <c r="BM307" s="758">
        <v>0</v>
      </c>
      <c r="BN307" s="717">
        <v>0</v>
      </c>
      <c r="BO307" s="746">
        <v>0</v>
      </c>
      <c r="BP307" s="759">
        <v>0</v>
      </c>
      <c r="BQ307" s="748">
        <v>0</v>
      </c>
      <c r="BR307" s="759">
        <v>0</v>
      </c>
      <c r="BS307" s="748">
        <v>0</v>
      </c>
      <c r="BT307" s="759">
        <v>0</v>
      </c>
      <c r="BU307" s="748">
        <v>0</v>
      </c>
      <c r="BV307" s="759">
        <v>0</v>
      </c>
      <c r="BW307" s="749">
        <v>0</v>
      </c>
      <c r="BX307" s="760">
        <v>0</v>
      </c>
      <c r="BZ307" s="746">
        <v>0</v>
      </c>
      <c r="CA307" s="761">
        <v>0</v>
      </c>
      <c r="CB307" s="748">
        <v>0</v>
      </c>
      <c r="CC307" s="761">
        <v>0</v>
      </c>
      <c r="CD307" s="748">
        <v>0</v>
      </c>
      <c r="CE307" s="761">
        <v>0</v>
      </c>
      <c r="CF307" s="748">
        <v>0</v>
      </c>
      <c r="CG307" s="761">
        <v>0</v>
      </c>
      <c r="CH307" s="737">
        <v>0</v>
      </c>
      <c r="CI307" s="738">
        <v>0</v>
      </c>
      <c r="CK307" s="746">
        <v>0</v>
      </c>
      <c r="CL307" s="753">
        <v>0</v>
      </c>
      <c r="CM307" s="748">
        <v>0</v>
      </c>
      <c r="CN307" s="753">
        <v>0</v>
      </c>
      <c r="CO307" s="748">
        <v>0</v>
      </c>
      <c r="CP307" s="753">
        <v>0</v>
      </c>
      <c r="CQ307" s="748">
        <v>0</v>
      </c>
      <c r="CR307" s="753">
        <v>0</v>
      </c>
      <c r="CS307" s="737">
        <v>0</v>
      </c>
      <c r="CT307" s="754">
        <v>0</v>
      </c>
      <c r="CV307" s="762">
        <v>0</v>
      </c>
      <c r="CW307" s="763">
        <v>0</v>
      </c>
      <c r="CX307" s="748">
        <v>0</v>
      </c>
      <c r="CY307" s="763">
        <v>0</v>
      </c>
      <c r="CZ307" s="748">
        <v>0</v>
      </c>
      <c r="DA307" s="763">
        <v>0</v>
      </c>
      <c r="DB307" s="748">
        <v>0</v>
      </c>
      <c r="DC307" s="763">
        <v>0</v>
      </c>
      <c r="DD307" s="757">
        <v>0</v>
      </c>
      <c r="DE307" s="764">
        <v>0</v>
      </c>
      <c r="DG307" s="762">
        <v>0</v>
      </c>
      <c r="DH307" s="755">
        <v>0</v>
      </c>
      <c r="DI307" s="748">
        <v>0</v>
      </c>
      <c r="DJ307" s="755">
        <v>0</v>
      </c>
      <c r="DK307" s="748">
        <v>0</v>
      </c>
      <c r="DL307" s="755">
        <v>0</v>
      </c>
      <c r="DM307" s="748">
        <v>0</v>
      </c>
      <c r="DN307" s="755">
        <v>0</v>
      </c>
      <c r="DO307" s="748">
        <v>0</v>
      </c>
      <c r="DP307" s="756">
        <v>0</v>
      </c>
      <c r="DR307" s="765">
        <v>0</v>
      </c>
      <c r="DS307" s="757">
        <v>0</v>
      </c>
      <c r="DT307" s="747">
        <v>0</v>
      </c>
      <c r="DU307" s="757">
        <v>0</v>
      </c>
      <c r="DV307" s="747">
        <v>0</v>
      </c>
      <c r="DW307" s="757">
        <v>0</v>
      </c>
      <c r="DX307" s="747">
        <v>0</v>
      </c>
      <c r="DY307" s="757">
        <v>0</v>
      </c>
      <c r="DZ307" s="747">
        <v>0</v>
      </c>
      <c r="EA307" s="758">
        <v>0</v>
      </c>
      <c r="EC307" s="765">
        <v>0</v>
      </c>
      <c r="ED307" s="757">
        <v>0</v>
      </c>
      <c r="EE307" s="747">
        <v>0</v>
      </c>
      <c r="EF307" s="757">
        <v>0</v>
      </c>
      <c r="EG307" s="747">
        <v>0</v>
      </c>
      <c r="EH307" s="757">
        <v>0</v>
      </c>
      <c r="EI307" s="747">
        <v>0</v>
      </c>
      <c r="EJ307" s="757">
        <v>0</v>
      </c>
      <c r="EK307" s="747">
        <v>0</v>
      </c>
      <c r="EL307" s="758">
        <v>0</v>
      </c>
      <c r="EN307" s="762">
        <v>0</v>
      </c>
      <c r="EO307" s="757">
        <v>0</v>
      </c>
      <c r="EP307" s="748">
        <v>0</v>
      </c>
      <c r="EQ307" s="757">
        <v>0</v>
      </c>
      <c r="ER307" s="748">
        <v>0</v>
      </c>
      <c r="ES307" s="757">
        <v>0</v>
      </c>
      <c r="ET307" s="748">
        <v>0</v>
      </c>
      <c r="EU307" s="757">
        <v>0</v>
      </c>
      <c r="EV307" s="748">
        <v>0</v>
      </c>
      <c r="EW307" s="758">
        <v>0</v>
      </c>
      <c r="EX307" s="119"/>
    </row>
    <row r="308" spans="2:154" s="717" customFormat="1" ht="17.850000000000001" hidden="1" customHeight="1" x14ac:dyDescent="0.35">
      <c r="B308" s="716"/>
      <c r="C308" s="743"/>
      <c r="D308" s="744"/>
      <c r="E308" s="744" t="s">
        <v>354</v>
      </c>
      <c r="F308" s="743"/>
      <c r="G308" s="743"/>
      <c r="H308" s="743"/>
      <c r="I308" s="743"/>
      <c r="J308" s="743"/>
      <c r="K308" s="743"/>
      <c r="L308" s="746">
        <v>0</v>
      </c>
      <c r="M308" s="747">
        <v>0</v>
      </c>
      <c r="N308" s="748">
        <v>0</v>
      </c>
      <c r="O308" s="747">
        <v>0</v>
      </c>
      <c r="P308" s="748">
        <v>0</v>
      </c>
      <c r="Q308" s="747">
        <v>0</v>
      </c>
      <c r="R308" s="748">
        <v>0</v>
      </c>
      <c r="S308" s="747">
        <v>0</v>
      </c>
      <c r="T308" s="749">
        <v>0</v>
      </c>
      <c r="U308" s="750">
        <v>0</v>
      </c>
      <c r="W308" s="746">
        <v>0</v>
      </c>
      <c r="X308" s="751">
        <v>0</v>
      </c>
      <c r="Y308" s="748">
        <v>0</v>
      </c>
      <c r="Z308" s="751">
        <v>0</v>
      </c>
      <c r="AA308" s="748">
        <v>0</v>
      </c>
      <c r="AB308" s="751">
        <v>0</v>
      </c>
      <c r="AC308" s="748">
        <v>0</v>
      </c>
      <c r="AD308" s="751">
        <v>0</v>
      </c>
      <c r="AE308" s="749">
        <v>0</v>
      </c>
      <c r="AF308" s="752">
        <v>0</v>
      </c>
      <c r="AH308" s="746">
        <v>0</v>
      </c>
      <c r="AI308" s="753">
        <v>0</v>
      </c>
      <c r="AJ308" s="748">
        <v>0</v>
      </c>
      <c r="AK308" s="753">
        <v>0</v>
      </c>
      <c r="AL308" s="748">
        <v>0</v>
      </c>
      <c r="AM308" s="753">
        <v>0</v>
      </c>
      <c r="AN308" s="748">
        <v>0</v>
      </c>
      <c r="AO308" s="753">
        <v>0</v>
      </c>
      <c r="AP308" s="749">
        <v>0</v>
      </c>
      <c r="AQ308" s="754">
        <v>0</v>
      </c>
      <c r="AS308" s="746">
        <v>0</v>
      </c>
      <c r="AT308" s="755">
        <v>0</v>
      </c>
      <c r="AU308" s="748">
        <v>0</v>
      </c>
      <c r="AV308" s="755">
        <v>0</v>
      </c>
      <c r="AW308" s="748">
        <v>0</v>
      </c>
      <c r="AX308" s="755">
        <v>0</v>
      </c>
      <c r="AY308" s="748">
        <v>0</v>
      </c>
      <c r="AZ308" s="755">
        <v>0</v>
      </c>
      <c r="BA308" s="749">
        <v>0</v>
      </c>
      <c r="BB308" s="756">
        <v>0</v>
      </c>
      <c r="BD308" s="746">
        <v>0</v>
      </c>
      <c r="BE308" s="757">
        <v>0</v>
      </c>
      <c r="BF308" s="748">
        <v>0</v>
      </c>
      <c r="BG308" s="757">
        <v>0</v>
      </c>
      <c r="BH308" s="748">
        <v>0</v>
      </c>
      <c r="BI308" s="757">
        <v>0</v>
      </c>
      <c r="BJ308" s="748">
        <v>0</v>
      </c>
      <c r="BK308" s="757">
        <v>0</v>
      </c>
      <c r="BL308" s="749">
        <v>0</v>
      </c>
      <c r="BM308" s="758">
        <v>0</v>
      </c>
      <c r="BN308" s="717">
        <v>0</v>
      </c>
      <c r="BO308" s="746">
        <v>0</v>
      </c>
      <c r="BP308" s="759">
        <v>0</v>
      </c>
      <c r="BQ308" s="748">
        <v>0</v>
      </c>
      <c r="BR308" s="759">
        <v>0</v>
      </c>
      <c r="BS308" s="748">
        <v>0</v>
      </c>
      <c r="BT308" s="759">
        <v>0</v>
      </c>
      <c r="BU308" s="748">
        <v>0</v>
      </c>
      <c r="BV308" s="759">
        <v>0</v>
      </c>
      <c r="BW308" s="749">
        <v>0</v>
      </c>
      <c r="BX308" s="760">
        <v>0</v>
      </c>
      <c r="BZ308" s="746">
        <v>0</v>
      </c>
      <c r="CA308" s="761">
        <v>0</v>
      </c>
      <c r="CB308" s="748">
        <v>0</v>
      </c>
      <c r="CC308" s="761">
        <v>0</v>
      </c>
      <c r="CD308" s="748">
        <v>0</v>
      </c>
      <c r="CE308" s="761">
        <v>0</v>
      </c>
      <c r="CF308" s="748">
        <v>0</v>
      </c>
      <c r="CG308" s="761">
        <v>0</v>
      </c>
      <c r="CH308" s="737">
        <v>0</v>
      </c>
      <c r="CI308" s="738">
        <v>0</v>
      </c>
      <c r="CK308" s="746">
        <v>0</v>
      </c>
      <c r="CL308" s="753">
        <v>0</v>
      </c>
      <c r="CM308" s="748">
        <v>0</v>
      </c>
      <c r="CN308" s="753">
        <v>0</v>
      </c>
      <c r="CO308" s="748">
        <v>0</v>
      </c>
      <c r="CP308" s="753">
        <v>0</v>
      </c>
      <c r="CQ308" s="748">
        <v>0</v>
      </c>
      <c r="CR308" s="753">
        <v>0</v>
      </c>
      <c r="CS308" s="737">
        <v>0</v>
      </c>
      <c r="CT308" s="754">
        <v>0</v>
      </c>
      <c r="CV308" s="762">
        <v>0</v>
      </c>
      <c r="CW308" s="763">
        <v>0</v>
      </c>
      <c r="CX308" s="748">
        <v>0</v>
      </c>
      <c r="CY308" s="763">
        <v>0</v>
      </c>
      <c r="CZ308" s="748">
        <v>0</v>
      </c>
      <c r="DA308" s="763">
        <v>0</v>
      </c>
      <c r="DB308" s="748">
        <v>0</v>
      </c>
      <c r="DC308" s="763">
        <v>0</v>
      </c>
      <c r="DD308" s="757">
        <v>0</v>
      </c>
      <c r="DE308" s="764">
        <v>0</v>
      </c>
      <c r="DG308" s="762">
        <v>0</v>
      </c>
      <c r="DH308" s="755">
        <v>0</v>
      </c>
      <c r="DI308" s="748">
        <v>0</v>
      </c>
      <c r="DJ308" s="755">
        <v>0</v>
      </c>
      <c r="DK308" s="748">
        <v>0</v>
      </c>
      <c r="DL308" s="755">
        <v>0</v>
      </c>
      <c r="DM308" s="748">
        <v>0</v>
      </c>
      <c r="DN308" s="755">
        <v>0</v>
      </c>
      <c r="DO308" s="748">
        <v>0</v>
      </c>
      <c r="DP308" s="756">
        <v>0</v>
      </c>
      <c r="DR308" s="765">
        <v>0</v>
      </c>
      <c r="DS308" s="757">
        <v>0</v>
      </c>
      <c r="DT308" s="747">
        <v>0</v>
      </c>
      <c r="DU308" s="757">
        <v>0</v>
      </c>
      <c r="DV308" s="747">
        <v>0</v>
      </c>
      <c r="DW308" s="757">
        <v>0</v>
      </c>
      <c r="DX308" s="747">
        <v>0</v>
      </c>
      <c r="DY308" s="757">
        <v>0</v>
      </c>
      <c r="DZ308" s="747">
        <v>0</v>
      </c>
      <c r="EA308" s="758">
        <v>0</v>
      </c>
      <c r="EC308" s="765">
        <v>0</v>
      </c>
      <c r="ED308" s="757">
        <v>0</v>
      </c>
      <c r="EE308" s="747">
        <v>0</v>
      </c>
      <c r="EF308" s="757">
        <v>0</v>
      </c>
      <c r="EG308" s="747">
        <v>0</v>
      </c>
      <c r="EH308" s="757">
        <v>0</v>
      </c>
      <c r="EI308" s="747">
        <v>0</v>
      </c>
      <c r="EJ308" s="757">
        <v>0</v>
      </c>
      <c r="EK308" s="747">
        <v>0</v>
      </c>
      <c r="EL308" s="758">
        <v>0</v>
      </c>
      <c r="EN308" s="762">
        <v>0</v>
      </c>
      <c r="EO308" s="757">
        <v>0</v>
      </c>
      <c r="EP308" s="748">
        <v>0</v>
      </c>
      <c r="EQ308" s="757">
        <v>0</v>
      </c>
      <c r="ER308" s="748">
        <v>0</v>
      </c>
      <c r="ES308" s="757">
        <v>0</v>
      </c>
      <c r="ET308" s="748">
        <v>0</v>
      </c>
      <c r="EU308" s="757">
        <v>0</v>
      </c>
      <c r="EV308" s="748">
        <v>0</v>
      </c>
      <c r="EW308" s="758">
        <v>0</v>
      </c>
      <c r="EX308" s="119"/>
    </row>
    <row r="309" spans="2:154" s="717" customFormat="1" ht="17.850000000000001" customHeight="1" x14ac:dyDescent="0.35">
      <c r="B309" s="716"/>
      <c r="C309" s="743"/>
      <c r="D309" s="745" t="s">
        <v>355</v>
      </c>
      <c r="E309" s="744"/>
      <c r="F309" s="743"/>
      <c r="G309" s="743"/>
      <c r="H309" s="743"/>
      <c r="I309" s="743"/>
      <c r="J309" s="743"/>
      <c r="K309" s="743"/>
      <c r="L309" s="721">
        <v>0</v>
      </c>
      <c r="M309" s="722">
        <v>0</v>
      </c>
      <c r="N309" s="723">
        <v>0</v>
      </c>
      <c r="O309" s="722">
        <v>0</v>
      </c>
      <c r="P309" s="723">
        <v>0</v>
      </c>
      <c r="Q309" s="722">
        <v>0</v>
      </c>
      <c r="R309" s="723">
        <v>0</v>
      </c>
      <c r="S309" s="722">
        <v>0</v>
      </c>
      <c r="T309" s="724">
        <v>0</v>
      </c>
      <c r="U309" s="725">
        <v>0</v>
      </c>
      <c r="W309" s="721">
        <v>0</v>
      </c>
      <c r="X309" s="726">
        <v>0</v>
      </c>
      <c r="Y309" s="723">
        <v>0</v>
      </c>
      <c r="Z309" s="726">
        <v>0</v>
      </c>
      <c r="AA309" s="723">
        <v>0</v>
      </c>
      <c r="AB309" s="726">
        <v>0</v>
      </c>
      <c r="AC309" s="723">
        <v>0</v>
      </c>
      <c r="AD309" s="726">
        <v>0</v>
      </c>
      <c r="AE309" s="724">
        <v>0</v>
      </c>
      <c r="AF309" s="727">
        <v>0</v>
      </c>
      <c r="AH309" s="721">
        <v>0</v>
      </c>
      <c r="AI309" s="728">
        <v>0</v>
      </c>
      <c r="AJ309" s="723">
        <v>0</v>
      </c>
      <c r="AK309" s="728">
        <v>0</v>
      </c>
      <c r="AL309" s="723">
        <v>0</v>
      </c>
      <c r="AM309" s="728">
        <v>0</v>
      </c>
      <c r="AN309" s="723">
        <v>0</v>
      </c>
      <c r="AO309" s="728">
        <v>0</v>
      </c>
      <c r="AP309" s="724">
        <v>0</v>
      </c>
      <c r="AQ309" s="729">
        <v>0</v>
      </c>
      <c r="AS309" s="721">
        <v>0</v>
      </c>
      <c r="AT309" s="730">
        <v>0</v>
      </c>
      <c r="AU309" s="723">
        <v>0</v>
      </c>
      <c r="AV309" s="730">
        <v>0</v>
      </c>
      <c r="AW309" s="723">
        <v>0</v>
      </c>
      <c r="AX309" s="730">
        <v>0</v>
      </c>
      <c r="AY309" s="723">
        <v>0</v>
      </c>
      <c r="AZ309" s="730">
        <v>0</v>
      </c>
      <c r="BA309" s="724">
        <v>0</v>
      </c>
      <c r="BB309" s="731">
        <v>0</v>
      </c>
      <c r="BD309" s="721">
        <v>0</v>
      </c>
      <c r="BE309" s="732">
        <v>0</v>
      </c>
      <c r="BF309" s="723">
        <v>0</v>
      </c>
      <c r="BG309" s="732">
        <v>0</v>
      </c>
      <c r="BH309" s="723">
        <v>0</v>
      </c>
      <c r="BI309" s="732">
        <v>0</v>
      </c>
      <c r="BJ309" s="723">
        <v>0</v>
      </c>
      <c r="BK309" s="732">
        <v>0</v>
      </c>
      <c r="BL309" s="724">
        <v>0</v>
      </c>
      <c r="BM309" s="733">
        <v>0</v>
      </c>
      <c r="BN309" s="717">
        <v>0</v>
      </c>
      <c r="BO309" s="721">
        <v>0</v>
      </c>
      <c r="BP309" s="734">
        <v>0</v>
      </c>
      <c r="BQ309" s="723">
        <v>0</v>
      </c>
      <c r="BR309" s="734">
        <v>0</v>
      </c>
      <c r="BS309" s="723">
        <v>0</v>
      </c>
      <c r="BT309" s="734">
        <v>0</v>
      </c>
      <c r="BU309" s="723">
        <v>0</v>
      </c>
      <c r="BV309" s="734">
        <v>0</v>
      </c>
      <c r="BW309" s="724">
        <v>0</v>
      </c>
      <c r="BX309" s="735">
        <v>0</v>
      </c>
      <c r="BZ309" s="721">
        <v>0</v>
      </c>
      <c r="CA309" s="736">
        <v>0</v>
      </c>
      <c r="CB309" s="723">
        <v>0</v>
      </c>
      <c r="CC309" s="736">
        <v>0</v>
      </c>
      <c r="CD309" s="723">
        <v>0</v>
      </c>
      <c r="CE309" s="736">
        <v>0</v>
      </c>
      <c r="CF309" s="723">
        <v>0</v>
      </c>
      <c r="CG309" s="736">
        <v>0</v>
      </c>
      <c r="CH309" s="737">
        <v>0</v>
      </c>
      <c r="CI309" s="738">
        <v>0</v>
      </c>
      <c r="CK309" s="721">
        <v>0</v>
      </c>
      <c r="CL309" s="728">
        <v>0</v>
      </c>
      <c r="CM309" s="723">
        <v>0</v>
      </c>
      <c r="CN309" s="728">
        <v>0</v>
      </c>
      <c r="CO309" s="723">
        <v>0</v>
      </c>
      <c r="CP309" s="728">
        <v>0</v>
      </c>
      <c r="CQ309" s="723">
        <v>0</v>
      </c>
      <c r="CR309" s="728">
        <v>0</v>
      </c>
      <c r="CS309" s="737">
        <v>0</v>
      </c>
      <c r="CT309" s="729">
        <v>0</v>
      </c>
      <c r="CV309" s="739">
        <v>0</v>
      </c>
      <c r="CW309" s="740">
        <v>0</v>
      </c>
      <c r="CX309" s="723">
        <v>0</v>
      </c>
      <c r="CY309" s="740">
        <v>0</v>
      </c>
      <c r="CZ309" s="723">
        <v>0</v>
      </c>
      <c r="DA309" s="740">
        <v>0</v>
      </c>
      <c r="DB309" s="723">
        <v>0</v>
      </c>
      <c r="DC309" s="740">
        <v>0</v>
      </c>
      <c r="DD309" s="732">
        <v>0</v>
      </c>
      <c r="DE309" s="741">
        <v>0</v>
      </c>
      <c r="DG309" s="739">
        <v>0</v>
      </c>
      <c r="DH309" s="730">
        <v>0</v>
      </c>
      <c r="DI309" s="723">
        <v>0</v>
      </c>
      <c r="DJ309" s="730">
        <v>0</v>
      </c>
      <c r="DK309" s="723">
        <v>0</v>
      </c>
      <c r="DL309" s="730">
        <v>0</v>
      </c>
      <c r="DM309" s="723">
        <v>0</v>
      </c>
      <c r="DN309" s="730">
        <v>0</v>
      </c>
      <c r="DO309" s="723">
        <v>0</v>
      </c>
      <c r="DP309" s="731">
        <v>0</v>
      </c>
      <c r="DR309" s="742">
        <v>0</v>
      </c>
      <c r="DS309" s="732">
        <v>0</v>
      </c>
      <c r="DT309" s="722">
        <v>0</v>
      </c>
      <c r="DU309" s="732">
        <v>0</v>
      </c>
      <c r="DV309" s="722">
        <v>0</v>
      </c>
      <c r="DW309" s="732">
        <v>0</v>
      </c>
      <c r="DX309" s="722">
        <v>0</v>
      </c>
      <c r="DY309" s="732">
        <v>0</v>
      </c>
      <c r="DZ309" s="722">
        <v>0</v>
      </c>
      <c r="EA309" s="733">
        <v>0</v>
      </c>
      <c r="EC309" s="742">
        <v>0</v>
      </c>
      <c r="ED309" s="732">
        <v>0</v>
      </c>
      <c r="EE309" s="722">
        <v>0</v>
      </c>
      <c r="EF309" s="732">
        <v>0</v>
      </c>
      <c r="EG309" s="722">
        <v>0</v>
      </c>
      <c r="EH309" s="732">
        <v>0</v>
      </c>
      <c r="EI309" s="722">
        <v>0</v>
      </c>
      <c r="EJ309" s="732">
        <v>0</v>
      </c>
      <c r="EK309" s="722">
        <v>0</v>
      </c>
      <c r="EL309" s="733">
        <v>0</v>
      </c>
      <c r="EN309" s="739">
        <v>0</v>
      </c>
      <c r="EO309" s="732">
        <v>0</v>
      </c>
      <c r="EP309" s="723">
        <v>0</v>
      </c>
      <c r="EQ309" s="732">
        <v>0</v>
      </c>
      <c r="ER309" s="723">
        <v>0</v>
      </c>
      <c r="ES309" s="732">
        <v>0</v>
      </c>
      <c r="ET309" s="723">
        <v>0</v>
      </c>
      <c r="EU309" s="732">
        <v>0</v>
      </c>
      <c r="EV309" s="723">
        <v>0</v>
      </c>
      <c r="EW309" s="733">
        <v>0</v>
      </c>
      <c r="EX309" s="119"/>
    </row>
    <row r="310" spans="2:154" s="717" customFormat="1" ht="17.850000000000001" hidden="1" customHeight="1" x14ac:dyDescent="0.35">
      <c r="B310" s="716"/>
      <c r="C310" s="768"/>
      <c r="D310" s="745"/>
      <c r="E310" s="744" t="s">
        <v>356</v>
      </c>
      <c r="F310" s="743"/>
      <c r="G310" s="743"/>
      <c r="H310" s="743"/>
      <c r="I310" s="743"/>
      <c r="J310" s="743"/>
      <c r="K310" s="743"/>
      <c r="L310" s="721">
        <v>0</v>
      </c>
      <c r="M310" s="722">
        <v>0</v>
      </c>
      <c r="N310" s="723">
        <v>0</v>
      </c>
      <c r="O310" s="722">
        <v>0</v>
      </c>
      <c r="P310" s="723">
        <v>0</v>
      </c>
      <c r="Q310" s="722">
        <v>0</v>
      </c>
      <c r="R310" s="723">
        <v>0</v>
      </c>
      <c r="S310" s="722">
        <v>0</v>
      </c>
      <c r="T310" s="724">
        <v>0</v>
      </c>
      <c r="U310" s="725">
        <v>0</v>
      </c>
      <c r="W310" s="721">
        <v>0</v>
      </c>
      <c r="X310" s="726">
        <v>0</v>
      </c>
      <c r="Y310" s="723">
        <v>0</v>
      </c>
      <c r="Z310" s="726">
        <v>0</v>
      </c>
      <c r="AA310" s="723">
        <v>0</v>
      </c>
      <c r="AB310" s="726">
        <v>0</v>
      </c>
      <c r="AC310" s="723">
        <v>0</v>
      </c>
      <c r="AD310" s="726">
        <v>0</v>
      </c>
      <c r="AE310" s="724">
        <v>0</v>
      </c>
      <c r="AF310" s="727">
        <v>0</v>
      </c>
      <c r="AH310" s="721">
        <v>0</v>
      </c>
      <c r="AI310" s="728">
        <v>0</v>
      </c>
      <c r="AJ310" s="723">
        <v>0</v>
      </c>
      <c r="AK310" s="728">
        <v>0</v>
      </c>
      <c r="AL310" s="723">
        <v>0</v>
      </c>
      <c r="AM310" s="728">
        <v>0</v>
      </c>
      <c r="AN310" s="723">
        <v>0</v>
      </c>
      <c r="AO310" s="728">
        <v>0</v>
      </c>
      <c r="AP310" s="724">
        <v>0</v>
      </c>
      <c r="AQ310" s="729">
        <v>0</v>
      </c>
      <c r="AS310" s="721">
        <v>0</v>
      </c>
      <c r="AT310" s="730">
        <v>0</v>
      </c>
      <c r="AU310" s="723">
        <v>0</v>
      </c>
      <c r="AV310" s="730">
        <v>0</v>
      </c>
      <c r="AW310" s="723">
        <v>0</v>
      </c>
      <c r="AX310" s="730">
        <v>0</v>
      </c>
      <c r="AY310" s="723">
        <v>0</v>
      </c>
      <c r="AZ310" s="730">
        <v>0</v>
      </c>
      <c r="BA310" s="724">
        <v>0</v>
      </c>
      <c r="BB310" s="731">
        <v>0</v>
      </c>
      <c r="BD310" s="721">
        <v>0</v>
      </c>
      <c r="BE310" s="732">
        <v>0</v>
      </c>
      <c r="BF310" s="723">
        <v>0</v>
      </c>
      <c r="BG310" s="732">
        <v>0</v>
      </c>
      <c r="BH310" s="723">
        <v>0</v>
      </c>
      <c r="BI310" s="732">
        <v>0</v>
      </c>
      <c r="BJ310" s="723">
        <v>0</v>
      </c>
      <c r="BK310" s="732">
        <v>0</v>
      </c>
      <c r="BL310" s="724">
        <v>0</v>
      </c>
      <c r="BM310" s="733">
        <v>0</v>
      </c>
      <c r="BN310" s="717">
        <v>0</v>
      </c>
      <c r="BO310" s="721">
        <v>0</v>
      </c>
      <c r="BP310" s="734">
        <v>0</v>
      </c>
      <c r="BQ310" s="723">
        <v>0</v>
      </c>
      <c r="BR310" s="734">
        <v>0</v>
      </c>
      <c r="BS310" s="723">
        <v>0</v>
      </c>
      <c r="BT310" s="734">
        <v>0</v>
      </c>
      <c r="BU310" s="723">
        <v>0</v>
      </c>
      <c r="BV310" s="734">
        <v>0</v>
      </c>
      <c r="BW310" s="724">
        <v>0</v>
      </c>
      <c r="BX310" s="735">
        <v>0</v>
      </c>
      <c r="BZ310" s="721">
        <v>0</v>
      </c>
      <c r="CA310" s="736">
        <v>0</v>
      </c>
      <c r="CB310" s="723">
        <v>0</v>
      </c>
      <c r="CC310" s="736">
        <v>0</v>
      </c>
      <c r="CD310" s="723">
        <v>0</v>
      </c>
      <c r="CE310" s="736">
        <v>0</v>
      </c>
      <c r="CF310" s="723">
        <v>0</v>
      </c>
      <c r="CG310" s="736">
        <v>0</v>
      </c>
      <c r="CH310" s="737">
        <v>0</v>
      </c>
      <c r="CI310" s="738">
        <v>0</v>
      </c>
      <c r="CK310" s="721">
        <v>0</v>
      </c>
      <c r="CL310" s="728">
        <v>0</v>
      </c>
      <c r="CM310" s="723">
        <v>0</v>
      </c>
      <c r="CN310" s="728">
        <v>0</v>
      </c>
      <c r="CO310" s="723">
        <v>0</v>
      </c>
      <c r="CP310" s="728">
        <v>0</v>
      </c>
      <c r="CQ310" s="723">
        <v>0</v>
      </c>
      <c r="CR310" s="728">
        <v>0</v>
      </c>
      <c r="CS310" s="737">
        <v>0</v>
      </c>
      <c r="CT310" s="729">
        <v>0</v>
      </c>
      <c r="CV310" s="739">
        <v>0</v>
      </c>
      <c r="CW310" s="740">
        <v>0</v>
      </c>
      <c r="CX310" s="723">
        <v>0</v>
      </c>
      <c r="CY310" s="740">
        <v>0</v>
      </c>
      <c r="CZ310" s="723">
        <v>0</v>
      </c>
      <c r="DA310" s="740">
        <v>0</v>
      </c>
      <c r="DB310" s="723">
        <v>0</v>
      </c>
      <c r="DC310" s="740">
        <v>0</v>
      </c>
      <c r="DD310" s="732">
        <v>0</v>
      </c>
      <c r="DE310" s="741">
        <v>0</v>
      </c>
      <c r="DG310" s="739">
        <v>0</v>
      </c>
      <c r="DH310" s="730">
        <v>0</v>
      </c>
      <c r="DI310" s="723">
        <v>0</v>
      </c>
      <c r="DJ310" s="730">
        <v>0</v>
      </c>
      <c r="DK310" s="723">
        <v>0</v>
      </c>
      <c r="DL310" s="730">
        <v>0</v>
      </c>
      <c r="DM310" s="723">
        <v>0</v>
      </c>
      <c r="DN310" s="730">
        <v>0</v>
      </c>
      <c r="DO310" s="723">
        <v>0</v>
      </c>
      <c r="DP310" s="731">
        <v>0</v>
      </c>
      <c r="DR310" s="742">
        <v>0</v>
      </c>
      <c r="DS310" s="732">
        <v>0</v>
      </c>
      <c r="DT310" s="722">
        <v>0</v>
      </c>
      <c r="DU310" s="732">
        <v>0</v>
      </c>
      <c r="DV310" s="722">
        <v>0</v>
      </c>
      <c r="DW310" s="732">
        <v>0</v>
      </c>
      <c r="DX310" s="722">
        <v>0</v>
      </c>
      <c r="DY310" s="732">
        <v>0</v>
      </c>
      <c r="DZ310" s="722">
        <v>0</v>
      </c>
      <c r="EA310" s="733">
        <v>0</v>
      </c>
      <c r="EC310" s="742">
        <v>0</v>
      </c>
      <c r="ED310" s="732">
        <v>0</v>
      </c>
      <c r="EE310" s="722">
        <v>0</v>
      </c>
      <c r="EF310" s="732">
        <v>0</v>
      </c>
      <c r="EG310" s="722">
        <v>0</v>
      </c>
      <c r="EH310" s="732">
        <v>0</v>
      </c>
      <c r="EI310" s="722">
        <v>0</v>
      </c>
      <c r="EJ310" s="732">
        <v>0</v>
      </c>
      <c r="EK310" s="722">
        <v>0</v>
      </c>
      <c r="EL310" s="733">
        <v>0</v>
      </c>
      <c r="EN310" s="739">
        <v>0</v>
      </c>
      <c r="EO310" s="732">
        <v>0</v>
      </c>
      <c r="EP310" s="723">
        <v>0</v>
      </c>
      <c r="EQ310" s="732">
        <v>0</v>
      </c>
      <c r="ER310" s="723">
        <v>0</v>
      </c>
      <c r="ES310" s="732">
        <v>0</v>
      </c>
      <c r="ET310" s="723">
        <v>0</v>
      </c>
      <c r="EU310" s="732">
        <v>0</v>
      </c>
      <c r="EV310" s="723">
        <v>0</v>
      </c>
      <c r="EW310" s="733">
        <v>0</v>
      </c>
      <c r="EX310" s="119"/>
    </row>
    <row r="311" spans="2:154" s="717" customFormat="1" ht="17.850000000000001" hidden="1" customHeight="1" x14ac:dyDescent="0.35">
      <c r="B311" s="716"/>
      <c r="C311" s="768"/>
      <c r="D311" s="745"/>
      <c r="E311" s="744" t="s">
        <v>357</v>
      </c>
      <c r="F311" s="743"/>
      <c r="G311" s="743"/>
      <c r="H311" s="743"/>
      <c r="I311" s="743"/>
      <c r="J311" s="743"/>
      <c r="K311" s="743"/>
      <c r="L311" s="721">
        <v>0</v>
      </c>
      <c r="M311" s="722">
        <v>0</v>
      </c>
      <c r="N311" s="723">
        <v>0</v>
      </c>
      <c r="O311" s="722">
        <v>0</v>
      </c>
      <c r="P311" s="723">
        <v>0</v>
      </c>
      <c r="Q311" s="722">
        <v>0</v>
      </c>
      <c r="R311" s="723">
        <v>0</v>
      </c>
      <c r="S311" s="722">
        <v>0</v>
      </c>
      <c r="T311" s="724">
        <v>0</v>
      </c>
      <c r="U311" s="725">
        <v>0</v>
      </c>
      <c r="W311" s="721">
        <v>0</v>
      </c>
      <c r="X311" s="726">
        <v>0</v>
      </c>
      <c r="Y311" s="723">
        <v>0</v>
      </c>
      <c r="Z311" s="726">
        <v>0</v>
      </c>
      <c r="AA311" s="723">
        <v>0</v>
      </c>
      <c r="AB311" s="726">
        <v>0</v>
      </c>
      <c r="AC311" s="723">
        <v>0</v>
      </c>
      <c r="AD311" s="726">
        <v>0</v>
      </c>
      <c r="AE311" s="724">
        <v>0</v>
      </c>
      <c r="AF311" s="727">
        <v>0</v>
      </c>
      <c r="AH311" s="721">
        <v>0</v>
      </c>
      <c r="AI311" s="728">
        <v>0</v>
      </c>
      <c r="AJ311" s="723">
        <v>0</v>
      </c>
      <c r="AK311" s="728">
        <v>0</v>
      </c>
      <c r="AL311" s="723">
        <v>0</v>
      </c>
      <c r="AM311" s="728">
        <v>0</v>
      </c>
      <c r="AN311" s="723">
        <v>0</v>
      </c>
      <c r="AO311" s="728">
        <v>0</v>
      </c>
      <c r="AP311" s="724">
        <v>0</v>
      </c>
      <c r="AQ311" s="729">
        <v>0</v>
      </c>
      <c r="AS311" s="721">
        <v>0</v>
      </c>
      <c r="AT311" s="730">
        <v>0</v>
      </c>
      <c r="AU311" s="723">
        <v>0</v>
      </c>
      <c r="AV311" s="730">
        <v>0</v>
      </c>
      <c r="AW311" s="723">
        <v>0</v>
      </c>
      <c r="AX311" s="730">
        <v>0</v>
      </c>
      <c r="AY311" s="723">
        <v>0</v>
      </c>
      <c r="AZ311" s="730">
        <v>0</v>
      </c>
      <c r="BA311" s="724">
        <v>0</v>
      </c>
      <c r="BB311" s="731">
        <v>0</v>
      </c>
      <c r="BD311" s="721">
        <v>0</v>
      </c>
      <c r="BE311" s="732">
        <v>0</v>
      </c>
      <c r="BF311" s="723">
        <v>0</v>
      </c>
      <c r="BG311" s="732">
        <v>0</v>
      </c>
      <c r="BH311" s="723">
        <v>0</v>
      </c>
      <c r="BI311" s="732">
        <v>0</v>
      </c>
      <c r="BJ311" s="723">
        <v>0</v>
      </c>
      <c r="BK311" s="732">
        <v>0</v>
      </c>
      <c r="BL311" s="724">
        <v>0</v>
      </c>
      <c r="BM311" s="733">
        <v>0</v>
      </c>
      <c r="BN311" s="717">
        <v>0</v>
      </c>
      <c r="BO311" s="721">
        <v>0</v>
      </c>
      <c r="BP311" s="734">
        <v>0</v>
      </c>
      <c r="BQ311" s="723">
        <v>0</v>
      </c>
      <c r="BR311" s="734">
        <v>0</v>
      </c>
      <c r="BS311" s="723">
        <v>0</v>
      </c>
      <c r="BT311" s="734">
        <v>0</v>
      </c>
      <c r="BU311" s="723">
        <v>0</v>
      </c>
      <c r="BV311" s="734">
        <v>0</v>
      </c>
      <c r="BW311" s="724">
        <v>0</v>
      </c>
      <c r="BX311" s="735">
        <v>0</v>
      </c>
      <c r="BZ311" s="721">
        <v>0</v>
      </c>
      <c r="CA311" s="736">
        <v>0</v>
      </c>
      <c r="CB311" s="723">
        <v>0</v>
      </c>
      <c r="CC311" s="736">
        <v>0</v>
      </c>
      <c r="CD311" s="723">
        <v>0</v>
      </c>
      <c r="CE311" s="736">
        <v>0</v>
      </c>
      <c r="CF311" s="723">
        <v>0</v>
      </c>
      <c r="CG311" s="736">
        <v>0</v>
      </c>
      <c r="CH311" s="737">
        <v>0</v>
      </c>
      <c r="CI311" s="738">
        <v>0</v>
      </c>
      <c r="CK311" s="721">
        <v>0</v>
      </c>
      <c r="CL311" s="728">
        <v>0</v>
      </c>
      <c r="CM311" s="723">
        <v>0</v>
      </c>
      <c r="CN311" s="728">
        <v>0</v>
      </c>
      <c r="CO311" s="723">
        <v>0</v>
      </c>
      <c r="CP311" s="728">
        <v>0</v>
      </c>
      <c r="CQ311" s="723">
        <v>0</v>
      </c>
      <c r="CR311" s="728">
        <v>0</v>
      </c>
      <c r="CS311" s="737">
        <v>0</v>
      </c>
      <c r="CT311" s="729">
        <v>0</v>
      </c>
      <c r="CV311" s="739">
        <v>0</v>
      </c>
      <c r="CW311" s="740">
        <v>0</v>
      </c>
      <c r="CX311" s="723">
        <v>0</v>
      </c>
      <c r="CY311" s="740">
        <v>0</v>
      </c>
      <c r="CZ311" s="723">
        <v>0</v>
      </c>
      <c r="DA311" s="740">
        <v>0</v>
      </c>
      <c r="DB311" s="723">
        <v>0</v>
      </c>
      <c r="DC311" s="740">
        <v>0</v>
      </c>
      <c r="DD311" s="732">
        <v>0</v>
      </c>
      <c r="DE311" s="741">
        <v>0</v>
      </c>
      <c r="DG311" s="739">
        <v>0</v>
      </c>
      <c r="DH311" s="730">
        <v>0</v>
      </c>
      <c r="DI311" s="723">
        <v>0</v>
      </c>
      <c r="DJ311" s="730">
        <v>0</v>
      </c>
      <c r="DK311" s="723">
        <v>0</v>
      </c>
      <c r="DL311" s="730">
        <v>0</v>
      </c>
      <c r="DM311" s="723">
        <v>0</v>
      </c>
      <c r="DN311" s="730">
        <v>0</v>
      </c>
      <c r="DO311" s="723">
        <v>0</v>
      </c>
      <c r="DP311" s="731">
        <v>0</v>
      </c>
      <c r="DR311" s="742">
        <v>0</v>
      </c>
      <c r="DS311" s="732">
        <v>0</v>
      </c>
      <c r="DT311" s="722">
        <v>0</v>
      </c>
      <c r="DU311" s="732">
        <v>0</v>
      </c>
      <c r="DV311" s="722">
        <v>0</v>
      </c>
      <c r="DW311" s="732">
        <v>0</v>
      </c>
      <c r="DX311" s="722">
        <v>0</v>
      </c>
      <c r="DY311" s="732">
        <v>0</v>
      </c>
      <c r="DZ311" s="722">
        <v>0</v>
      </c>
      <c r="EA311" s="733">
        <v>0</v>
      </c>
      <c r="EC311" s="742">
        <v>0</v>
      </c>
      <c r="ED311" s="732">
        <v>0</v>
      </c>
      <c r="EE311" s="722">
        <v>0</v>
      </c>
      <c r="EF311" s="732">
        <v>0</v>
      </c>
      <c r="EG311" s="722">
        <v>0</v>
      </c>
      <c r="EH311" s="732">
        <v>0</v>
      </c>
      <c r="EI311" s="722">
        <v>0</v>
      </c>
      <c r="EJ311" s="732">
        <v>0</v>
      </c>
      <c r="EK311" s="722">
        <v>0</v>
      </c>
      <c r="EL311" s="733">
        <v>0</v>
      </c>
      <c r="EN311" s="739">
        <v>0</v>
      </c>
      <c r="EO311" s="732">
        <v>0</v>
      </c>
      <c r="EP311" s="723">
        <v>0</v>
      </c>
      <c r="EQ311" s="732">
        <v>0</v>
      </c>
      <c r="ER311" s="723">
        <v>0</v>
      </c>
      <c r="ES311" s="732">
        <v>0</v>
      </c>
      <c r="ET311" s="723">
        <v>0</v>
      </c>
      <c r="EU311" s="732">
        <v>0</v>
      </c>
      <c r="EV311" s="723">
        <v>0</v>
      </c>
      <c r="EW311" s="733">
        <v>0</v>
      </c>
      <c r="EX311" s="119"/>
    </row>
    <row r="312" spans="2:154" s="717" customFormat="1" ht="17.850000000000001" customHeight="1" x14ac:dyDescent="0.35">
      <c r="B312" s="716"/>
      <c r="C312" s="743"/>
      <c r="D312" s="745" t="s">
        <v>358</v>
      </c>
      <c r="E312" s="744"/>
      <c r="F312" s="743"/>
      <c r="G312" s="743"/>
      <c r="H312" s="743"/>
      <c r="I312" s="743"/>
      <c r="J312" s="743"/>
      <c r="K312" s="743"/>
      <c r="L312" s="721">
        <v>-377.21048486075529</v>
      </c>
      <c r="M312" s="722">
        <v>-377.21048486075529</v>
      </c>
      <c r="N312" s="723">
        <v>-210.30083244403909</v>
      </c>
      <c r="O312" s="722">
        <v>-210.30083244403909</v>
      </c>
      <c r="P312" s="723">
        <v>-261.08689568073873</v>
      </c>
      <c r="Q312" s="722">
        <v>-261.08689568073873</v>
      </c>
      <c r="R312" s="723">
        <v>-298.09475171126314</v>
      </c>
      <c r="S312" s="722">
        <v>-298.09475171126314</v>
      </c>
      <c r="T312" s="724">
        <v>-1146.6929646967974</v>
      </c>
      <c r="U312" s="725">
        <v>-1146.6929646967974</v>
      </c>
      <c r="W312" s="721">
        <v>-166.18002034602773</v>
      </c>
      <c r="X312" s="726">
        <v>-166.18002034602773</v>
      </c>
      <c r="Y312" s="723">
        <v>-221.5046135205273</v>
      </c>
      <c r="Z312" s="726">
        <v>-221.5046135205273</v>
      </c>
      <c r="AA312" s="723">
        <v>-179.75359440583406</v>
      </c>
      <c r="AB312" s="726">
        <v>-179.75359440583406</v>
      </c>
      <c r="AC312" s="723">
        <v>-136.87506190356635</v>
      </c>
      <c r="AD312" s="726">
        <v>-136.87506190356635</v>
      </c>
      <c r="AE312" s="724">
        <v>-704.31329017595544</v>
      </c>
      <c r="AF312" s="727">
        <v>-704.31329017595544</v>
      </c>
      <c r="AH312" s="721">
        <v>137.35867208573268</v>
      </c>
      <c r="AI312" s="728">
        <v>137.35867208573268</v>
      </c>
      <c r="AJ312" s="723">
        <v>32.095412546806074</v>
      </c>
      <c r="AK312" s="728">
        <v>32.095412546806074</v>
      </c>
      <c r="AL312" s="723">
        <v>-25.827399546812558</v>
      </c>
      <c r="AM312" s="728">
        <v>-25.827399546812558</v>
      </c>
      <c r="AN312" s="723">
        <v>-252.76484795512397</v>
      </c>
      <c r="AO312" s="728">
        <v>-252.76484795512397</v>
      </c>
      <c r="AP312" s="724">
        <v>-109.138162869398</v>
      </c>
      <c r="AQ312" s="729">
        <v>-109.138162869398</v>
      </c>
      <c r="AS312" s="721">
        <v>-243.8499141263851</v>
      </c>
      <c r="AT312" s="730">
        <v>-243.8499141263851</v>
      </c>
      <c r="AU312" s="723">
        <v>-224.10984838553122</v>
      </c>
      <c r="AV312" s="730">
        <v>-224.10984838553122</v>
      </c>
      <c r="AW312" s="723">
        <v>-227.23933045561625</v>
      </c>
      <c r="AX312" s="730">
        <v>-227.23933045561625</v>
      </c>
      <c r="AY312" s="723">
        <v>-335.849632182714</v>
      </c>
      <c r="AZ312" s="730">
        <v>-335.849632182714</v>
      </c>
      <c r="BA312" s="724">
        <v>-1031.0487251502473</v>
      </c>
      <c r="BB312" s="731">
        <v>-1031.0487251502473</v>
      </c>
      <c r="BD312" s="721">
        <v>-241.424819356635</v>
      </c>
      <c r="BE312" s="732">
        <v>-241.424819356635</v>
      </c>
      <c r="BF312" s="723">
        <v>-52.320019949422203</v>
      </c>
      <c r="BG312" s="732">
        <v>-52.320019949422203</v>
      </c>
      <c r="BH312" s="723">
        <v>-359.12849792158386</v>
      </c>
      <c r="BI312" s="732">
        <v>-359.12849792158386</v>
      </c>
      <c r="BJ312" s="723">
        <v>-286.68664737962717</v>
      </c>
      <c r="BK312" s="732">
        <v>-286.68664737962717</v>
      </c>
      <c r="BL312" s="724">
        <v>-939.55998460726823</v>
      </c>
      <c r="BM312" s="733">
        <v>-939.55998460726823</v>
      </c>
      <c r="BN312" s="717">
        <v>0</v>
      </c>
      <c r="BO312" s="721">
        <v>-616.62367784602839</v>
      </c>
      <c r="BP312" s="734">
        <v>-616.62367784602839</v>
      </c>
      <c r="BQ312" s="723">
        <v>-734.05826595977669</v>
      </c>
      <c r="BR312" s="734">
        <v>-734.05826595977669</v>
      </c>
      <c r="BS312" s="723">
        <v>-774.84032434967708</v>
      </c>
      <c r="BT312" s="734">
        <v>-774.84032434967708</v>
      </c>
      <c r="BU312" s="723">
        <v>-544.36368376492783</v>
      </c>
      <c r="BV312" s="734">
        <v>-544.36368376492783</v>
      </c>
      <c r="BW312" s="724">
        <v>-2669.8859519204098</v>
      </c>
      <c r="BX312" s="735">
        <v>-2669.8859519204098</v>
      </c>
      <c r="BZ312" s="721">
        <v>-318.22628818998828</v>
      </c>
      <c r="CA312" s="736">
        <v>-318.22628818998828</v>
      </c>
      <c r="CB312" s="723">
        <v>-477.19454090974227</v>
      </c>
      <c r="CC312" s="736">
        <v>-477.19454090974227</v>
      </c>
      <c r="CD312" s="723">
        <v>-654.04566181634391</v>
      </c>
      <c r="CE312" s="736">
        <v>-654.04566181634391</v>
      </c>
      <c r="CF312" s="723">
        <v>-386.12314022241571</v>
      </c>
      <c r="CG312" s="736">
        <v>-386.12314022241571</v>
      </c>
      <c r="CH312" s="737">
        <v>-1835.5896311384913</v>
      </c>
      <c r="CI312" s="738">
        <v>-1835.5896311384913</v>
      </c>
      <c r="CK312" s="721">
        <v>-413.25968998614258</v>
      </c>
      <c r="CL312" s="728">
        <v>-413.25968998614258</v>
      </c>
      <c r="CM312" s="723">
        <v>-524.64919267088544</v>
      </c>
      <c r="CN312" s="728">
        <v>-524.64919267088544</v>
      </c>
      <c r="CO312" s="723">
        <v>-509.71576727207957</v>
      </c>
      <c r="CP312" s="728">
        <v>-509.71576727207957</v>
      </c>
      <c r="CQ312" s="723">
        <v>-499.06437569428249</v>
      </c>
      <c r="CR312" s="728">
        <v>-499.06437569428249</v>
      </c>
      <c r="CS312" s="737">
        <v>-1946.6890256233901</v>
      </c>
      <c r="CT312" s="729">
        <v>-1946.6890256233901</v>
      </c>
      <c r="CV312" s="739">
        <v>-284.48526298320303</v>
      </c>
      <c r="CW312" s="740">
        <v>-284.48526298320303</v>
      </c>
      <c r="CX312" s="723">
        <v>-235.23086249029302</v>
      </c>
      <c r="CY312" s="740">
        <v>-235.23086249029302</v>
      </c>
      <c r="CZ312" s="723">
        <v>-310.89476318966854</v>
      </c>
      <c r="DA312" s="740">
        <v>-310.89476318966854</v>
      </c>
      <c r="DB312" s="723">
        <v>-239.49220479879182</v>
      </c>
      <c r="DC312" s="740">
        <v>-239.49220479879182</v>
      </c>
      <c r="DD312" s="732">
        <v>-1070.1030934619557</v>
      </c>
      <c r="DE312" s="741">
        <v>-1070.1030934619557</v>
      </c>
      <c r="DG312" s="739">
        <v>-406.55630685656297</v>
      </c>
      <c r="DH312" s="730">
        <v>-406.55630685656297</v>
      </c>
      <c r="DI312" s="723">
        <v>-383.86281202841906</v>
      </c>
      <c r="DJ312" s="730">
        <v>-383.86281202841906</v>
      </c>
      <c r="DK312" s="723">
        <v>-595.15422852958181</v>
      </c>
      <c r="DL312" s="730">
        <v>-595.15422852958181</v>
      </c>
      <c r="DM312" s="723">
        <v>-446.85605107760739</v>
      </c>
      <c r="DN312" s="730">
        <v>-446.85605107760739</v>
      </c>
      <c r="DO312" s="723">
        <v>-1832.4293984921705</v>
      </c>
      <c r="DP312" s="731">
        <v>-1832.4293984921705</v>
      </c>
      <c r="DR312" s="742">
        <v>-939.21927782411353</v>
      </c>
      <c r="DS312" s="732">
        <v>-939.21927782411353</v>
      </c>
      <c r="DT312" s="722">
        <v>-289.62907481173079</v>
      </c>
      <c r="DU312" s="732">
        <v>-289.62907481173079</v>
      </c>
      <c r="DV312" s="722">
        <v>-697.19590021844851</v>
      </c>
      <c r="DW312" s="732">
        <v>-697.19590021844851</v>
      </c>
      <c r="DX312" s="722">
        <v>-675.71473448837332</v>
      </c>
      <c r="DY312" s="732">
        <v>-675.71473448837332</v>
      </c>
      <c r="DZ312" s="722">
        <v>-2601.7589873426659</v>
      </c>
      <c r="EA312" s="733">
        <v>-2601.7589873426659</v>
      </c>
      <c r="EC312" s="742">
        <v>-736.17377736909884</v>
      </c>
      <c r="ED312" s="732">
        <v>-736.17377736909884</v>
      </c>
      <c r="EE312" s="722">
        <v>-741.51011625952401</v>
      </c>
      <c r="EF312" s="732">
        <v>-738.29021052373969</v>
      </c>
      <c r="EG312" s="722">
        <v>-783.49260658033927</v>
      </c>
      <c r="EH312" s="732">
        <v>-792.60167626506518</v>
      </c>
      <c r="EI312" s="722">
        <v>-862.04535017811168</v>
      </c>
      <c r="EJ312" s="732">
        <v>-827.44330721137749</v>
      </c>
      <c r="EK312" s="722">
        <v>-3123.2218503870736</v>
      </c>
      <c r="EL312" s="733">
        <v>-3094.5089713692805</v>
      </c>
      <c r="EN312" s="739">
        <v>-787.18099336704677</v>
      </c>
      <c r="EO312" s="732">
        <v>-872.61444825620583</v>
      </c>
      <c r="EP312" s="723">
        <v>-798.65852705935049</v>
      </c>
      <c r="EQ312" s="732">
        <v>-798.35403630885162</v>
      </c>
      <c r="ER312" s="723">
        <v>-837.64289484799701</v>
      </c>
      <c r="ES312" s="732">
        <v>-849.18175901134623</v>
      </c>
      <c r="ET312" s="723">
        <v>-813.30077007884506</v>
      </c>
      <c r="EU312" s="732">
        <v>-781.61908463246914</v>
      </c>
      <c r="EV312" s="723">
        <v>-3236.7831853532398</v>
      </c>
      <c r="EW312" s="733">
        <v>-3301.769328208874</v>
      </c>
      <c r="EX312" s="119"/>
    </row>
    <row r="313" spans="2:154" s="717" customFormat="1" ht="17.850000000000001" customHeight="1" x14ac:dyDescent="0.35">
      <c r="B313" s="716"/>
      <c r="C313" s="768"/>
      <c r="D313" s="745"/>
      <c r="E313" s="744" t="s">
        <v>359</v>
      </c>
      <c r="F313" s="743"/>
      <c r="G313" s="743"/>
      <c r="H313" s="743"/>
      <c r="I313" s="743"/>
      <c r="J313" s="743"/>
      <c r="K313" s="743"/>
      <c r="L313" s="721">
        <v>1013.3744058799477</v>
      </c>
      <c r="M313" s="722">
        <v>1013.3744058799477</v>
      </c>
      <c r="N313" s="723">
        <v>1099.7295650480571</v>
      </c>
      <c r="O313" s="722">
        <v>1099.7295650480571</v>
      </c>
      <c r="P313" s="723">
        <v>1113.4274145759196</v>
      </c>
      <c r="Q313" s="722">
        <v>1113.4274145759196</v>
      </c>
      <c r="R313" s="723">
        <v>1082.8854228436494</v>
      </c>
      <c r="S313" s="722">
        <v>1082.8854228436494</v>
      </c>
      <c r="T313" s="724">
        <v>4309.4168083475734</v>
      </c>
      <c r="U313" s="725">
        <v>4309.4168083475734</v>
      </c>
      <c r="W313" s="721">
        <v>1083.1134345774292</v>
      </c>
      <c r="X313" s="726">
        <v>1083.1134345774292</v>
      </c>
      <c r="Y313" s="723">
        <v>1146.800686071869</v>
      </c>
      <c r="Z313" s="726">
        <v>1146.800686071869</v>
      </c>
      <c r="AA313" s="723">
        <v>1524.691071565027</v>
      </c>
      <c r="AB313" s="726">
        <v>1524.691071565027</v>
      </c>
      <c r="AC313" s="723">
        <v>2034.0212154108922</v>
      </c>
      <c r="AD313" s="726">
        <v>2034.0212154108922</v>
      </c>
      <c r="AE313" s="724">
        <v>5788.6264076252173</v>
      </c>
      <c r="AF313" s="727">
        <v>5788.6264076252173</v>
      </c>
      <c r="AH313" s="721">
        <v>1936.049207886264</v>
      </c>
      <c r="AI313" s="728">
        <v>1936.049207886264</v>
      </c>
      <c r="AJ313" s="723">
        <v>2169.4699910887775</v>
      </c>
      <c r="AK313" s="728">
        <v>2169.4699910887775</v>
      </c>
      <c r="AL313" s="723">
        <v>1759.4359335990316</v>
      </c>
      <c r="AM313" s="728">
        <v>1759.4359335990316</v>
      </c>
      <c r="AN313" s="723">
        <v>1874.3716151623207</v>
      </c>
      <c r="AO313" s="728">
        <v>1874.3716151623207</v>
      </c>
      <c r="AP313" s="724">
        <v>7739.3267477363934</v>
      </c>
      <c r="AQ313" s="729">
        <v>7739.3267477363934</v>
      </c>
      <c r="AS313" s="721">
        <v>1653.6742895625089</v>
      </c>
      <c r="AT313" s="730">
        <v>1653.6742895625089</v>
      </c>
      <c r="AU313" s="723">
        <v>1803.3552630068721</v>
      </c>
      <c r="AV313" s="730">
        <v>1803.3552630068721</v>
      </c>
      <c r="AW313" s="723">
        <v>1555.4975341919462</v>
      </c>
      <c r="AX313" s="730">
        <v>1555.4975341919462</v>
      </c>
      <c r="AY313" s="723">
        <v>1628.0113667186988</v>
      </c>
      <c r="AZ313" s="730">
        <v>1628.0113667186988</v>
      </c>
      <c r="BA313" s="724">
        <v>6640.5384534800251</v>
      </c>
      <c r="BB313" s="731">
        <v>6640.5384534800251</v>
      </c>
      <c r="BD313" s="721">
        <v>1576.0230239999091</v>
      </c>
      <c r="BE313" s="732">
        <v>1576.0230239999091</v>
      </c>
      <c r="BF313" s="723">
        <v>1639.0916137718223</v>
      </c>
      <c r="BG313" s="732">
        <v>1639.0916137718223</v>
      </c>
      <c r="BH313" s="723">
        <v>1321.4479169528822</v>
      </c>
      <c r="BI313" s="732">
        <v>1321.4479169528822</v>
      </c>
      <c r="BJ313" s="723">
        <v>1495.9359050646017</v>
      </c>
      <c r="BK313" s="732">
        <v>1495.9359050646017</v>
      </c>
      <c r="BL313" s="724">
        <v>6032.4984597892153</v>
      </c>
      <c r="BM313" s="733">
        <v>6032.4984597892153</v>
      </c>
      <c r="BN313" s="717">
        <v>0</v>
      </c>
      <c r="BO313" s="721">
        <v>1229.9869440352402</v>
      </c>
      <c r="BP313" s="734">
        <v>1229.9869440352402</v>
      </c>
      <c r="BQ313" s="723">
        <v>1200.2186131811181</v>
      </c>
      <c r="BR313" s="734">
        <v>1200.2186131811181</v>
      </c>
      <c r="BS313" s="723">
        <v>1099.1659513431596</v>
      </c>
      <c r="BT313" s="734">
        <v>1099.1659513431596</v>
      </c>
      <c r="BU313" s="723">
        <v>1388.0149918504032</v>
      </c>
      <c r="BV313" s="734">
        <v>1388.0149918504032</v>
      </c>
      <c r="BW313" s="724">
        <v>4917.3865004099207</v>
      </c>
      <c r="BX313" s="735">
        <v>4917.3865004099207</v>
      </c>
      <c r="BZ313" s="721">
        <v>1454.3820359067158</v>
      </c>
      <c r="CA313" s="736">
        <v>1454.3820359067158</v>
      </c>
      <c r="CB313" s="723">
        <v>1231.1332050608285</v>
      </c>
      <c r="CC313" s="736">
        <v>1231.1332050608285</v>
      </c>
      <c r="CD313" s="723">
        <v>1078.2968223340617</v>
      </c>
      <c r="CE313" s="736">
        <v>1078.2968223340617</v>
      </c>
      <c r="CF313" s="723">
        <v>1594.7307625229246</v>
      </c>
      <c r="CG313" s="736">
        <v>1594.7307625229246</v>
      </c>
      <c r="CH313" s="737">
        <v>5358.5428258245302</v>
      </c>
      <c r="CI313" s="738">
        <v>5358.5428258245302</v>
      </c>
      <c r="CK313" s="721">
        <v>1185.5299602296593</v>
      </c>
      <c r="CL313" s="728">
        <v>1185.5299602296593</v>
      </c>
      <c r="CM313" s="723">
        <v>1126.0574601429817</v>
      </c>
      <c r="CN313" s="728">
        <v>1126.0574601429817</v>
      </c>
      <c r="CO313" s="723">
        <v>1196.7024171619678</v>
      </c>
      <c r="CP313" s="728">
        <v>1196.7024171619678</v>
      </c>
      <c r="CQ313" s="723">
        <v>1752.5629618003138</v>
      </c>
      <c r="CR313" s="728">
        <v>1752.5629618003138</v>
      </c>
      <c r="CS313" s="737">
        <v>5260.8527993349226</v>
      </c>
      <c r="CT313" s="729">
        <v>5260.8527993349226</v>
      </c>
      <c r="CV313" s="739">
        <v>2147.283154838271</v>
      </c>
      <c r="CW313" s="740">
        <v>2147.283154838271</v>
      </c>
      <c r="CX313" s="723">
        <v>1502.7000717571298</v>
      </c>
      <c r="CY313" s="740">
        <v>1502.7000717571298</v>
      </c>
      <c r="CZ313" s="723">
        <v>1573.3350151910822</v>
      </c>
      <c r="DA313" s="740">
        <v>1573.3350151910822</v>
      </c>
      <c r="DB313" s="723">
        <v>1739.2343681108027</v>
      </c>
      <c r="DC313" s="740">
        <v>1739.2343681108027</v>
      </c>
      <c r="DD313" s="732">
        <v>6962.5526098972859</v>
      </c>
      <c r="DE313" s="741">
        <v>6962.5526098972859</v>
      </c>
      <c r="DG313" s="739">
        <v>1590.5570152979681</v>
      </c>
      <c r="DH313" s="730">
        <v>1590.5570152979681</v>
      </c>
      <c r="DI313" s="723">
        <v>1650.4659580957036</v>
      </c>
      <c r="DJ313" s="730">
        <v>1650.4659580957036</v>
      </c>
      <c r="DK313" s="723">
        <v>1681.6972042101779</v>
      </c>
      <c r="DL313" s="730">
        <v>1681.6972042101779</v>
      </c>
      <c r="DM313" s="723">
        <v>1668.8989228193627</v>
      </c>
      <c r="DN313" s="730">
        <v>1668.8989228193627</v>
      </c>
      <c r="DO313" s="723">
        <v>6591.6191004232123</v>
      </c>
      <c r="DP313" s="731">
        <v>6591.6191004232123</v>
      </c>
      <c r="DR313" s="742">
        <v>1271.9806812719469</v>
      </c>
      <c r="DS313" s="732">
        <v>1271.9806812719469</v>
      </c>
      <c r="DT313" s="722">
        <v>1107.2854338389061</v>
      </c>
      <c r="DU313" s="732">
        <v>1107.2854338389061</v>
      </c>
      <c r="DV313" s="722">
        <v>1282.3810460166806</v>
      </c>
      <c r="DW313" s="732">
        <v>1282.3810460166806</v>
      </c>
      <c r="DX313" s="722">
        <v>1443.5286657617144</v>
      </c>
      <c r="DY313" s="732">
        <v>1443.5286657617144</v>
      </c>
      <c r="DZ313" s="722">
        <v>5105.1758268892481</v>
      </c>
      <c r="EA313" s="733">
        <v>5105.1758268892481</v>
      </c>
      <c r="EC313" s="742">
        <v>1388.4702823160223</v>
      </c>
      <c r="ED313" s="732">
        <v>1388.4702823160223</v>
      </c>
      <c r="EE313" s="722">
        <v>1234.3726903347883</v>
      </c>
      <c r="EF313" s="732">
        <v>1234.3846985653047</v>
      </c>
      <c r="EG313" s="722">
        <v>1320.8799068148169</v>
      </c>
      <c r="EH313" s="732">
        <v>1301.1599714749941</v>
      </c>
      <c r="EI313" s="722">
        <v>1528.1926575170633</v>
      </c>
      <c r="EJ313" s="732">
        <v>1543.5162576969519</v>
      </c>
      <c r="EK313" s="722">
        <v>5471.9155369826913</v>
      </c>
      <c r="EL313" s="733">
        <v>5467.5312100532728</v>
      </c>
      <c r="EN313" s="739">
        <v>1434.9840367736094</v>
      </c>
      <c r="EO313" s="732">
        <v>1459.9181843227821</v>
      </c>
      <c r="EP313" s="723">
        <v>1275.6275831528897</v>
      </c>
      <c r="EQ313" s="732">
        <v>1271.7751940853225</v>
      </c>
      <c r="ER313" s="723">
        <v>1376.9967635960256</v>
      </c>
      <c r="ES313" s="732">
        <v>1350.7302893657118</v>
      </c>
      <c r="ET313" s="723">
        <v>1598.9723103546969</v>
      </c>
      <c r="EU313" s="732">
        <v>1606.8654945390751</v>
      </c>
      <c r="EV313" s="723">
        <v>5686.5806938772212</v>
      </c>
      <c r="EW313" s="733">
        <v>5689.2891623128917</v>
      </c>
      <c r="EX313" s="119"/>
    </row>
    <row r="314" spans="2:154" s="717" customFormat="1" ht="17.850000000000001" customHeight="1" x14ac:dyDescent="0.35">
      <c r="B314" s="716"/>
      <c r="C314" s="768"/>
      <c r="D314" s="745"/>
      <c r="E314" s="744" t="s">
        <v>360</v>
      </c>
      <c r="F314" s="743"/>
      <c r="G314" s="743"/>
      <c r="H314" s="743"/>
      <c r="I314" s="743"/>
      <c r="J314" s="743"/>
      <c r="K314" s="743"/>
      <c r="L314" s="721">
        <v>0</v>
      </c>
      <c r="M314" s="722">
        <v>0</v>
      </c>
      <c r="N314" s="723">
        <v>0</v>
      </c>
      <c r="O314" s="722">
        <v>0</v>
      </c>
      <c r="P314" s="723">
        <v>0</v>
      </c>
      <c r="Q314" s="722">
        <v>0</v>
      </c>
      <c r="R314" s="723">
        <v>0</v>
      </c>
      <c r="S314" s="722">
        <v>0</v>
      </c>
      <c r="T314" s="724">
        <v>0</v>
      </c>
      <c r="U314" s="725">
        <v>0</v>
      </c>
      <c r="W314" s="721">
        <v>0</v>
      </c>
      <c r="X314" s="726">
        <v>0</v>
      </c>
      <c r="Y314" s="723">
        <v>0</v>
      </c>
      <c r="Z314" s="726">
        <v>0</v>
      </c>
      <c r="AA314" s="723">
        <v>0</v>
      </c>
      <c r="AB314" s="726">
        <v>0</v>
      </c>
      <c r="AC314" s="723">
        <v>0</v>
      </c>
      <c r="AD314" s="726">
        <v>0</v>
      </c>
      <c r="AE314" s="724">
        <v>0</v>
      </c>
      <c r="AF314" s="727">
        <v>0</v>
      </c>
      <c r="AH314" s="721">
        <v>0</v>
      </c>
      <c r="AI314" s="728">
        <v>0</v>
      </c>
      <c r="AJ314" s="723">
        <v>0</v>
      </c>
      <c r="AK314" s="728">
        <v>0</v>
      </c>
      <c r="AL314" s="723">
        <v>0</v>
      </c>
      <c r="AM314" s="728">
        <v>0</v>
      </c>
      <c r="AN314" s="723">
        <v>0</v>
      </c>
      <c r="AO314" s="728">
        <v>0</v>
      </c>
      <c r="AP314" s="724">
        <v>0</v>
      </c>
      <c r="AQ314" s="729">
        <v>0</v>
      </c>
      <c r="AS314" s="721">
        <v>0</v>
      </c>
      <c r="AT314" s="730">
        <v>0</v>
      </c>
      <c r="AU314" s="723">
        <v>0</v>
      </c>
      <c r="AV314" s="730">
        <v>0</v>
      </c>
      <c r="AW314" s="723">
        <v>0</v>
      </c>
      <c r="AX314" s="730">
        <v>0</v>
      </c>
      <c r="AY314" s="723">
        <v>0</v>
      </c>
      <c r="AZ314" s="730">
        <v>0</v>
      </c>
      <c r="BA314" s="724">
        <v>0</v>
      </c>
      <c r="BB314" s="731">
        <v>0</v>
      </c>
      <c r="BD314" s="721">
        <v>0</v>
      </c>
      <c r="BE314" s="732">
        <v>0</v>
      </c>
      <c r="BF314" s="723">
        <v>0</v>
      </c>
      <c r="BG314" s="732">
        <v>0</v>
      </c>
      <c r="BH314" s="723">
        <v>0</v>
      </c>
      <c r="BI314" s="732">
        <v>0</v>
      </c>
      <c r="BJ314" s="723">
        <v>0</v>
      </c>
      <c r="BK314" s="732">
        <v>0</v>
      </c>
      <c r="BL314" s="724">
        <v>0</v>
      </c>
      <c r="BM314" s="733">
        <v>0</v>
      </c>
      <c r="BN314" s="717">
        <v>0</v>
      </c>
      <c r="BO314" s="721">
        <v>0</v>
      </c>
      <c r="BP314" s="734">
        <v>0</v>
      </c>
      <c r="BQ314" s="723">
        <v>0</v>
      </c>
      <c r="BR314" s="734">
        <v>0</v>
      </c>
      <c r="BS314" s="723">
        <v>0</v>
      </c>
      <c r="BT314" s="734">
        <v>0</v>
      </c>
      <c r="BU314" s="723">
        <v>0</v>
      </c>
      <c r="BV314" s="734">
        <v>0</v>
      </c>
      <c r="BW314" s="724">
        <v>0</v>
      </c>
      <c r="BX314" s="735">
        <v>0</v>
      </c>
      <c r="BZ314" s="721">
        <v>0</v>
      </c>
      <c r="CA314" s="736">
        <v>0</v>
      </c>
      <c r="CB314" s="723">
        <v>0</v>
      </c>
      <c r="CC314" s="736">
        <v>0</v>
      </c>
      <c r="CD314" s="723">
        <v>0</v>
      </c>
      <c r="CE314" s="736">
        <v>0</v>
      </c>
      <c r="CF314" s="723">
        <v>0</v>
      </c>
      <c r="CG314" s="736">
        <v>0</v>
      </c>
      <c r="CH314" s="737">
        <v>0</v>
      </c>
      <c r="CI314" s="738">
        <v>0</v>
      </c>
      <c r="CK314" s="721">
        <v>0</v>
      </c>
      <c r="CL314" s="728">
        <v>0</v>
      </c>
      <c r="CM314" s="723">
        <v>0</v>
      </c>
      <c r="CN314" s="728">
        <v>0</v>
      </c>
      <c r="CO314" s="723">
        <v>0</v>
      </c>
      <c r="CP314" s="728">
        <v>0</v>
      </c>
      <c r="CQ314" s="723">
        <v>0</v>
      </c>
      <c r="CR314" s="728">
        <v>0</v>
      </c>
      <c r="CS314" s="737">
        <v>0</v>
      </c>
      <c r="CT314" s="729">
        <v>0</v>
      </c>
      <c r="CV314" s="739">
        <v>0</v>
      </c>
      <c r="CW314" s="740">
        <v>0</v>
      </c>
      <c r="CX314" s="723">
        <v>0</v>
      </c>
      <c r="CY314" s="740">
        <v>0</v>
      </c>
      <c r="CZ314" s="723">
        <v>0</v>
      </c>
      <c r="DA314" s="740">
        <v>0</v>
      </c>
      <c r="DB314" s="723">
        <v>0</v>
      </c>
      <c r="DC314" s="740">
        <v>0</v>
      </c>
      <c r="DD314" s="732">
        <v>0</v>
      </c>
      <c r="DE314" s="741">
        <v>0</v>
      </c>
      <c r="DG314" s="739">
        <v>0</v>
      </c>
      <c r="DH314" s="730">
        <v>0</v>
      </c>
      <c r="DI314" s="723">
        <v>0</v>
      </c>
      <c r="DJ314" s="730">
        <v>0</v>
      </c>
      <c r="DK314" s="723">
        <v>0</v>
      </c>
      <c r="DL314" s="730">
        <v>0</v>
      </c>
      <c r="DM314" s="723">
        <v>0</v>
      </c>
      <c r="DN314" s="730">
        <v>0</v>
      </c>
      <c r="DO314" s="723">
        <v>0</v>
      </c>
      <c r="DP314" s="731">
        <v>0</v>
      </c>
      <c r="DR314" s="742">
        <v>0</v>
      </c>
      <c r="DS314" s="732">
        <v>0</v>
      </c>
      <c r="DT314" s="722">
        <v>0</v>
      </c>
      <c r="DU314" s="732">
        <v>0</v>
      </c>
      <c r="DV314" s="722">
        <v>0</v>
      </c>
      <c r="DW314" s="732">
        <v>0</v>
      </c>
      <c r="DX314" s="722">
        <v>0</v>
      </c>
      <c r="DY314" s="732">
        <v>0</v>
      </c>
      <c r="DZ314" s="722">
        <v>0</v>
      </c>
      <c r="EA314" s="733">
        <v>0</v>
      </c>
      <c r="EC314" s="742">
        <v>0</v>
      </c>
      <c r="ED314" s="732">
        <v>0</v>
      </c>
      <c r="EE314" s="722">
        <v>0</v>
      </c>
      <c r="EF314" s="732">
        <v>0</v>
      </c>
      <c r="EG314" s="722">
        <v>0</v>
      </c>
      <c r="EH314" s="732">
        <v>0</v>
      </c>
      <c r="EI314" s="722">
        <v>0</v>
      </c>
      <c r="EJ314" s="732">
        <v>0</v>
      </c>
      <c r="EK314" s="722">
        <v>0</v>
      </c>
      <c r="EL314" s="733">
        <v>0</v>
      </c>
      <c r="EN314" s="739">
        <v>0</v>
      </c>
      <c r="EO314" s="732">
        <v>0</v>
      </c>
      <c r="EP314" s="723">
        <v>0</v>
      </c>
      <c r="EQ314" s="732">
        <v>0</v>
      </c>
      <c r="ER314" s="723">
        <v>0</v>
      </c>
      <c r="ES314" s="732">
        <v>0</v>
      </c>
      <c r="ET314" s="723">
        <v>0</v>
      </c>
      <c r="EU314" s="732">
        <v>0</v>
      </c>
      <c r="EV314" s="723">
        <v>0</v>
      </c>
      <c r="EW314" s="733">
        <v>0</v>
      </c>
      <c r="EX314" s="119"/>
    </row>
    <row r="315" spans="2:154" s="717" customFormat="1" ht="17.850000000000001" customHeight="1" x14ac:dyDescent="0.35">
      <c r="B315" s="716"/>
      <c r="C315" s="768"/>
      <c r="D315" s="743"/>
      <c r="E315" s="744" t="s">
        <v>361</v>
      </c>
      <c r="F315" s="743"/>
      <c r="G315" s="743"/>
      <c r="H315" s="743"/>
      <c r="I315" s="743"/>
      <c r="J315" s="743"/>
      <c r="K315" s="743"/>
      <c r="L315" s="721">
        <v>-1390.584890740703</v>
      </c>
      <c r="M315" s="722">
        <v>-1390.584890740703</v>
      </c>
      <c r="N315" s="723">
        <v>-1310.0303974920962</v>
      </c>
      <c r="O315" s="722">
        <v>-1310.0303974920962</v>
      </c>
      <c r="P315" s="723">
        <v>-1374.5143102566583</v>
      </c>
      <c r="Q315" s="722">
        <v>-1374.5143102566583</v>
      </c>
      <c r="R315" s="723">
        <v>-1380.9801745549125</v>
      </c>
      <c r="S315" s="722">
        <v>-1380.9801745549125</v>
      </c>
      <c r="T315" s="724">
        <v>-5456.1097730443707</v>
      </c>
      <c r="U315" s="725">
        <v>-5456.1097730443707</v>
      </c>
      <c r="W315" s="721">
        <v>-1249.2934549234569</v>
      </c>
      <c r="X315" s="726">
        <v>-1249.2934549234569</v>
      </c>
      <c r="Y315" s="723">
        <v>-1368.3052995923963</v>
      </c>
      <c r="Z315" s="726">
        <v>-1368.3052995923963</v>
      </c>
      <c r="AA315" s="723">
        <v>-1704.444665970861</v>
      </c>
      <c r="AB315" s="726">
        <v>-1704.444665970861</v>
      </c>
      <c r="AC315" s="723">
        <v>-2170.8962773144585</v>
      </c>
      <c r="AD315" s="726">
        <v>-2170.8962773144585</v>
      </c>
      <c r="AE315" s="724">
        <v>-6492.9396978011728</v>
      </c>
      <c r="AF315" s="727">
        <v>-6492.9396978011728</v>
      </c>
      <c r="AH315" s="721">
        <v>-1798.6905358005313</v>
      </c>
      <c r="AI315" s="728">
        <v>-1798.6905358005313</v>
      </c>
      <c r="AJ315" s="723">
        <v>-2137.3745785419715</v>
      </c>
      <c r="AK315" s="728">
        <v>-2137.3745785419715</v>
      </c>
      <c r="AL315" s="723">
        <v>-1785.2633331458442</v>
      </c>
      <c r="AM315" s="728">
        <v>-1785.2633331458442</v>
      </c>
      <c r="AN315" s="723">
        <v>-2127.1364631174447</v>
      </c>
      <c r="AO315" s="728">
        <v>-2127.1364631174447</v>
      </c>
      <c r="AP315" s="724">
        <v>-7848.4649106057914</v>
      </c>
      <c r="AQ315" s="729">
        <v>-7848.4649106057914</v>
      </c>
      <c r="AS315" s="721">
        <v>-1897.524203688894</v>
      </c>
      <c r="AT315" s="730">
        <v>-1897.524203688894</v>
      </c>
      <c r="AU315" s="723">
        <v>-2027.4651113924033</v>
      </c>
      <c r="AV315" s="730">
        <v>-2027.4651113924033</v>
      </c>
      <c r="AW315" s="723">
        <v>-1782.7368646475625</v>
      </c>
      <c r="AX315" s="730">
        <v>-1782.7368646475625</v>
      </c>
      <c r="AY315" s="723">
        <v>-1963.8609989014128</v>
      </c>
      <c r="AZ315" s="730">
        <v>-1963.8609989014128</v>
      </c>
      <c r="BA315" s="724">
        <v>-7671.5871786302723</v>
      </c>
      <c r="BB315" s="731">
        <v>-7671.5871786302723</v>
      </c>
      <c r="BD315" s="721">
        <v>-1817.4478433565441</v>
      </c>
      <c r="BE315" s="732">
        <v>-1817.4478433565441</v>
      </c>
      <c r="BF315" s="723">
        <v>-1691.4116337212445</v>
      </c>
      <c r="BG315" s="732">
        <v>-1691.4116337212445</v>
      </c>
      <c r="BH315" s="723">
        <v>-1680.5764148744661</v>
      </c>
      <c r="BI315" s="732">
        <v>-1680.5764148744661</v>
      </c>
      <c r="BJ315" s="723">
        <v>-1782.6225524442289</v>
      </c>
      <c r="BK315" s="732">
        <v>-1782.6225524442289</v>
      </c>
      <c r="BL315" s="724">
        <v>-6972.0584443964835</v>
      </c>
      <c r="BM315" s="733">
        <v>-6972.0584443964835</v>
      </c>
      <c r="BN315" s="717">
        <v>0</v>
      </c>
      <c r="BO315" s="721">
        <v>-1846.6106218812686</v>
      </c>
      <c r="BP315" s="734">
        <v>-1846.6106218812686</v>
      </c>
      <c r="BQ315" s="723">
        <v>-1934.2768791408948</v>
      </c>
      <c r="BR315" s="734">
        <v>-1934.2768791408948</v>
      </c>
      <c r="BS315" s="723">
        <v>-1874.0062756928367</v>
      </c>
      <c r="BT315" s="734">
        <v>-1874.0062756928367</v>
      </c>
      <c r="BU315" s="723">
        <v>-1932.3786756153311</v>
      </c>
      <c r="BV315" s="734">
        <v>-1932.3786756153311</v>
      </c>
      <c r="BW315" s="724">
        <v>-7587.2724523303305</v>
      </c>
      <c r="BX315" s="735">
        <v>-7587.2724523303305</v>
      </c>
      <c r="BZ315" s="721">
        <v>-1772.6083240967041</v>
      </c>
      <c r="CA315" s="736">
        <v>-1772.6083240967041</v>
      </c>
      <c r="CB315" s="723">
        <v>-1708.3277459705707</v>
      </c>
      <c r="CC315" s="736">
        <v>-1708.3277459705707</v>
      </c>
      <c r="CD315" s="723">
        <v>-1732.3424841504057</v>
      </c>
      <c r="CE315" s="736">
        <v>-1732.3424841504057</v>
      </c>
      <c r="CF315" s="723">
        <v>-1980.8539027453403</v>
      </c>
      <c r="CG315" s="736">
        <v>-1980.8539027453403</v>
      </c>
      <c r="CH315" s="737">
        <v>-7194.1324569630215</v>
      </c>
      <c r="CI315" s="738">
        <v>-7194.1324569630215</v>
      </c>
      <c r="CK315" s="721">
        <v>-1598.7896502158019</v>
      </c>
      <c r="CL315" s="728">
        <v>-1598.7896502158019</v>
      </c>
      <c r="CM315" s="723">
        <v>-1650.7066528138671</v>
      </c>
      <c r="CN315" s="728">
        <v>-1650.7066528138671</v>
      </c>
      <c r="CO315" s="723">
        <v>-1706.4181844340474</v>
      </c>
      <c r="CP315" s="728">
        <v>-1706.4181844340474</v>
      </c>
      <c r="CQ315" s="723">
        <v>-2251.6273374945963</v>
      </c>
      <c r="CR315" s="728">
        <v>-2251.6273374945963</v>
      </c>
      <c r="CS315" s="737">
        <v>-7207.5418249583126</v>
      </c>
      <c r="CT315" s="729">
        <v>-7207.5418249583126</v>
      </c>
      <c r="CV315" s="739">
        <v>-2431.768417821474</v>
      </c>
      <c r="CW315" s="740">
        <v>-2431.768417821474</v>
      </c>
      <c r="CX315" s="723">
        <v>-1737.9309342474228</v>
      </c>
      <c r="CY315" s="740">
        <v>-1737.9309342474228</v>
      </c>
      <c r="CZ315" s="723">
        <v>-1884.2297783807508</v>
      </c>
      <c r="DA315" s="740">
        <v>-1884.2297783807508</v>
      </c>
      <c r="DB315" s="723">
        <v>-1978.7265729095946</v>
      </c>
      <c r="DC315" s="740">
        <v>-1978.7265729095946</v>
      </c>
      <c r="DD315" s="732">
        <v>-8032.6557033592417</v>
      </c>
      <c r="DE315" s="741">
        <v>-8032.6557033592417</v>
      </c>
      <c r="DG315" s="739">
        <v>-1997.113322154531</v>
      </c>
      <c r="DH315" s="730">
        <v>-1997.113322154531</v>
      </c>
      <c r="DI315" s="723">
        <v>-2034.3287701241227</v>
      </c>
      <c r="DJ315" s="730">
        <v>-2034.3287701241227</v>
      </c>
      <c r="DK315" s="723">
        <v>-2276.8514327397597</v>
      </c>
      <c r="DL315" s="730">
        <v>-2276.8514327397597</v>
      </c>
      <c r="DM315" s="723">
        <v>-2115.7549738969701</v>
      </c>
      <c r="DN315" s="730">
        <v>-2115.7549738969701</v>
      </c>
      <c r="DO315" s="723">
        <v>-8424.0484989153829</v>
      </c>
      <c r="DP315" s="731">
        <v>-8424.0484989153829</v>
      </c>
      <c r="DR315" s="742">
        <v>-2211.1999590960604</v>
      </c>
      <c r="DS315" s="732">
        <v>-2211.1999590960604</v>
      </c>
      <c r="DT315" s="722">
        <v>-1396.9145086506369</v>
      </c>
      <c r="DU315" s="732">
        <v>-1396.9145086506369</v>
      </c>
      <c r="DV315" s="722">
        <v>-1979.5769462351291</v>
      </c>
      <c r="DW315" s="732">
        <v>-1979.5769462351291</v>
      </c>
      <c r="DX315" s="722">
        <v>-2119.2434002500877</v>
      </c>
      <c r="DY315" s="732">
        <v>-2119.2434002500877</v>
      </c>
      <c r="DZ315" s="722">
        <v>-7706.9348142319141</v>
      </c>
      <c r="EA315" s="733">
        <v>-7706.9348142319141</v>
      </c>
      <c r="EC315" s="742">
        <v>-2124.6440596851212</v>
      </c>
      <c r="ED315" s="732">
        <v>-2124.6440596851212</v>
      </c>
      <c r="EE315" s="722">
        <v>-1975.8828065943123</v>
      </c>
      <c r="EF315" s="732">
        <v>-1972.6749090890444</v>
      </c>
      <c r="EG315" s="722">
        <v>-2104.3725133951561</v>
      </c>
      <c r="EH315" s="732">
        <v>-2093.7616477400593</v>
      </c>
      <c r="EI315" s="722">
        <v>-2390.2380076951749</v>
      </c>
      <c r="EJ315" s="732">
        <v>-2370.9595649083294</v>
      </c>
      <c r="EK315" s="722">
        <v>-8595.1373873697648</v>
      </c>
      <c r="EL315" s="733">
        <v>-8562.0401814225534</v>
      </c>
      <c r="EN315" s="739">
        <v>-2222.1650301406562</v>
      </c>
      <c r="EO315" s="732">
        <v>-2332.5326325789879</v>
      </c>
      <c r="EP315" s="723">
        <v>-2074.2861102122401</v>
      </c>
      <c r="EQ315" s="732">
        <v>-2070.1292303941741</v>
      </c>
      <c r="ER315" s="723">
        <v>-2214.6396584440226</v>
      </c>
      <c r="ES315" s="732">
        <v>-2199.912048377058</v>
      </c>
      <c r="ET315" s="723">
        <v>-2412.273080433542</v>
      </c>
      <c r="EU315" s="732">
        <v>-2388.4845791715443</v>
      </c>
      <c r="EV315" s="723">
        <v>-8923.363879230461</v>
      </c>
      <c r="EW315" s="733">
        <v>-8991.0584905217656</v>
      </c>
      <c r="EX315" s="119"/>
    </row>
    <row r="316" spans="2:154" s="717" customFormat="1" ht="17.850000000000001" customHeight="1" x14ac:dyDescent="0.35">
      <c r="B316" s="716"/>
      <c r="C316" s="768"/>
      <c r="D316" s="743"/>
      <c r="E316" s="744" t="s">
        <v>360</v>
      </c>
      <c r="F316" s="743"/>
      <c r="G316" s="743"/>
      <c r="H316" s="743"/>
      <c r="I316" s="743"/>
      <c r="J316" s="743"/>
      <c r="K316" s="743"/>
      <c r="L316" s="721">
        <v>0</v>
      </c>
      <c r="M316" s="722">
        <v>0</v>
      </c>
      <c r="N316" s="723">
        <v>0</v>
      </c>
      <c r="O316" s="722">
        <v>0</v>
      </c>
      <c r="P316" s="723">
        <v>0</v>
      </c>
      <c r="Q316" s="722">
        <v>0</v>
      </c>
      <c r="R316" s="723">
        <v>0</v>
      </c>
      <c r="S316" s="722">
        <v>0</v>
      </c>
      <c r="T316" s="724">
        <v>0</v>
      </c>
      <c r="U316" s="725">
        <v>0</v>
      </c>
      <c r="W316" s="721">
        <v>0</v>
      </c>
      <c r="X316" s="726">
        <v>0</v>
      </c>
      <c r="Y316" s="723">
        <v>0</v>
      </c>
      <c r="Z316" s="726">
        <v>0</v>
      </c>
      <c r="AA316" s="723">
        <v>0</v>
      </c>
      <c r="AB316" s="726">
        <v>0</v>
      </c>
      <c r="AC316" s="723">
        <v>0</v>
      </c>
      <c r="AD316" s="726">
        <v>0</v>
      </c>
      <c r="AE316" s="724">
        <v>0</v>
      </c>
      <c r="AF316" s="727">
        <v>0</v>
      </c>
      <c r="AH316" s="721">
        <v>0</v>
      </c>
      <c r="AI316" s="728">
        <v>0</v>
      </c>
      <c r="AJ316" s="723">
        <v>0</v>
      </c>
      <c r="AK316" s="728">
        <v>0</v>
      </c>
      <c r="AL316" s="723">
        <v>0</v>
      </c>
      <c r="AM316" s="728">
        <v>0</v>
      </c>
      <c r="AN316" s="723">
        <v>0</v>
      </c>
      <c r="AO316" s="728">
        <v>0</v>
      </c>
      <c r="AP316" s="724">
        <v>0</v>
      </c>
      <c r="AQ316" s="729">
        <v>0</v>
      </c>
      <c r="AS316" s="721">
        <v>0</v>
      </c>
      <c r="AT316" s="730">
        <v>0</v>
      </c>
      <c r="AU316" s="723">
        <v>0</v>
      </c>
      <c r="AV316" s="730">
        <v>0</v>
      </c>
      <c r="AW316" s="723">
        <v>0</v>
      </c>
      <c r="AX316" s="730">
        <v>0</v>
      </c>
      <c r="AY316" s="723">
        <v>0</v>
      </c>
      <c r="AZ316" s="730">
        <v>0</v>
      </c>
      <c r="BA316" s="724">
        <v>0</v>
      </c>
      <c r="BB316" s="731">
        <v>0</v>
      </c>
      <c r="BD316" s="721">
        <v>0</v>
      </c>
      <c r="BE316" s="732">
        <v>0</v>
      </c>
      <c r="BF316" s="723">
        <v>0</v>
      </c>
      <c r="BG316" s="732">
        <v>0</v>
      </c>
      <c r="BH316" s="723">
        <v>0</v>
      </c>
      <c r="BI316" s="732">
        <v>0</v>
      </c>
      <c r="BJ316" s="723">
        <v>0</v>
      </c>
      <c r="BK316" s="732">
        <v>0</v>
      </c>
      <c r="BL316" s="724">
        <v>0</v>
      </c>
      <c r="BM316" s="733">
        <v>0</v>
      </c>
      <c r="BN316" s="717">
        <v>0</v>
      </c>
      <c r="BO316" s="721">
        <v>0</v>
      </c>
      <c r="BP316" s="734">
        <v>0</v>
      </c>
      <c r="BQ316" s="723">
        <v>0</v>
      </c>
      <c r="BR316" s="734">
        <v>0</v>
      </c>
      <c r="BS316" s="723">
        <v>0</v>
      </c>
      <c r="BT316" s="734">
        <v>0</v>
      </c>
      <c r="BU316" s="723">
        <v>0</v>
      </c>
      <c r="BV316" s="734">
        <v>0</v>
      </c>
      <c r="BW316" s="724">
        <v>0</v>
      </c>
      <c r="BX316" s="735">
        <v>0</v>
      </c>
      <c r="BZ316" s="721">
        <v>0</v>
      </c>
      <c r="CA316" s="736">
        <v>0</v>
      </c>
      <c r="CB316" s="723">
        <v>0</v>
      </c>
      <c r="CC316" s="736">
        <v>0</v>
      </c>
      <c r="CD316" s="723">
        <v>0</v>
      </c>
      <c r="CE316" s="736">
        <v>0</v>
      </c>
      <c r="CF316" s="723">
        <v>0</v>
      </c>
      <c r="CG316" s="736">
        <v>0</v>
      </c>
      <c r="CH316" s="737">
        <v>0</v>
      </c>
      <c r="CI316" s="738">
        <v>0</v>
      </c>
      <c r="CK316" s="721">
        <v>0</v>
      </c>
      <c r="CL316" s="728">
        <v>0</v>
      </c>
      <c r="CM316" s="723">
        <v>0</v>
      </c>
      <c r="CN316" s="728">
        <v>0</v>
      </c>
      <c r="CO316" s="723">
        <v>0</v>
      </c>
      <c r="CP316" s="728">
        <v>0</v>
      </c>
      <c r="CQ316" s="723">
        <v>0</v>
      </c>
      <c r="CR316" s="728">
        <v>0</v>
      </c>
      <c r="CS316" s="737">
        <v>0</v>
      </c>
      <c r="CT316" s="729">
        <v>0</v>
      </c>
      <c r="CV316" s="739">
        <v>0</v>
      </c>
      <c r="CW316" s="740">
        <v>0</v>
      </c>
      <c r="CX316" s="723">
        <v>0</v>
      </c>
      <c r="CY316" s="740">
        <v>0</v>
      </c>
      <c r="CZ316" s="723">
        <v>0</v>
      </c>
      <c r="DA316" s="740">
        <v>0</v>
      </c>
      <c r="DB316" s="723">
        <v>0</v>
      </c>
      <c r="DC316" s="740">
        <v>0</v>
      </c>
      <c r="DD316" s="732">
        <v>0</v>
      </c>
      <c r="DE316" s="741">
        <v>0</v>
      </c>
      <c r="DG316" s="739">
        <v>0</v>
      </c>
      <c r="DH316" s="730">
        <v>0</v>
      </c>
      <c r="DI316" s="723">
        <v>0</v>
      </c>
      <c r="DJ316" s="730">
        <v>0</v>
      </c>
      <c r="DK316" s="723">
        <v>0</v>
      </c>
      <c r="DL316" s="730">
        <v>0</v>
      </c>
      <c r="DM316" s="723">
        <v>0</v>
      </c>
      <c r="DN316" s="730">
        <v>0</v>
      </c>
      <c r="DO316" s="723">
        <v>0</v>
      </c>
      <c r="DP316" s="731">
        <v>0</v>
      </c>
      <c r="DR316" s="742">
        <v>0</v>
      </c>
      <c r="DS316" s="732">
        <v>0</v>
      </c>
      <c r="DT316" s="722">
        <v>0</v>
      </c>
      <c r="DU316" s="732">
        <v>0</v>
      </c>
      <c r="DV316" s="722">
        <v>0</v>
      </c>
      <c r="DW316" s="732">
        <v>0</v>
      </c>
      <c r="DX316" s="722">
        <v>0</v>
      </c>
      <c r="DY316" s="732">
        <v>0</v>
      </c>
      <c r="DZ316" s="722">
        <v>0</v>
      </c>
      <c r="EA316" s="733">
        <v>0</v>
      </c>
      <c r="EC316" s="742">
        <v>0</v>
      </c>
      <c r="ED316" s="732">
        <v>0</v>
      </c>
      <c r="EE316" s="722">
        <v>0</v>
      </c>
      <c r="EF316" s="732">
        <v>0</v>
      </c>
      <c r="EG316" s="722">
        <v>0</v>
      </c>
      <c r="EH316" s="732">
        <v>0</v>
      </c>
      <c r="EI316" s="722">
        <v>0</v>
      </c>
      <c r="EJ316" s="732">
        <v>0</v>
      </c>
      <c r="EK316" s="722">
        <v>0</v>
      </c>
      <c r="EL316" s="733">
        <v>0</v>
      </c>
      <c r="EN316" s="739">
        <v>0</v>
      </c>
      <c r="EO316" s="732">
        <v>0</v>
      </c>
      <c r="EP316" s="723">
        <v>0</v>
      </c>
      <c r="EQ316" s="732">
        <v>0</v>
      </c>
      <c r="ER316" s="723">
        <v>0</v>
      </c>
      <c r="ES316" s="732">
        <v>0</v>
      </c>
      <c r="ET316" s="723">
        <v>0</v>
      </c>
      <c r="EU316" s="732">
        <v>0</v>
      </c>
      <c r="EV316" s="723">
        <v>0</v>
      </c>
      <c r="EW316" s="733">
        <v>0</v>
      </c>
      <c r="EX316" s="119"/>
    </row>
    <row r="317" spans="2:154" s="717" customFormat="1" ht="17.850000000000001" hidden="1" customHeight="1" x14ac:dyDescent="0.35">
      <c r="B317" s="716"/>
      <c r="C317" s="768"/>
      <c r="D317" s="743"/>
      <c r="E317" s="743"/>
      <c r="F317" s="743"/>
      <c r="G317" s="743"/>
      <c r="H317" s="743"/>
      <c r="I317" s="743"/>
      <c r="J317" s="743"/>
      <c r="K317" s="743"/>
      <c r="L317" s="721"/>
      <c r="M317" s="722"/>
      <c r="N317" s="723"/>
      <c r="O317" s="722"/>
      <c r="P317" s="723"/>
      <c r="Q317" s="722"/>
      <c r="R317" s="723"/>
      <c r="S317" s="722"/>
      <c r="T317" s="724"/>
      <c r="U317" s="725"/>
      <c r="W317" s="721"/>
      <c r="X317" s="726"/>
      <c r="Y317" s="723"/>
      <c r="Z317" s="726"/>
      <c r="AA317" s="723"/>
      <c r="AB317" s="726"/>
      <c r="AC317" s="723"/>
      <c r="AD317" s="726"/>
      <c r="AE317" s="724"/>
      <c r="AF317" s="727"/>
      <c r="AH317" s="721"/>
      <c r="AI317" s="728"/>
      <c r="AJ317" s="723"/>
      <c r="AK317" s="728"/>
      <c r="AL317" s="723"/>
      <c r="AM317" s="728"/>
      <c r="AN317" s="723"/>
      <c r="AO317" s="728"/>
      <c r="AP317" s="724"/>
      <c r="AQ317" s="729"/>
      <c r="AS317" s="721"/>
      <c r="AT317" s="730"/>
      <c r="AU317" s="723"/>
      <c r="AV317" s="730"/>
      <c r="AW317" s="723"/>
      <c r="AX317" s="730"/>
      <c r="AY317" s="723"/>
      <c r="AZ317" s="730"/>
      <c r="BA317" s="724"/>
      <c r="BB317" s="731"/>
      <c r="BD317" s="721"/>
      <c r="BE317" s="732"/>
      <c r="BF317" s="723"/>
      <c r="BG317" s="732"/>
      <c r="BH317" s="723"/>
      <c r="BI317" s="732"/>
      <c r="BJ317" s="723"/>
      <c r="BK317" s="732"/>
      <c r="BL317" s="724"/>
      <c r="BM317" s="733"/>
      <c r="BO317" s="721"/>
      <c r="BP317" s="734"/>
      <c r="BQ317" s="723"/>
      <c r="BR317" s="734"/>
      <c r="BS317" s="723"/>
      <c r="BT317" s="734"/>
      <c r="BU317" s="723"/>
      <c r="BV317" s="734"/>
      <c r="BW317" s="724"/>
      <c r="BX317" s="735"/>
      <c r="BZ317" s="721"/>
      <c r="CA317" s="736"/>
      <c r="CB317" s="723"/>
      <c r="CC317" s="736"/>
      <c r="CD317" s="723"/>
      <c r="CE317" s="736"/>
      <c r="CF317" s="723"/>
      <c r="CG317" s="736"/>
      <c r="CH317" s="737"/>
      <c r="CI317" s="738"/>
      <c r="CK317" s="721"/>
      <c r="CL317" s="728"/>
      <c r="CM317" s="723"/>
      <c r="CN317" s="728"/>
      <c r="CO317" s="723"/>
      <c r="CP317" s="728"/>
      <c r="CQ317" s="723"/>
      <c r="CR317" s="728"/>
      <c r="CS317" s="737"/>
      <c r="CT317" s="729"/>
      <c r="CV317" s="739"/>
      <c r="CW317" s="740"/>
      <c r="CX317" s="723"/>
      <c r="CY317" s="740"/>
      <c r="CZ317" s="723"/>
      <c r="DA317" s="740"/>
      <c r="DB317" s="723"/>
      <c r="DC317" s="740"/>
      <c r="DD317" s="732"/>
      <c r="DE317" s="741"/>
      <c r="DG317" s="739"/>
      <c r="DH317" s="730"/>
      <c r="DI317" s="723"/>
      <c r="DJ317" s="730"/>
      <c r="DK317" s="723"/>
      <c r="DL317" s="730"/>
      <c r="DM317" s="723"/>
      <c r="DN317" s="730"/>
      <c r="DO317" s="723"/>
      <c r="DP317" s="731"/>
      <c r="DR317" s="742"/>
      <c r="DS317" s="732"/>
      <c r="DT317" s="722"/>
      <c r="DU317" s="732"/>
      <c r="DV317" s="722"/>
      <c r="DW317" s="732"/>
      <c r="DX317" s="722"/>
      <c r="DY317" s="732"/>
      <c r="DZ317" s="722"/>
      <c r="EA317" s="733"/>
      <c r="EC317" s="742"/>
      <c r="ED317" s="732"/>
      <c r="EE317" s="722"/>
      <c r="EF317" s="732"/>
      <c r="EG317" s="722"/>
      <c r="EH317" s="732"/>
      <c r="EI317" s="722"/>
      <c r="EJ317" s="732"/>
      <c r="EK317" s="722"/>
      <c r="EL317" s="733"/>
      <c r="EN317" s="739"/>
      <c r="EO317" s="732"/>
      <c r="EP317" s="723"/>
      <c r="EQ317" s="732"/>
      <c r="ER317" s="723"/>
      <c r="ES317" s="732"/>
      <c r="ET317" s="723"/>
      <c r="EU317" s="732"/>
      <c r="EV317" s="723"/>
      <c r="EW317" s="733"/>
      <c r="EX317" s="119"/>
    </row>
    <row r="318" spans="2:154" s="691" customFormat="1" ht="17.850000000000001" customHeight="1" x14ac:dyDescent="0.35">
      <c r="B318" s="716" t="s">
        <v>362</v>
      </c>
      <c r="C318" s="693" t="s">
        <v>363</v>
      </c>
      <c r="D318" s="693"/>
      <c r="E318" s="693"/>
      <c r="F318" s="693"/>
      <c r="G318" s="693"/>
      <c r="H318" s="693"/>
      <c r="I318" s="693"/>
      <c r="J318" s="693"/>
      <c r="K318" s="693"/>
      <c r="L318" s="694">
        <v>-6.9441428287532965</v>
      </c>
      <c r="M318" s="695">
        <v>-6.9441428287532965</v>
      </c>
      <c r="N318" s="696">
        <v>-5.0625737548513534</v>
      </c>
      <c r="O318" s="695">
        <v>-5.0625737548513534</v>
      </c>
      <c r="P318" s="696">
        <v>-8.8608214219729469</v>
      </c>
      <c r="Q318" s="695">
        <v>-8.8608214219729469</v>
      </c>
      <c r="R318" s="696">
        <v>-7.634458919436419</v>
      </c>
      <c r="S318" s="695">
        <v>-7.634458919436419</v>
      </c>
      <c r="T318" s="697">
        <v>-28.501996925014026</v>
      </c>
      <c r="U318" s="698">
        <v>-28.501996925014026</v>
      </c>
      <c r="W318" s="694">
        <v>-7.5016285278229091</v>
      </c>
      <c r="X318" s="699">
        <v>-7.5016285278229091</v>
      </c>
      <c r="Y318" s="696">
        <v>-1.1795939570062117</v>
      </c>
      <c r="Z318" s="699">
        <v>-1.1795939570062117</v>
      </c>
      <c r="AA318" s="696">
        <v>-15.024190747270687</v>
      </c>
      <c r="AB318" s="699">
        <v>-15.024190747270687</v>
      </c>
      <c r="AC318" s="696">
        <v>-30.178388082156573</v>
      </c>
      <c r="AD318" s="699">
        <v>-30.178388082156573</v>
      </c>
      <c r="AE318" s="697">
        <v>-53.883801314256374</v>
      </c>
      <c r="AF318" s="700">
        <v>-53.883801314256374</v>
      </c>
      <c r="AH318" s="694">
        <v>-7.0478141087638164</v>
      </c>
      <c r="AI318" s="701">
        <v>-7.0478141087638164</v>
      </c>
      <c r="AJ318" s="696">
        <v>-13.984442582072163</v>
      </c>
      <c r="AK318" s="701">
        <v>-13.984442582072163</v>
      </c>
      <c r="AL318" s="696">
        <v>-23.802299947461023</v>
      </c>
      <c r="AM318" s="701">
        <v>-23.802299947461023</v>
      </c>
      <c r="AN318" s="696">
        <v>-26.132790090194021</v>
      </c>
      <c r="AO318" s="701">
        <v>-26.132790090194021</v>
      </c>
      <c r="AP318" s="697">
        <v>-70.967346728491066</v>
      </c>
      <c r="AQ318" s="702">
        <v>-70.967346728491066</v>
      </c>
      <c r="AS318" s="694">
        <v>-25.099406691581002</v>
      </c>
      <c r="AT318" s="703">
        <v>-25.099406691581002</v>
      </c>
      <c r="AU318" s="696">
        <v>-32.892204412274964</v>
      </c>
      <c r="AV318" s="703">
        <v>-32.892204412274964</v>
      </c>
      <c r="AW318" s="696">
        <v>-11.973589450381489</v>
      </c>
      <c r="AX318" s="703">
        <v>-11.973589450381489</v>
      </c>
      <c r="AY318" s="696">
        <v>-9.5974017662729949</v>
      </c>
      <c r="AZ318" s="703">
        <v>-9.5974017662729949</v>
      </c>
      <c r="BA318" s="697">
        <v>-79.56260232051045</v>
      </c>
      <c r="BB318" s="704">
        <v>-79.56260232051045</v>
      </c>
      <c r="BD318" s="694">
        <v>-8.7814830044981349</v>
      </c>
      <c r="BE318" s="705">
        <v>-8.7814830044981349</v>
      </c>
      <c r="BF318" s="696">
        <v>-25.509452803778096</v>
      </c>
      <c r="BG318" s="705">
        <v>-25.509452803778096</v>
      </c>
      <c r="BH318" s="696">
        <v>-27.483592288353961</v>
      </c>
      <c r="BI318" s="705">
        <v>-27.483592288353961</v>
      </c>
      <c r="BJ318" s="696">
        <v>-32.647149469346516</v>
      </c>
      <c r="BK318" s="705">
        <v>-32.647149469346516</v>
      </c>
      <c r="BL318" s="697">
        <v>-94.421677565976694</v>
      </c>
      <c r="BM318" s="706">
        <v>-94.421677565976694</v>
      </c>
      <c r="BN318" s="691">
        <v>0</v>
      </c>
      <c r="BO318" s="694">
        <v>-11.973604068758341</v>
      </c>
      <c r="BP318" s="707">
        <v>-11.973604068758341</v>
      </c>
      <c r="BQ318" s="696">
        <v>21.709411169065188</v>
      </c>
      <c r="BR318" s="707">
        <v>21.709411169065188</v>
      </c>
      <c r="BS318" s="696">
        <v>14.777366237660139</v>
      </c>
      <c r="BT318" s="707">
        <v>14.777366237660139</v>
      </c>
      <c r="BU318" s="696">
        <v>20.160891247373407</v>
      </c>
      <c r="BV318" s="707">
        <v>20.160891247373407</v>
      </c>
      <c r="BW318" s="697">
        <v>44.674064585340403</v>
      </c>
      <c r="BX318" s="708">
        <v>44.674064585340403</v>
      </c>
      <c r="BZ318" s="694">
        <v>-0.55479523749008308</v>
      </c>
      <c r="CA318" s="709">
        <v>-0.55479523749008308</v>
      </c>
      <c r="CB318" s="696">
        <v>10.939393108924893</v>
      </c>
      <c r="CC318" s="709">
        <v>10.939393108924893</v>
      </c>
      <c r="CD318" s="696">
        <v>14.98315355049804</v>
      </c>
      <c r="CE318" s="709">
        <v>14.98315355049804</v>
      </c>
      <c r="CF318" s="696">
        <v>10.478122485082801</v>
      </c>
      <c r="CG318" s="709">
        <v>10.478122485082801</v>
      </c>
      <c r="CH318" s="710">
        <v>35.845873907015644</v>
      </c>
      <c r="CI318" s="711">
        <v>35.845873907015644</v>
      </c>
      <c r="CK318" s="694">
        <v>10.021227621548942</v>
      </c>
      <c r="CL318" s="701">
        <v>10.021227621548942</v>
      </c>
      <c r="CM318" s="696">
        <v>11.186362555009225</v>
      </c>
      <c r="CN318" s="701">
        <v>11.186362555009225</v>
      </c>
      <c r="CO318" s="696">
        <v>19.787083992862872</v>
      </c>
      <c r="CP318" s="701">
        <v>19.787083992862872</v>
      </c>
      <c r="CQ318" s="696">
        <v>33.291714073720328</v>
      </c>
      <c r="CR318" s="701">
        <v>33.291714073720328</v>
      </c>
      <c r="CS318" s="710">
        <v>74.286388243141374</v>
      </c>
      <c r="CT318" s="702">
        <v>74.286388243141374</v>
      </c>
      <c r="CV318" s="712">
        <v>6.7286801130993581</v>
      </c>
      <c r="CW318" s="713">
        <v>6.7286801130993581</v>
      </c>
      <c r="CX318" s="696">
        <v>19.266168528931264</v>
      </c>
      <c r="CY318" s="713">
        <v>19.266168528931264</v>
      </c>
      <c r="CZ318" s="696">
        <v>127.38433810546802</v>
      </c>
      <c r="DA318" s="713">
        <v>127.38433810546802</v>
      </c>
      <c r="DB318" s="696">
        <v>124.50748599608411</v>
      </c>
      <c r="DC318" s="713">
        <v>124.50748599608411</v>
      </c>
      <c r="DD318" s="705">
        <v>277.88667274358272</v>
      </c>
      <c r="DE318" s="714">
        <v>277.88667274358272</v>
      </c>
      <c r="DG318" s="712">
        <v>21.345142640387898</v>
      </c>
      <c r="DH318" s="703">
        <v>21.345142640387898</v>
      </c>
      <c r="DI318" s="696">
        <v>17.985207541585002</v>
      </c>
      <c r="DJ318" s="703">
        <v>17.985207541585002</v>
      </c>
      <c r="DK318" s="696">
        <v>40.632456322969304</v>
      </c>
      <c r="DL318" s="703">
        <v>40.632456322969304</v>
      </c>
      <c r="DM318" s="696">
        <v>36.816481017344607</v>
      </c>
      <c r="DN318" s="703">
        <v>36.816481017344607</v>
      </c>
      <c r="DO318" s="696">
        <v>116.77928752228681</v>
      </c>
      <c r="DP318" s="704">
        <v>116.77928752228681</v>
      </c>
      <c r="DR318" s="715">
        <v>20.723913128367432</v>
      </c>
      <c r="DS318" s="705">
        <v>20.723913128367432</v>
      </c>
      <c r="DT318" s="695">
        <v>9.8654828383709763</v>
      </c>
      <c r="DU318" s="705">
        <v>9.8654828383709763</v>
      </c>
      <c r="DV318" s="695">
        <v>8.5625972700764077</v>
      </c>
      <c r="DW318" s="705">
        <v>8.5625972700764077</v>
      </c>
      <c r="DX318" s="695">
        <v>5.8576485093916482</v>
      </c>
      <c r="DY318" s="705">
        <v>5.8576485093916482</v>
      </c>
      <c r="DZ318" s="695">
        <v>45.009641746206469</v>
      </c>
      <c r="EA318" s="706">
        <v>45.009641746206469</v>
      </c>
      <c r="EC318" s="715">
        <v>5.5030648058023992</v>
      </c>
      <c r="ED318" s="705">
        <v>5.4665748058024057</v>
      </c>
      <c r="EE318" s="695">
        <v>2.004556696321746</v>
      </c>
      <c r="EF318" s="705">
        <v>2.0016309605952536</v>
      </c>
      <c r="EG318" s="695">
        <v>0.86543816012435215</v>
      </c>
      <c r="EH318" s="705">
        <v>0.86142564439338187</v>
      </c>
      <c r="EI318" s="695">
        <v>4.7277061399568652</v>
      </c>
      <c r="EJ318" s="705">
        <v>4.3252010985229639</v>
      </c>
      <c r="EK318" s="695">
        <v>13.100765802205359</v>
      </c>
      <c r="EL318" s="706">
        <v>12.654832509314019</v>
      </c>
      <c r="EN318" s="712">
        <v>5.3909704976060446</v>
      </c>
      <c r="EO318" s="705">
        <v>12.382689412883003</v>
      </c>
      <c r="EP318" s="696">
        <v>1.6981989258429984</v>
      </c>
      <c r="EQ318" s="705">
        <v>1.6258151490954624</v>
      </c>
      <c r="ER318" s="696">
        <v>0.66999683328699078</v>
      </c>
      <c r="ES318" s="705">
        <v>0.59640066842797523</v>
      </c>
      <c r="ET318" s="696">
        <v>4.8807593939481464</v>
      </c>
      <c r="EU318" s="705">
        <v>4.3644558073506765</v>
      </c>
      <c r="EV318" s="696">
        <v>12.639925650684162</v>
      </c>
      <c r="EW318" s="706">
        <v>18.969361037757125</v>
      </c>
      <c r="EX318" s="119"/>
    </row>
    <row r="319" spans="2:154" s="717" customFormat="1" ht="17.850000000000001" customHeight="1" x14ac:dyDescent="0.35">
      <c r="B319" s="716"/>
      <c r="C319" s="743"/>
      <c r="D319" s="744" t="s">
        <v>283</v>
      </c>
      <c r="E319" s="744"/>
      <c r="F319" s="743"/>
      <c r="G319" s="743"/>
      <c r="H319" s="743"/>
      <c r="I319" s="743"/>
      <c r="J319" s="743"/>
      <c r="K319" s="743"/>
      <c r="L319" s="721">
        <v>17.913300408068725</v>
      </c>
      <c r="M319" s="722">
        <v>17.913300408068725</v>
      </c>
      <c r="N319" s="723">
        <v>26.102887294307138</v>
      </c>
      <c r="O319" s="722">
        <v>26.102887294307138</v>
      </c>
      <c r="P319" s="723">
        <v>25.875832900507408</v>
      </c>
      <c r="Q319" s="722">
        <v>25.875832900507408</v>
      </c>
      <c r="R319" s="723">
        <v>34.324101457907659</v>
      </c>
      <c r="S319" s="722">
        <v>34.324101457907659</v>
      </c>
      <c r="T319" s="724">
        <v>104.21612206079092</v>
      </c>
      <c r="U319" s="725">
        <v>104.21612206079092</v>
      </c>
      <c r="W319" s="721">
        <v>30.606226354597624</v>
      </c>
      <c r="X319" s="726">
        <v>30.606226354597624</v>
      </c>
      <c r="Y319" s="723">
        <v>42.763735927810345</v>
      </c>
      <c r="Z319" s="726">
        <v>42.763735927810345</v>
      </c>
      <c r="AA319" s="723">
        <v>37.481036115060462</v>
      </c>
      <c r="AB319" s="726">
        <v>37.481036115060462</v>
      </c>
      <c r="AC319" s="723">
        <v>47.725604176067478</v>
      </c>
      <c r="AD319" s="726">
        <v>47.725604176067478</v>
      </c>
      <c r="AE319" s="724">
        <v>158.57660257353592</v>
      </c>
      <c r="AF319" s="727">
        <v>158.57660257353592</v>
      </c>
      <c r="AH319" s="721">
        <v>53.626433502518566</v>
      </c>
      <c r="AI319" s="728">
        <v>53.626433502518566</v>
      </c>
      <c r="AJ319" s="723">
        <v>60.082014449870442</v>
      </c>
      <c r="AK319" s="728">
        <v>60.082014449870442</v>
      </c>
      <c r="AL319" s="723">
        <v>46.943978237235527</v>
      </c>
      <c r="AM319" s="728">
        <v>46.943978237235527</v>
      </c>
      <c r="AN319" s="723">
        <v>49.342367202640901</v>
      </c>
      <c r="AO319" s="728">
        <v>49.342367202640901</v>
      </c>
      <c r="AP319" s="724">
        <v>209.99479339226542</v>
      </c>
      <c r="AQ319" s="729">
        <v>209.99479339226542</v>
      </c>
      <c r="AS319" s="721">
        <v>37.954175988441385</v>
      </c>
      <c r="AT319" s="730">
        <v>37.954175988441385</v>
      </c>
      <c r="AU319" s="723">
        <v>43.586589191614479</v>
      </c>
      <c r="AV319" s="730">
        <v>43.586589191614479</v>
      </c>
      <c r="AW319" s="723">
        <v>50.656736052766824</v>
      </c>
      <c r="AX319" s="730">
        <v>50.656736052766824</v>
      </c>
      <c r="AY319" s="723">
        <v>54.776419571407729</v>
      </c>
      <c r="AZ319" s="730">
        <v>54.776419571407729</v>
      </c>
      <c r="BA319" s="724">
        <v>186.97392080423043</v>
      </c>
      <c r="BB319" s="731">
        <v>186.97392080423043</v>
      </c>
      <c r="BD319" s="721">
        <v>36.708640731534565</v>
      </c>
      <c r="BE319" s="732">
        <v>36.708640731534565</v>
      </c>
      <c r="BF319" s="723">
        <v>40.452510402892464</v>
      </c>
      <c r="BG319" s="732">
        <v>40.452510402892464</v>
      </c>
      <c r="BH319" s="723">
        <v>37.965900040442492</v>
      </c>
      <c r="BI319" s="732">
        <v>37.965900040442492</v>
      </c>
      <c r="BJ319" s="723">
        <v>34.553355330393416</v>
      </c>
      <c r="BK319" s="732">
        <v>34.553355330393416</v>
      </c>
      <c r="BL319" s="724">
        <v>149.68040650526294</v>
      </c>
      <c r="BM319" s="733">
        <v>149.68040650526294</v>
      </c>
      <c r="BN319" s="717">
        <v>0</v>
      </c>
      <c r="BO319" s="721">
        <v>26.385133224141448</v>
      </c>
      <c r="BP319" s="734">
        <v>26.385133224141448</v>
      </c>
      <c r="BQ319" s="723">
        <v>32.353962916203358</v>
      </c>
      <c r="BR319" s="734">
        <v>32.353962916203358</v>
      </c>
      <c r="BS319" s="723">
        <v>21.770703002321689</v>
      </c>
      <c r="BT319" s="734">
        <v>21.770703002321689</v>
      </c>
      <c r="BU319" s="723">
        <v>30.976757744937778</v>
      </c>
      <c r="BV319" s="734">
        <v>30.976757744937778</v>
      </c>
      <c r="BW319" s="724">
        <v>111.48655688760428</v>
      </c>
      <c r="BX319" s="735">
        <v>111.48655688760428</v>
      </c>
      <c r="BZ319" s="721">
        <v>15.253260641746813</v>
      </c>
      <c r="CA319" s="736">
        <v>15.253260641746813</v>
      </c>
      <c r="CB319" s="723">
        <v>24.665078418810914</v>
      </c>
      <c r="CC319" s="736">
        <v>24.665078418810914</v>
      </c>
      <c r="CD319" s="723">
        <v>26.414153265714329</v>
      </c>
      <c r="CE319" s="736">
        <v>26.414153265714329</v>
      </c>
      <c r="CF319" s="723">
        <v>22.557635754968</v>
      </c>
      <c r="CG319" s="736">
        <v>22.557635754968</v>
      </c>
      <c r="CH319" s="737">
        <v>88.89012808124005</v>
      </c>
      <c r="CI319" s="738">
        <v>88.89012808124005</v>
      </c>
      <c r="CK319" s="721">
        <v>24.037607890075151</v>
      </c>
      <c r="CL319" s="728">
        <v>24.037607890075151</v>
      </c>
      <c r="CM319" s="723">
        <v>25.46351272001295</v>
      </c>
      <c r="CN319" s="728">
        <v>25.46351272001295</v>
      </c>
      <c r="CO319" s="723">
        <v>32.759973856095861</v>
      </c>
      <c r="CP319" s="728">
        <v>32.759973856095861</v>
      </c>
      <c r="CQ319" s="723">
        <v>48.855717433986186</v>
      </c>
      <c r="CR319" s="728">
        <v>48.855717433986186</v>
      </c>
      <c r="CS319" s="737">
        <v>131.11681190017015</v>
      </c>
      <c r="CT319" s="729">
        <v>131.11681190017015</v>
      </c>
      <c r="CV319" s="739">
        <v>23.082625149506001</v>
      </c>
      <c r="CW319" s="740">
        <v>23.082625149506001</v>
      </c>
      <c r="CX319" s="723">
        <v>43.699330496524354</v>
      </c>
      <c r="CY319" s="740">
        <v>43.699330496524354</v>
      </c>
      <c r="CZ319" s="723">
        <v>152.36612532077015</v>
      </c>
      <c r="DA319" s="740">
        <v>152.36612532077015</v>
      </c>
      <c r="DB319" s="723">
        <v>147.83363229328137</v>
      </c>
      <c r="DC319" s="740">
        <v>147.83363229328137</v>
      </c>
      <c r="DD319" s="732">
        <v>366.98171326008185</v>
      </c>
      <c r="DE319" s="741">
        <v>366.98171326008185</v>
      </c>
      <c r="DG319" s="739">
        <v>44.358590625420916</v>
      </c>
      <c r="DH319" s="730">
        <v>44.358590625420916</v>
      </c>
      <c r="DI319" s="723">
        <v>44.253380910257967</v>
      </c>
      <c r="DJ319" s="730">
        <v>44.253380910257967</v>
      </c>
      <c r="DK319" s="723">
        <v>62.883693111820662</v>
      </c>
      <c r="DL319" s="730">
        <v>62.883693111820662</v>
      </c>
      <c r="DM319" s="723">
        <v>66.95547826255077</v>
      </c>
      <c r="DN319" s="730">
        <v>66.95547826255077</v>
      </c>
      <c r="DO319" s="723">
        <v>218.45114291005029</v>
      </c>
      <c r="DP319" s="731">
        <v>218.45114291005029</v>
      </c>
      <c r="DR319" s="742">
        <v>45.081426453564369</v>
      </c>
      <c r="DS319" s="732">
        <v>45.081426453564369</v>
      </c>
      <c r="DT319" s="722">
        <v>19.444265338419623</v>
      </c>
      <c r="DU319" s="732">
        <v>19.444265338419623</v>
      </c>
      <c r="DV319" s="722">
        <v>23.201930809713282</v>
      </c>
      <c r="DW319" s="732">
        <v>23.201930809713282</v>
      </c>
      <c r="DX319" s="722">
        <v>28.032252191421314</v>
      </c>
      <c r="DY319" s="732">
        <v>28.032252191421314</v>
      </c>
      <c r="DZ319" s="722">
        <v>115.7598747931186</v>
      </c>
      <c r="EA319" s="733">
        <v>115.7598747931186</v>
      </c>
      <c r="EC319" s="742">
        <v>29.801997526354782</v>
      </c>
      <c r="ED319" s="732">
        <v>29.765507526354789</v>
      </c>
      <c r="EE319" s="722">
        <v>25.082053304209314</v>
      </c>
      <c r="EF319" s="732">
        <v>25.08281488231307</v>
      </c>
      <c r="EG319" s="722">
        <v>25.268546671235033</v>
      </c>
      <c r="EH319" s="732">
        <v>25.268802727804058</v>
      </c>
      <c r="EI319" s="722">
        <v>26.100327191292294</v>
      </c>
      <c r="EJ319" s="732">
        <v>25.734962543217204</v>
      </c>
      <c r="EK319" s="722">
        <v>106.25292469309142</v>
      </c>
      <c r="EL319" s="733">
        <v>105.85208767968913</v>
      </c>
      <c r="EN319" s="739">
        <v>30.800364443487673</v>
      </c>
      <c r="EO319" s="732">
        <v>29.593450058784107</v>
      </c>
      <c r="EP319" s="723">
        <v>25.920339365481791</v>
      </c>
      <c r="EQ319" s="732">
        <v>25.842593319761793</v>
      </c>
      <c r="ER319" s="723">
        <v>26.342066986975428</v>
      </c>
      <c r="ES319" s="732">
        <v>26.231468819134207</v>
      </c>
      <c r="ET319" s="723">
        <v>27.309187925219547</v>
      </c>
      <c r="EU319" s="732">
        <v>26.791180920667895</v>
      </c>
      <c r="EV319" s="723">
        <v>110.37195872116443</v>
      </c>
      <c r="EW319" s="733">
        <v>108.45869311834801</v>
      </c>
      <c r="EX319" s="119"/>
    </row>
    <row r="320" spans="2:154" s="717" customFormat="1" ht="17.850000000000001" customHeight="1" x14ac:dyDescent="0.35">
      <c r="B320" s="716"/>
      <c r="C320" s="743"/>
      <c r="D320" s="744" t="s">
        <v>284</v>
      </c>
      <c r="E320" s="744"/>
      <c r="F320" s="743"/>
      <c r="G320" s="743"/>
      <c r="H320" s="743"/>
      <c r="I320" s="743"/>
      <c r="J320" s="743"/>
      <c r="K320" s="743"/>
      <c r="L320" s="721">
        <v>-24.857443236822022</v>
      </c>
      <c r="M320" s="722">
        <v>-24.857443236822022</v>
      </c>
      <c r="N320" s="723">
        <v>-31.165461049158491</v>
      </c>
      <c r="O320" s="722">
        <v>-31.165461049158491</v>
      </c>
      <c r="P320" s="723">
        <v>-34.736654322480355</v>
      </c>
      <c r="Q320" s="722">
        <v>-34.736654322480355</v>
      </c>
      <c r="R320" s="723">
        <v>-41.958560377344078</v>
      </c>
      <c r="S320" s="722">
        <v>-41.958560377344078</v>
      </c>
      <c r="T320" s="724">
        <v>-132.71811898580495</v>
      </c>
      <c r="U320" s="725">
        <v>-132.71811898580495</v>
      </c>
      <c r="W320" s="721">
        <v>-38.107854882420533</v>
      </c>
      <c r="X320" s="726">
        <v>-38.107854882420533</v>
      </c>
      <c r="Y320" s="723">
        <v>-43.943329884816556</v>
      </c>
      <c r="Z320" s="726">
        <v>-43.943329884816556</v>
      </c>
      <c r="AA320" s="723">
        <v>-52.505226862331149</v>
      </c>
      <c r="AB320" s="726">
        <v>-52.505226862331149</v>
      </c>
      <c r="AC320" s="723">
        <v>-77.903992258224051</v>
      </c>
      <c r="AD320" s="726">
        <v>-77.903992258224051</v>
      </c>
      <c r="AE320" s="724">
        <v>-212.4604038877923</v>
      </c>
      <c r="AF320" s="727">
        <v>-212.4604038877923</v>
      </c>
      <c r="AH320" s="721">
        <v>-60.674247611282382</v>
      </c>
      <c r="AI320" s="728">
        <v>-60.674247611282382</v>
      </c>
      <c r="AJ320" s="723">
        <v>-74.066457031942605</v>
      </c>
      <c r="AK320" s="728">
        <v>-74.066457031942605</v>
      </c>
      <c r="AL320" s="723">
        <v>-70.74627818469655</v>
      </c>
      <c r="AM320" s="728">
        <v>-70.74627818469655</v>
      </c>
      <c r="AN320" s="723">
        <v>-75.475157292834922</v>
      </c>
      <c r="AO320" s="728">
        <v>-75.475157292834922</v>
      </c>
      <c r="AP320" s="724">
        <v>-280.96214012075649</v>
      </c>
      <c r="AQ320" s="729">
        <v>-280.96214012075649</v>
      </c>
      <c r="AS320" s="721">
        <v>-63.053582680022387</v>
      </c>
      <c r="AT320" s="730">
        <v>-63.053582680022387</v>
      </c>
      <c r="AU320" s="723">
        <v>-76.478793603889443</v>
      </c>
      <c r="AV320" s="730">
        <v>-76.478793603889443</v>
      </c>
      <c r="AW320" s="723">
        <v>-62.630325503148313</v>
      </c>
      <c r="AX320" s="730">
        <v>-62.630325503148313</v>
      </c>
      <c r="AY320" s="723">
        <v>-64.373821337680724</v>
      </c>
      <c r="AZ320" s="730">
        <v>-64.373821337680724</v>
      </c>
      <c r="BA320" s="724">
        <v>-266.53652312474088</v>
      </c>
      <c r="BB320" s="731">
        <v>-266.53652312474088</v>
      </c>
      <c r="BD320" s="721">
        <v>-45.4901237360327</v>
      </c>
      <c r="BE320" s="732">
        <v>-45.4901237360327</v>
      </c>
      <c r="BF320" s="723">
        <v>-65.961963206670561</v>
      </c>
      <c r="BG320" s="732">
        <v>-65.961963206670561</v>
      </c>
      <c r="BH320" s="723">
        <v>-65.449492328796453</v>
      </c>
      <c r="BI320" s="732">
        <v>-65.449492328796453</v>
      </c>
      <c r="BJ320" s="723">
        <v>-67.200504799739932</v>
      </c>
      <c r="BK320" s="732">
        <v>-67.200504799739932</v>
      </c>
      <c r="BL320" s="724">
        <v>-244.10208407123963</v>
      </c>
      <c r="BM320" s="733">
        <v>-244.10208407123963</v>
      </c>
      <c r="BN320" s="717">
        <v>0</v>
      </c>
      <c r="BO320" s="721">
        <v>-38.358737292899789</v>
      </c>
      <c r="BP320" s="734">
        <v>-38.358737292899789</v>
      </c>
      <c r="BQ320" s="723">
        <v>-10.64455174713817</v>
      </c>
      <c r="BR320" s="734">
        <v>-10.64455174713817</v>
      </c>
      <c r="BS320" s="723">
        <v>-6.9933367646615503</v>
      </c>
      <c r="BT320" s="734">
        <v>-6.9933367646615503</v>
      </c>
      <c r="BU320" s="723">
        <v>-10.815866497564372</v>
      </c>
      <c r="BV320" s="734">
        <v>-10.815866497564372</v>
      </c>
      <c r="BW320" s="724">
        <v>-66.812492302263877</v>
      </c>
      <c r="BX320" s="735">
        <v>-66.812492302263877</v>
      </c>
      <c r="BZ320" s="721">
        <v>-15.808055879236896</v>
      </c>
      <c r="CA320" s="736">
        <v>-15.808055879236896</v>
      </c>
      <c r="CB320" s="723">
        <v>-13.725685309886021</v>
      </c>
      <c r="CC320" s="736">
        <v>-13.725685309886021</v>
      </c>
      <c r="CD320" s="723">
        <v>-11.43099971521629</v>
      </c>
      <c r="CE320" s="736">
        <v>-11.43099971521629</v>
      </c>
      <c r="CF320" s="723">
        <v>-12.079513269885199</v>
      </c>
      <c r="CG320" s="736">
        <v>-12.079513269885199</v>
      </c>
      <c r="CH320" s="737">
        <v>-53.044254174224406</v>
      </c>
      <c r="CI320" s="738">
        <v>-53.044254174224406</v>
      </c>
      <c r="CK320" s="721">
        <v>-14.016380268526209</v>
      </c>
      <c r="CL320" s="728">
        <v>-14.016380268526209</v>
      </c>
      <c r="CM320" s="723">
        <v>-14.277150165003725</v>
      </c>
      <c r="CN320" s="728">
        <v>-14.277150165003725</v>
      </c>
      <c r="CO320" s="723">
        <v>-12.972889863232989</v>
      </c>
      <c r="CP320" s="728">
        <v>-12.972889863232989</v>
      </c>
      <c r="CQ320" s="723">
        <v>-15.564003360265858</v>
      </c>
      <c r="CR320" s="728">
        <v>-15.564003360265858</v>
      </c>
      <c r="CS320" s="737">
        <v>-56.830423657028774</v>
      </c>
      <c r="CT320" s="729">
        <v>-56.830423657028774</v>
      </c>
      <c r="CV320" s="739">
        <v>-16.353945036406643</v>
      </c>
      <c r="CW320" s="740">
        <v>-16.353945036406643</v>
      </c>
      <c r="CX320" s="723">
        <v>-24.43316196759309</v>
      </c>
      <c r="CY320" s="740">
        <v>-24.43316196759309</v>
      </c>
      <c r="CZ320" s="723">
        <v>-24.981787215302138</v>
      </c>
      <c r="DA320" s="740">
        <v>-24.981787215302138</v>
      </c>
      <c r="DB320" s="723">
        <v>-23.326146297197251</v>
      </c>
      <c r="DC320" s="740">
        <v>-23.326146297197251</v>
      </c>
      <c r="DD320" s="732">
        <v>-89.095040516499125</v>
      </c>
      <c r="DE320" s="741">
        <v>-89.095040516499125</v>
      </c>
      <c r="DG320" s="739">
        <v>-23.013447985033018</v>
      </c>
      <c r="DH320" s="730">
        <v>-23.013447985033018</v>
      </c>
      <c r="DI320" s="723">
        <v>-26.268173368672965</v>
      </c>
      <c r="DJ320" s="730">
        <v>-26.268173368672965</v>
      </c>
      <c r="DK320" s="723">
        <v>-22.251236788851354</v>
      </c>
      <c r="DL320" s="730">
        <v>-22.251236788851354</v>
      </c>
      <c r="DM320" s="723">
        <v>-30.138997245206163</v>
      </c>
      <c r="DN320" s="730">
        <v>-30.138997245206163</v>
      </c>
      <c r="DO320" s="723">
        <v>-101.67185538776349</v>
      </c>
      <c r="DP320" s="731">
        <v>-101.67185538776349</v>
      </c>
      <c r="DR320" s="742">
        <v>-24.357513325196937</v>
      </c>
      <c r="DS320" s="732">
        <v>-24.357513325196937</v>
      </c>
      <c r="DT320" s="722">
        <v>-9.5787825000486464</v>
      </c>
      <c r="DU320" s="732">
        <v>-9.5787825000486464</v>
      </c>
      <c r="DV320" s="722">
        <v>-14.639333539636874</v>
      </c>
      <c r="DW320" s="732">
        <v>-14.639333539636874</v>
      </c>
      <c r="DX320" s="722">
        <v>-22.174603682029666</v>
      </c>
      <c r="DY320" s="732">
        <v>-22.174603682029666</v>
      </c>
      <c r="DZ320" s="722">
        <v>-70.750233046912129</v>
      </c>
      <c r="EA320" s="733">
        <v>-70.750233046912129</v>
      </c>
      <c r="EC320" s="742">
        <v>-24.298932720552383</v>
      </c>
      <c r="ED320" s="732">
        <v>-24.298932720552383</v>
      </c>
      <c r="EE320" s="722">
        <v>-23.077496607887568</v>
      </c>
      <c r="EF320" s="732">
        <v>-23.081183921717816</v>
      </c>
      <c r="EG320" s="722">
        <v>-24.40310851111068</v>
      </c>
      <c r="EH320" s="732">
        <v>-24.407377083410676</v>
      </c>
      <c r="EI320" s="722">
        <v>-21.372621051335429</v>
      </c>
      <c r="EJ320" s="732">
        <v>-21.40976144469424</v>
      </c>
      <c r="EK320" s="722">
        <v>-93.152158890886056</v>
      </c>
      <c r="EL320" s="733">
        <v>-93.197255170375115</v>
      </c>
      <c r="EN320" s="739">
        <v>-25.409393945881629</v>
      </c>
      <c r="EO320" s="732">
        <v>-17.210760645901104</v>
      </c>
      <c r="EP320" s="723">
        <v>-24.222140439638792</v>
      </c>
      <c r="EQ320" s="732">
        <v>-24.216778170666331</v>
      </c>
      <c r="ER320" s="723">
        <v>-25.672070153688438</v>
      </c>
      <c r="ES320" s="732">
        <v>-25.635068150706232</v>
      </c>
      <c r="ET320" s="723">
        <v>-22.4284285312714</v>
      </c>
      <c r="EU320" s="732">
        <v>-22.426725113317218</v>
      </c>
      <c r="EV320" s="723">
        <v>-97.73203307048027</v>
      </c>
      <c r="EW320" s="733">
        <v>-89.489332080590884</v>
      </c>
      <c r="EX320" s="119"/>
    </row>
    <row r="321" spans="1:154" s="717" customFormat="1" ht="17.850000000000001" customHeight="1" x14ac:dyDescent="0.35">
      <c r="B321" s="716"/>
      <c r="C321" s="743"/>
      <c r="D321" s="745" t="s">
        <v>364</v>
      </c>
      <c r="E321" s="744"/>
      <c r="F321" s="743"/>
      <c r="G321" s="743"/>
      <c r="H321" s="743"/>
      <c r="I321" s="743"/>
      <c r="J321" s="743"/>
      <c r="K321" s="743"/>
      <c r="L321" s="721">
        <v>0</v>
      </c>
      <c r="M321" s="722">
        <v>0</v>
      </c>
      <c r="N321" s="723">
        <v>0</v>
      </c>
      <c r="O321" s="722">
        <v>0</v>
      </c>
      <c r="P321" s="723">
        <v>0</v>
      </c>
      <c r="Q321" s="722">
        <v>0</v>
      </c>
      <c r="R321" s="723">
        <v>0</v>
      </c>
      <c r="S321" s="722">
        <v>0</v>
      </c>
      <c r="T321" s="724">
        <v>0</v>
      </c>
      <c r="U321" s="725">
        <v>0</v>
      </c>
      <c r="W321" s="721">
        <v>0</v>
      </c>
      <c r="X321" s="726">
        <v>0</v>
      </c>
      <c r="Y321" s="723">
        <v>0</v>
      </c>
      <c r="Z321" s="726">
        <v>0</v>
      </c>
      <c r="AA321" s="723">
        <v>0</v>
      </c>
      <c r="AB321" s="726">
        <v>0</v>
      </c>
      <c r="AC321" s="723">
        <v>0</v>
      </c>
      <c r="AD321" s="726">
        <v>0</v>
      </c>
      <c r="AE321" s="724">
        <v>0</v>
      </c>
      <c r="AF321" s="727">
        <v>0</v>
      </c>
      <c r="AH321" s="721">
        <v>0</v>
      </c>
      <c r="AI321" s="728">
        <v>0</v>
      </c>
      <c r="AJ321" s="723">
        <v>0</v>
      </c>
      <c r="AK321" s="728">
        <v>0</v>
      </c>
      <c r="AL321" s="723">
        <v>0</v>
      </c>
      <c r="AM321" s="728">
        <v>0</v>
      </c>
      <c r="AN321" s="723">
        <v>0</v>
      </c>
      <c r="AO321" s="728">
        <v>0</v>
      </c>
      <c r="AP321" s="724">
        <v>0</v>
      </c>
      <c r="AQ321" s="729">
        <v>0</v>
      </c>
      <c r="AS321" s="721">
        <v>0</v>
      </c>
      <c r="AT321" s="730">
        <v>0</v>
      </c>
      <c r="AU321" s="723">
        <v>0</v>
      </c>
      <c r="AV321" s="730">
        <v>0</v>
      </c>
      <c r="AW321" s="723">
        <v>0</v>
      </c>
      <c r="AX321" s="730">
        <v>0</v>
      </c>
      <c r="AY321" s="723">
        <v>0</v>
      </c>
      <c r="AZ321" s="730">
        <v>0</v>
      </c>
      <c r="BA321" s="724">
        <v>0</v>
      </c>
      <c r="BB321" s="731">
        <v>0</v>
      </c>
      <c r="BD321" s="721">
        <v>0</v>
      </c>
      <c r="BE321" s="732">
        <v>0</v>
      </c>
      <c r="BF321" s="723">
        <v>0</v>
      </c>
      <c r="BG321" s="732">
        <v>0</v>
      </c>
      <c r="BH321" s="723">
        <v>0</v>
      </c>
      <c r="BI321" s="732">
        <v>0</v>
      </c>
      <c r="BJ321" s="723">
        <v>0</v>
      </c>
      <c r="BK321" s="732">
        <v>0</v>
      </c>
      <c r="BL321" s="724">
        <v>0</v>
      </c>
      <c r="BM321" s="733">
        <v>0</v>
      </c>
      <c r="BN321" s="717">
        <v>0</v>
      </c>
      <c r="BO321" s="721">
        <v>0</v>
      </c>
      <c r="BP321" s="734">
        <v>0</v>
      </c>
      <c r="BQ321" s="723">
        <v>0</v>
      </c>
      <c r="BR321" s="734">
        <v>0</v>
      </c>
      <c r="BS321" s="723">
        <v>0</v>
      </c>
      <c r="BT321" s="734">
        <v>0</v>
      </c>
      <c r="BU321" s="723">
        <v>0</v>
      </c>
      <c r="BV321" s="734">
        <v>0</v>
      </c>
      <c r="BW321" s="724">
        <v>0</v>
      </c>
      <c r="BX321" s="735">
        <v>0</v>
      </c>
      <c r="BZ321" s="721">
        <v>0</v>
      </c>
      <c r="CA321" s="736">
        <v>0</v>
      </c>
      <c r="CB321" s="723">
        <v>0</v>
      </c>
      <c r="CC321" s="736">
        <v>0</v>
      </c>
      <c r="CD321" s="723">
        <v>0</v>
      </c>
      <c r="CE321" s="736">
        <v>0</v>
      </c>
      <c r="CF321" s="723">
        <v>0</v>
      </c>
      <c r="CG321" s="736">
        <v>0</v>
      </c>
      <c r="CH321" s="737">
        <v>0</v>
      </c>
      <c r="CI321" s="738">
        <v>0</v>
      </c>
      <c r="CK321" s="721">
        <v>0</v>
      </c>
      <c r="CL321" s="728">
        <v>0</v>
      </c>
      <c r="CM321" s="723">
        <v>0</v>
      </c>
      <c r="CN321" s="728">
        <v>0</v>
      </c>
      <c r="CO321" s="723">
        <v>0</v>
      </c>
      <c r="CP321" s="728">
        <v>0</v>
      </c>
      <c r="CQ321" s="723">
        <v>0</v>
      </c>
      <c r="CR321" s="728">
        <v>0</v>
      </c>
      <c r="CS321" s="737">
        <v>0</v>
      </c>
      <c r="CT321" s="729">
        <v>0</v>
      </c>
      <c r="CV321" s="739">
        <v>0</v>
      </c>
      <c r="CW321" s="740">
        <v>0</v>
      </c>
      <c r="CX321" s="723">
        <v>0</v>
      </c>
      <c r="CY321" s="740">
        <v>0</v>
      </c>
      <c r="CZ321" s="723">
        <v>0</v>
      </c>
      <c r="DA321" s="740">
        <v>0</v>
      </c>
      <c r="DB321" s="723">
        <v>0</v>
      </c>
      <c r="DC321" s="740">
        <v>0</v>
      </c>
      <c r="DD321" s="732">
        <v>0</v>
      </c>
      <c r="DE321" s="741">
        <v>0</v>
      </c>
      <c r="DG321" s="739">
        <v>0</v>
      </c>
      <c r="DH321" s="730">
        <v>0</v>
      </c>
      <c r="DI321" s="723">
        <v>0</v>
      </c>
      <c r="DJ321" s="730">
        <v>0</v>
      </c>
      <c r="DK321" s="723">
        <v>0</v>
      </c>
      <c r="DL321" s="730">
        <v>0</v>
      </c>
      <c r="DM321" s="723">
        <v>0</v>
      </c>
      <c r="DN321" s="730">
        <v>0</v>
      </c>
      <c r="DO321" s="723">
        <v>0</v>
      </c>
      <c r="DP321" s="731">
        <v>0</v>
      </c>
      <c r="DR321" s="742">
        <v>0</v>
      </c>
      <c r="DS321" s="732">
        <v>0</v>
      </c>
      <c r="DT321" s="722">
        <v>0</v>
      </c>
      <c r="DU321" s="732">
        <v>0</v>
      </c>
      <c r="DV321" s="722">
        <v>0</v>
      </c>
      <c r="DW321" s="732">
        <v>0</v>
      </c>
      <c r="DX321" s="722">
        <v>0</v>
      </c>
      <c r="DY321" s="732">
        <v>0</v>
      </c>
      <c r="DZ321" s="722">
        <v>0</v>
      </c>
      <c r="EA321" s="733">
        <v>0</v>
      </c>
      <c r="EC321" s="742">
        <v>0</v>
      </c>
      <c r="ED321" s="732">
        <v>0</v>
      </c>
      <c r="EE321" s="722">
        <v>0</v>
      </c>
      <c r="EF321" s="732">
        <v>0</v>
      </c>
      <c r="EG321" s="722">
        <v>0</v>
      </c>
      <c r="EH321" s="732">
        <v>0</v>
      </c>
      <c r="EI321" s="722">
        <v>0</v>
      </c>
      <c r="EJ321" s="732">
        <v>0</v>
      </c>
      <c r="EK321" s="722">
        <v>0</v>
      </c>
      <c r="EL321" s="733">
        <v>0</v>
      </c>
      <c r="EN321" s="739">
        <v>0</v>
      </c>
      <c r="EO321" s="732">
        <v>0</v>
      </c>
      <c r="EP321" s="723">
        <v>0</v>
      </c>
      <c r="EQ321" s="732">
        <v>0</v>
      </c>
      <c r="ER321" s="723">
        <v>0</v>
      </c>
      <c r="ES321" s="732">
        <v>0</v>
      </c>
      <c r="ET321" s="723">
        <v>0</v>
      </c>
      <c r="EU321" s="732">
        <v>0</v>
      </c>
      <c r="EV321" s="723">
        <v>0</v>
      </c>
      <c r="EW321" s="733">
        <v>0</v>
      </c>
      <c r="EX321" s="119"/>
    </row>
    <row r="322" spans="1:154" s="717" customFormat="1" ht="17.850000000000001" hidden="1" customHeight="1" x14ac:dyDescent="0.35">
      <c r="B322" s="716"/>
      <c r="C322" s="743"/>
      <c r="D322" s="745"/>
      <c r="E322" s="744" t="s">
        <v>365</v>
      </c>
      <c r="F322" s="743"/>
      <c r="G322" s="743"/>
      <c r="H322" s="743"/>
      <c r="I322" s="743"/>
      <c r="J322" s="743"/>
      <c r="K322" s="743"/>
      <c r="L322" s="746">
        <v>0</v>
      </c>
      <c r="M322" s="747">
        <v>0</v>
      </c>
      <c r="N322" s="748">
        <v>0</v>
      </c>
      <c r="O322" s="747">
        <v>0</v>
      </c>
      <c r="P322" s="748">
        <v>0</v>
      </c>
      <c r="Q322" s="747">
        <v>0</v>
      </c>
      <c r="R322" s="748">
        <v>0</v>
      </c>
      <c r="S322" s="747">
        <v>0</v>
      </c>
      <c r="T322" s="749">
        <v>0</v>
      </c>
      <c r="U322" s="750">
        <v>0</v>
      </c>
      <c r="W322" s="746">
        <v>0</v>
      </c>
      <c r="X322" s="751">
        <v>0</v>
      </c>
      <c r="Y322" s="748">
        <v>0</v>
      </c>
      <c r="Z322" s="751">
        <v>0</v>
      </c>
      <c r="AA322" s="748">
        <v>0</v>
      </c>
      <c r="AB322" s="751">
        <v>0</v>
      </c>
      <c r="AC322" s="748">
        <v>0</v>
      </c>
      <c r="AD322" s="751">
        <v>0</v>
      </c>
      <c r="AE322" s="749">
        <v>0</v>
      </c>
      <c r="AF322" s="752">
        <v>0</v>
      </c>
      <c r="AH322" s="746">
        <v>0</v>
      </c>
      <c r="AI322" s="753">
        <v>0</v>
      </c>
      <c r="AJ322" s="748">
        <v>0</v>
      </c>
      <c r="AK322" s="753">
        <v>0</v>
      </c>
      <c r="AL322" s="748">
        <v>0</v>
      </c>
      <c r="AM322" s="753">
        <v>0</v>
      </c>
      <c r="AN322" s="748">
        <v>0</v>
      </c>
      <c r="AO322" s="753">
        <v>0</v>
      </c>
      <c r="AP322" s="749">
        <v>0</v>
      </c>
      <c r="AQ322" s="754">
        <v>0</v>
      </c>
      <c r="AS322" s="746">
        <v>0</v>
      </c>
      <c r="AT322" s="755">
        <v>0</v>
      </c>
      <c r="AU322" s="748">
        <v>0</v>
      </c>
      <c r="AV322" s="755">
        <v>0</v>
      </c>
      <c r="AW322" s="748">
        <v>0</v>
      </c>
      <c r="AX322" s="755">
        <v>0</v>
      </c>
      <c r="AY322" s="748">
        <v>0</v>
      </c>
      <c r="AZ322" s="755">
        <v>0</v>
      </c>
      <c r="BA322" s="749">
        <v>0</v>
      </c>
      <c r="BB322" s="756">
        <v>0</v>
      </c>
      <c r="BD322" s="746">
        <v>0</v>
      </c>
      <c r="BE322" s="757">
        <v>0</v>
      </c>
      <c r="BF322" s="748">
        <v>0</v>
      </c>
      <c r="BG322" s="757">
        <v>0</v>
      </c>
      <c r="BH322" s="748">
        <v>0</v>
      </c>
      <c r="BI322" s="757">
        <v>0</v>
      </c>
      <c r="BJ322" s="748">
        <v>0</v>
      </c>
      <c r="BK322" s="757">
        <v>0</v>
      </c>
      <c r="BL322" s="749">
        <v>0</v>
      </c>
      <c r="BM322" s="758">
        <v>0</v>
      </c>
      <c r="BN322" s="717">
        <v>0</v>
      </c>
      <c r="BO322" s="746">
        <v>0</v>
      </c>
      <c r="BP322" s="759">
        <v>0</v>
      </c>
      <c r="BQ322" s="748">
        <v>0</v>
      </c>
      <c r="BR322" s="759">
        <v>0</v>
      </c>
      <c r="BS322" s="748">
        <v>0</v>
      </c>
      <c r="BT322" s="759">
        <v>0</v>
      </c>
      <c r="BU322" s="748">
        <v>0</v>
      </c>
      <c r="BV322" s="759">
        <v>0</v>
      </c>
      <c r="BW322" s="749">
        <v>0</v>
      </c>
      <c r="BX322" s="760">
        <v>0</v>
      </c>
      <c r="BZ322" s="746">
        <v>0</v>
      </c>
      <c r="CA322" s="761">
        <v>0</v>
      </c>
      <c r="CB322" s="748">
        <v>0</v>
      </c>
      <c r="CC322" s="761">
        <v>0</v>
      </c>
      <c r="CD322" s="748">
        <v>0</v>
      </c>
      <c r="CE322" s="761">
        <v>0</v>
      </c>
      <c r="CF322" s="748">
        <v>0</v>
      </c>
      <c r="CG322" s="761">
        <v>0</v>
      </c>
      <c r="CH322" s="737">
        <v>0</v>
      </c>
      <c r="CI322" s="738">
        <v>0</v>
      </c>
      <c r="CK322" s="746">
        <v>0</v>
      </c>
      <c r="CL322" s="753">
        <v>0</v>
      </c>
      <c r="CM322" s="748">
        <v>0</v>
      </c>
      <c r="CN322" s="753">
        <v>0</v>
      </c>
      <c r="CO322" s="748">
        <v>0</v>
      </c>
      <c r="CP322" s="753">
        <v>0</v>
      </c>
      <c r="CQ322" s="748">
        <v>0</v>
      </c>
      <c r="CR322" s="753">
        <v>0</v>
      </c>
      <c r="CS322" s="737">
        <v>0</v>
      </c>
      <c r="CT322" s="754">
        <v>0</v>
      </c>
      <c r="CV322" s="762">
        <v>0</v>
      </c>
      <c r="CW322" s="763">
        <v>0</v>
      </c>
      <c r="CX322" s="748">
        <v>0</v>
      </c>
      <c r="CY322" s="763">
        <v>0</v>
      </c>
      <c r="CZ322" s="748">
        <v>0</v>
      </c>
      <c r="DA322" s="763">
        <v>0</v>
      </c>
      <c r="DB322" s="748">
        <v>0</v>
      </c>
      <c r="DC322" s="763">
        <v>0</v>
      </c>
      <c r="DD322" s="757">
        <v>0</v>
      </c>
      <c r="DE322" s="764">
        <v>0</v>
      </c>
      <c r="DG322" s="762">
        <v>0</v>
      </c>
      <c r="DH322" s="755">
        <v>0</v>
      </c>
      <c r="DI322" s="748">
        <v>0</v>
      </c>
      <c r="DJ322" s="755">
        <v>0</v>
      </c>
      <c r="DK322" s="748">
        <v>0</v>
      </c>
      <c r="DL322" s="755">
        <v>0</v>
      </c>
      <c r="DM322" s="748">
        <v>0</v>
      </c>
      <c r="DN322" s="755">
        <v>0</v>
      </c>
      <c r="DO322" s="748">
        <v>0</v>
      </c>
      <c r="DP322" s="756">
        <v>0</v>
      </c>
      <c r="DR322" s="765">
        <v>0</v>
      </c>
      <c r="DS322" s="757">
        <v>0</v>
      </c>
      <c r="DT322" s="747">
        <v>0</v>
      </c>
      <c r="DU322" s="757">
        <v>0</v>
      </c>
      <c r="DV322" s="747">
        <v>0</v>
      </c>
      <c r="DW322" s="757">
        <v>0</v>
      </c>
      <c r="DX322" s="747">
        <v>0</v>
      </c>
      <c r="DY322" s="757">
        <v>0</v>
      </c>
      <c r="DZ322" s="747">
        <v>0</v>
      </c>
      <c r="EA322" s="758">
        <v>0</v>
      </c>
      <c r="EC322" s="765">
        <v>0</v>
      </c>
      <c r="ED322" s="757">
        <v>0</v>
      </c>
      <c r="EE322" s="747">
        <v>0</v>
      </c>
      <c r="EF322" s="757">
        <v>0</v>
      </c>
      <c r="EG322" s="747">
        <v>0</v>
      </c>
      <c r="EH322" s="757">
        <v>0</v>
      </c>
      <c r="EI322" s="747">
        <v>0</v>
      </c>
      <c r="EJ322" s="757">
        <v>0</v>
      </c>
      <c r="EK322" s="747">
        <v>0</v>
      </c>
      <c r="EL322" s="758">
        <v>0</v>
      </c>
      <c r="EN322" s="762">
        <v>0</v>
      </c>
      <c r="EO322" s="757">
        <v>0</v>
      </c>
      <c r="EP322" s="748">
        <v>0</v>
      </c>
      <c r="EQ322" s="757">
        <v>0</v>
      </c>
      <c r="ER322" s="748">
        <v>0</v>
      </c>
      <c r="ES322" s="757">
        <v>0</v>
      </c>
      <c r="ET322" s="748">
        <v>0</v>
      </c>
      <c r="EU322" s="757">
        <v>0</v>
      </c>
      <c r="EV322" s="748">
        <v>0</v>
      </c>
      <c r="EW322" s="758">
        <v>0</v>
      </c>
      <c r="EX322" s="119"/>
    </row>
    <row r="323" spans="1:154" s="717" customFormat="1" ht="17.850000000000001" hidden="1" customHeight="1" x14ac:dyDescent="0.35">
      <c r="B323" s="716"/>
      <c r="C323" s="743"/>
      <c r="D323" s="744"/>
      <c r="E323" s="744" t="s">
        <v>366</v>
      </c>
      <c r="F323" s="743"/>
      <c r="G323" s="743"/>
      <c r="H323" s="743"/>
      <c r="I323" s="743"/>
      <c r="J323" s="743"/>
      <c r="K323" s="743"/>
      <c r="L323" s="746">
        <v>0</v>
      </c>
      <c r="M323" s="747">
        <v>0</v>
      </c>
      <c r="N323" s="748">
        <v>0</v>
      </c>
      <c r="O323" s="747">
        <v>0</v>
      </c>
      <c r="P323" s="748">
        <v>0</v>
      </c>
      <c r="Q323" s="747">
        <v>0</v>
      </c>
      <c r="R323" s="748">
        <v>0</v>
      </c>
      <c r="S323" s="747">
        <v>0</v>
      </c>
      <c r="T323" s="749">
        <v>0</v>
      </c>
      <c r="U323" s="750">
        <v>0</v>
      </c>
      <c r="W323" s="746">
        <v>0</v>
      </c>
      <c r="X323" s="751">
        <v>0</v>
      </c>
      <c r="Y323" s="748">
        <v>0</v>
      </c>
      <c r="Z323" s="751">
        <v>0</v>
      </c>
      <c r="AA323" s="748">
        <v>0</v>
      </c>
      <c r="AB323" s="751">
        <v>0</v>
      </c>
      <c r="AC323" s="748">
        <v>0</v>
      </c>
      <c r="AD323" s="751">
        <v>0</v>
      </c>
      <c r="AE323" s="749">
        <v>0</v>
      </c>
      <c r="AF323" s="752">
        <v>0</v>
      </c>
      <c r="AH323" s="746">
        <v>0</v>
      </c>
      <c r="AI323" s="753">
        <v>0</v>
      </c>
      <c r="AJ323" s="748">
        <v>0</v>
      </c>
      <c r="AK323" s="753">
        <v>0</v>
      </c>
      <c r="AL323" s="748">
        <v>0</v>
      </c>
      <c r="AM323" s="753">
        <v>0</v>
      </c>
      <c r="AN323" s="748">
        <v>0</v>
      </c>
      <c r="AO323" s="753">
        <v>0</v>
      </c>
      <c r="AP323" s="749">
        <v>0</v>
      </c>
      <c r="AQ323" s="754">
        <v>0</v>
      </c>
      <c r="AS323" s="746">
        <v>0</v>
      </c>
      <c r="AT323" s="755">
        <v>0</v>
      </c>
      <c r="AU323" s="748">
        <v>0</v>
      </c>
      <c r="AV323" s="755">
        <v>0</v>
      </c>
      <c r="AW323" s="748">
        <v>0</v>
      </c>
      <c r="AX323" s="755">
        <v>0</v>
      </c>
      <c r="AY323" s="748">
        <v>0</v>
      </c>
      <c r="AZ323" s="755">
        <v>0</v>
      </c>
      <c r="BA323" s="749">
        <v>0</v>
      </c>
      <c r="BB323" s="756">
        <v>0</v>
      </c>
      <c r="BD323" s="746">
        <v>0</v>
      </c>
      <c r="BE323" s="757">
        <v>0</v>
      </c>
      <c r="BF323" s="748">
        <v>0</v>
      </c>
      <c r="BG323" s="757">
        <v>0</v>
      </c>
      <c r="BH323" s="748">
        <v>0</v>
      </c>
      <c r="BI323" s="757">
        <v>0</v>
      </c>
      <c r="BJ323" s="748">
        <v>0</v>
      </c>
      <c r="BK323" s="757">
        <v>0</v>
      </c>
      <c r="BL323" s="749">
        <v>0</v>
      </c>
      <c r="BM323" s="758">
        <v>0</v>
      </c>
      <c r="BN323" s="717">
        <v>0</v>
      </c>
      <c r="BO323" s="746">
        <v>0</v>
      </c>
      <c r="BP323" s="759">
        <v>0</v>
      </c>
      <c r="BQ323" s="748">
        <v>0</v>
      </c>
      <c r="BR323" s="759">
        <v>0</v>
      </c>
      <c r="BS323" s="748">
        <v>0</v>
      </c>
      <c r="BT323" s="759">
        <v>0</v>
      </c>
      <c r="BU323" s="748">
        <v>0</v>
      </c>
      <c r="BV323" s="759">
        <v>0</v>
      </c>
      <c r="BW323" s="749">
        <v>0</v>
      </c>
      <c r="BX323" s="760">
        <v>0</v>
      </c>
      <c r="BZ323" s="746">
        <v>0</v>
      </c>
      <c r="CA323" s="761">
        <v>0</v>
      </c>
      <c r="CB323" s="748">
        <v>0</v>
      </c>
      <c r="CC323" s="761">
        <v>0</v>
      </c>
      <c r="CD323" s="748">
        <v>0</v>
      </c>
      <c r="CE323" s="761">
        <v>0</v>
      </c>
      <c r="CF323" s="748">
        <v>0</v>
      </c>
      <c r="CG323" s="761">
        <v>0</v>
      </c>
      <c r="CH323" s="737">
        <v>0</v>
      </c>
      <c r="CI323" s="738">
        <v>0</v>
      </c>
      <c r="CK323" s="746">
        <v>0</v>
      </c>
      <c r="CL323" s="753">
        <v>0</v>
      </c>
      <c r="CM323" s="748">
        <v>0</v>
      </c>
      <c r="CN323" s="753">
        <v>0</v>
      </c>
      <c r="CO323" s="748">
        <v>0</v>
      </c>
      <c r="CP323" s="753">
        <v>0</v>
      </c>
      <c r="CQ323" s="748">
        <v>0</v>
      </c>
      <c r="CR323" s="753">
        <v>0</v>
      </c>
      <c r="CS323" s="737">
        <v>0</v>
      </c>
      <c r="CT323" s="754">
        <v>0</v>
      </c>
      <c r="CV323" s="762">
        <v>0</v>
      </c>
      <c r="CW323" s="763">
        <v>0</v>
      </c>
      <c r="CX323" s="748">
        <v>0</v>
      </c>
      <c r="CY323" s="763">
        <v>0</v>
      </c>
      <c r="CZ323" s="748">
        <v>0</v>
      </c>
      <c r="DA323" s="763">
        <v>0</v>
      </c>
      <c r="DB323" s="748">
        <v>0</v>
      </c>
      <c r="DC323" s="763">
        <v>0</v>
      </c>
      <c r="DD323" s="757">
        <v>0</v>
      </c>
      <c r="DE323" s="764">
        <v>0</v>
      </c>
      <c r="DG323" s="762">
        <v>0</v>
      </c>
      <c r="DH323" s="755">
        <v>0</v>
      </c>
      <c r="DI323" s="748">
        <v>0</v>
      </c>
      <c r="DJ323" s="755">
        <v>0</v>
      </c>
      <c r="DK323" s="748">
        <v>0</v>
      </c>
      <c r="DL323" s="755">
        <v>0</v>
      </c>
      <c r="DM323" s="748">
        <v>0</v>
      </c>
      <c r="DN323" s="755">
        <v>0</v>
      </c>
      <c r="DO323" s="748">
        <v>0</v>
      </c>
      <c r="DP323" s="756">
        <v>0</v>
      </c>
      <c r="DR323" s="765">
        <v>0</v>
      </c>
      <c r="DS323" s="757">
        <v>0</v>
      </c>
      <c r="DT323" s="747">
        <v>0</v>
      </c>
      <c r="DU323" s="757">
        <v>0</v>
      </c>
      <c r="DV323" s="747">
        <v>0</v>
      </c>
      <c r="DW323" s="757">
        <v>0</v>
      </c>
      <c r="DX323" s="747">
        <v>0</v>
      </c>
      <c r="DY323" s="757">
        <v>0</v>
      </c>
      <c r="DZ323" s="747">
        <v>0</v>
      </c>
      <c r="EA323" s="758">
        <v>0</v>
      </c>
      <c r="EC323" s="765">
        <v>0</v>
      </c>
      <c r="ED323" s="757">
        <v>0</v>
      </c>
      <c r="EE323" s="747">
        <v>0</v>
      </c>
      <c r="EF323" s="757">
        <v>0</v>
      </c>
      <c r="EG323" s="747">
        <v>0</v>
      </c>
      <c r="EH323" s="757">
        <v>0</v>
      </c>
      <c r="EI323" s="747">
        <v>0</v>
      </c>
      <c r="EJ323" s="757">
        <v>0</v>
      </c>
      <c r="EK323" s="747">
        <v>0</v>
      </c>
      <c r="EL323" s="758">
        <v>0</v>
      </c>
      <c r="EN323" s="762">
        <v>0</v>
      </c>
      <c r="EO323" s="757">
        <v>0</v>
      </c>
      <c r="EP323" s="748">
        <v>0</v>
      </c>
      <c r="EQ323" s="757">
        <v>0</v>
      </c>
      <c r="ER323" s="748">
        <v>0</v>
      </c>
      <c r="ES323" s="757">
        <v>0</v>
      </c>
      <c r="ET323" s="748">
        <v>0</v>
      </c>
      <c r="EU323" s="757">
        <v>0</v>
      </c>
      <c r="EV323" s="748">
        <v>0</v>
      </c>
      <c r="EW323" s="758">
        <v>0</v>
      </c>
      <c r="EX323" s="119"/>
    </row>
    <row r="324" spans="1:154" s="717" customFormat="1" ht="17.850000000000001" customHeight="1" x14ac:dyDescent="0.35">
      <c r="B324" s="716"/>
      <c r="C324" s="743"/>
      <c r="D324" s="745" t="s">
        <v>367</v>
      </c>
      <c r="E324" s="744"/>
      <c r="F324" s="743"/>
      <c r="G324" s="743"/>
      <c r="H324" s="743"/>
      <c r="I324" s="743"/>
      <c r="J324" s="743"/>
      <c r="K324" s="743"/>
      <c r="L324" s="721">
        <v>-6.9441428287532965</v>
      </c>
      <c r="M324" s="722">
        <v>-6.9441428287532965</v>
      </c>
      <c r="N324" s="723">
        <v>-5.0625737548513534</v>
      </c>
      <c r="O324" s="722">
        <v>-5.0625737548513534</v>
      </c>
      <c r="P324" s="723">
        <v>-8.8608214219729469</v>
      </c>
      <c r="Q324" s="722">
        <v>-8.8608214219729469</v>
      </c>
      <c r="R324" s="723">
        <v>-7.634458919436419</v>
      </c>
      <c r="S324" s="722">
        <v>-7.634458919436419</v>
      </c>
      <c r="T324" s="724">
        <v>-28.501996925014026</v>
      </c>
      <c r="U324" s="725">
        <v>-28.501996925014026</v>
      </c>
      <c r="W324" s="721">
        <v>-7.5016285278229091</v>
      </c>
      <c r="X324" s="726">
        <v>-7.5016285278229091</v>
      </c>
      <c r="Y324" s="723">
        <v>-1.1795939570062117</v>
      </c>
      <c r="Z324" s="726">
        <v>-1.1795939570062117</v>
      </c>
      <c r="AA324" s="723">
        <v>-15.024190747270687</v>
      </c>
      <c r="AB324" s="726">
        <v>-15.024190747270687</v>
      </c>
      <c r="AC324" s="723">
        <v>-30.178388082156573</v>
      </c>
      <c r="AD324" s="726">
        <v>-30.178388082156573</v>
      </c>
      <c r="AE324" s="724">
        <v>-53.883801314256374</v>
      </c>
      <c r="AF324" s="727">
        <v>-53.883801314256374</v>
      </c>
      <c r="AH324" s="721">
        <v>-7.0478141087638164</v>
      </c>
      <c r="AI324" s="728">
        <v>-7.0478141087638164</v>
      </c>
      <c r="AJ324" s="723">
        <v>-13.984442582072163</v>
      </c>
      <c r="AK324" s="728">
        <v>-13.984442582072163</v>
      </c>
      <c r="AL324" s="723">
        <v>-23.802299947461023</v>
      </c>
      <c r="AM324" s="728">
        <v>-23.802299947461023</v>
      </c>
      <c r="AN324" s="723">
        <v>-26.132790090194021</v>
      </c>
      <c r="AO324" s="728">
        <v>-26.132790090194021</v>
      </c>
      <c r="AP324" s="724">
        <v>-70.967346728491066</v>
      </c>
      <c r="AQ324" s="729">
        <v>-70.967346728491066</v>
      </c>
      <c r="AS324" s="721">
        <v>-25.099406691581002</v>
      </c>
      <c r="AT324" s="730">
        <v>-25.099406691581002</v>
      </c>
      <c r="AU324" s="723">
        <v>-32.892204412274964</v>
      </c>
      <c r="AV324" s="730">
        <v>-32.892204412274964</v>
      </c>
      <c r="AW324" s="723">
        <v>-11.973589450381489</v>
      </c>
      <c r="AX324" s="730">
        <v>-11.973589450381489</v>
      </c>
      <c r="AY324" s="723">
        <v>-9.5974017662729949</v>
      </c>
      <c r="AZ324" s="730">
        <v>-9.5974017662729949</v>
      </c>
      <c r="BA324" s="724">
        <v>-79.56260232051045</v>
      </c>
      <c r="BB324" s="731">
        <v>-79.56260232051045</v>
      </c>
      <c r="BD324" s="721">
        <v>-8.7814830044981349</v>
      </c>
      <c r="BE324" s="732">
        <v>-8.7814830044981349</v>
      </c>
      <c r="BF324" s="723">
        <v>-25.509452803778096</v>
      </c>
      <c r="BG324" s="732">
        <v>-25.509452803778096</v>
      </c>
      <c r="BH324" s="723">
        <v>-27.483592288353961</v>
      </c>
      <c r="BI324" s="732">
        <v>-27.483592288353961</v>
      </c>
      <c r="BJ324" s="723">
        <v>-32.647149469346516</v>
      </c>
      <c r="BK324" s="732">
        <v>-32.647149469346516</v>
      </c>
      <c r="BL324" s="724">
        <v>-94.421677565976694</v>
      </c>
      <c r="BM324" s="733">
        <v>-94.421677565976694</v>
      </c>
      <c r="BN324" s="717">
        <v>0</v>
      </c>
      <c r="BO324" s="721">
        <v>-11.973604068758341</v>
      </c>
      <c r="BP324" s="734">
        <v>-11.973604068758341</v>
      </c>
      <c r="BQ324" s="723">
        <v>21.709411169065188</v>
      </c>
      <c r="BR324" s="734">
        <v>21.709411169065188</v>
      </c>
      <c r="BS324" s="723">
        <v>14.777366237660139</v>
      </c>
      <c r="BT324" s="734">
        <v>14.777366237660139</v>
      </c>
      <c r="BU324" s="723">
        <v>20.160891247373407</v>
      </c>
      <c r="BV324" s="734">
        <v>20.160891247373407</v>
      </c>
      <c r="BW324" s="724">
        <v>44.674064585340403</v>
      </c>
      <c r="BX324" s="735">
        <v>44.674064585340403</v>
      </c>
      <c r="BZ324" s="721">
        <v>-0.55479523749008308</v>
      </c>
      <c r="CA324" s="736">
        <v>-0.55479523749008308</v>
      </c>
      <c r="CB324" s="723">
        <v>10.939393108924893</v>
      </c>
      <c r="CC324" s="736">
        <v>10.939393108924893</v>
      </c>
      <c r="CD324" s="723">
        <v>14.98315355049804</v>
      </c>
      <c r="CE324" s="736">
        <v>14.98315355049804</v>
      </c>
      <c r="CF324" s="723">
        <v>10.478122485082801</v>
      </c>
      <c r="CG324" s="736">
        <v>10.478122485082801</v>
      </c>
      <c r="CH324" s="737">
        <v>35.845873907015644</v>
      </c>
      <c r="CI324" s="738">
        <v>35.845873907015644</v>
      </c>
      <c r="CK324" s="721">
        <v>10.021227621548942</v>
      </c>
      <c r="CL324" s="728">
        <v>10.021227621548942</v>
      </c>
      <c r="CM324" s="723">
        <v>11.186362555009225</v>
      </c>
      <c r="CN324" s="728">
        <v>11.186362555009225</v>
      </c>
      <c r="CO324" s="723">
        <v>19.787083992862872</v>
      </c>
      <c r="CP324" s="728">
        <v>19.787083992862872</v>
      </c>
      <c r="CQ324" s="723">
        <v>33.291714073720328</v>
      </c>
      <c r="CR324" s="728">
        <v>33.291714073720328</v>
      </c>
      <c r="CS324" s="737">
        <v>74.286388243141374</v>
      </c>
      <c r="CT324" s="729">
        <v>74.286388243141374</v>
      </c>
      <c r="CV324" s="739">
        <v>6.7286801130993581</v>
      </c>
      <c r="CW324" s="740">
        <v>6.7286801130993581</v>
      </c>
      <c r="CX324" s="723">
        <v>19.266168528931264</v>
      </c>
      <c r="CY324" s="740">
        <v>19.266168528931264</v>
      </c>
      <c r="CZ324" s="723">
        <v>127.38433810546802</v>
      </c>
      <c r="DA324" s="740">
        <v>127.38433810546802</v>
      </c>
      <c r="DB324" s="723">
        <v>124.50748599608411</v>
      </c>
      <c r="DC324" s="740">
        <v>124.50748599608411</v>
      </c>
      <c r="DD324" s="732">
        <v>277.88667274358272</v>
      </c>
      <c r="DE324" s="741">
        <v>277.88667274358272</v>
      </c>
      <c r="DG324" s="739">
        <v>21.345142640387898</v>
      </c>
      <c r="DH324" s="730">
        <v>21.345142640387898</v>
      </c>
      <c r="DI324" s="723">
        <v>17.985207541585002</v>
      </c>
      <c r="DJ324" s="730">
        <v>17.985207541585002</v>
      </c>
      <c r="DK324" s="723">
        <v>40.632456322969304</v>
      </c>
      <c r="DL324" s="730">
        <v>40.632456322969304</v>
      </c>
      <c r="DM324" s="723">
        <v>36.816481017344607</v>
      </c>
      <c r="DN324" s="730">
        <v>36.816481017344607</v>
      </c>
      <c r="DO324" s="723">
        <v>116.77928752228681</v>
      </c>
      <c r="DP324" s="731">
        <v>116.77928752228681</v>
      </c>
      <c r="DR324" s="742">
        <v>20.723913128367432</v>
      </c>
      <c r="DS324" s="732">
        <v>20.723913128367432</v>
      </c>
      <c r="DT324" s="722">
        <v>9.8654828383709763</v>
      </c>
      <c r="DU324" s="732">
        <v>9.8654828383709763</v>
      </c>
      <c r="DV324" s="722">
        <v>8.5625972700764077</v>
      </c>
      <c r="DW324" s="732">
        <v>8.5625972700764077</v>
      </c>
      <c r="DX324" s="722">
        <v>5.8576485093916482</v>
      </c>
      <c r="DY324" s="732">
        <v>5.8576485093916482</v>
      </c>
      <c r="DZ324" s="722">
        <v>45.009641746206469</v>
      </c>
      <c r="EA324" s="733">
        <v>45.009641746206469</v>
      </c>
      <c r="EC324" s="742">
        <v>5.5030648058023992</v>
      </c>
      <c r="ED324" s="732">
        <v>5.4665748058024057</v>
      </c>
      <c r="EE324" s="722">
        <v>2.004556696321746</v>
      </c>
      <c r="EF324" s="732">
        <v>2.0016309605952536</v>
      </c>
      <c r="EG324" s="722">
        <v>0.86543816012435215</v>
      </c>
      <c r="EH324" s="732">
        <v>0.86142564439338187</v>
      </c>
      <c r="EI324" s="722">
        <v>4.7277061399568652</v>
      </c>
      <c r="EJ324" s="732">
        <v>4.3252010985229639</v>
      </c>
      <c r="EK324" s="722">
        <v>13.100765802205359</v>
      </c>
      <c r="EL324" s="733">
        <v>12.654832509314019</v>
      </c>
      <c r="EN324" s="739">
        <v>5.3909704976060446</v>
      </c>
      <c r="EO324" s="732">
        <v>12.382689412883003</v>
      </c>
      <c r="EP324" s="723">
        <v>1.6981989258429984</v>
      </c>
      <c r="EQ324" s="732">
        <v>1.6258151490954624</v>
      </c>
      <c r="ER324" s="723">
        <v>0.66999683328699078</v>
      </c>
      <c r="ES324" s="732">
        <v>0.59640066842797523</v>
      </c>
      <c r="ET324" s="723">
        <v>4.8807593939481464</v>
      </c>
      <c r="EU324" s="732">
        <v>4.3644558073506765</v>
      </c>
      <c r="EV324" s="723">
        <v>12.639925650684162</v>
      </c>
      <c r="EW324" s="733">
        <v>18.969361037757125</v>
      </c>
      <c r="EX324" s="119"/>
    </row>
    <row r="325" spans="1:154" s="717" customFormat="1" ht="17.850000000000001" customHeight="1" x14ac:dyDescent="0.35">
      <c r="B325" s="716"/>
      <c r="C325" s="768"/>
      <c r="D325" s="745"/>
      <c r="E325" s="744" t="s">
        <v>368</v>
      </c>
      <c r="F325" s="743"/>
      <c r="G325" s="743"/>
      <c r="H325" s="743"/>
      <c r="I325" s="743"/>
      <c r="J325" s="743"/>
      <c r="K325" s="743"/>
      <c r="L325" s="721">
        <v>17.913300408068725</v>
      </c>
      <c r="M325" s="722">
        <v>17.913300408068725</v>
      </c>
      <c r="N325" s="723">
        <v>26.102887294307138</v>
      </c>
      <c r="O325" s="722">
        <v>26.102887294307138</v>
      </c>
      <c r="P325" s="723">
        <v>25.875832900507408</v>
      </c>
      <c r="Q325" s="722">
        <v>25.875832900507408</v>
      </c>
      <c r="R325" s="723">
        <v>34.324101457907659</v>
      </c>
      <c r="S325" s="722">
        <v>34.324101457907659</v>
      </c>
      <c r="T325" s="724">
        <v>104.21612206079092</v>
      </c>
      <c r="U325" s="725">
        <v>104.21612206079092</v>
      </c>
      <c r="W325" s="721">
        <v>30.606226354597624</v>
      </c>
      <c r="X325" s="726">
        <v>30.606226354597624</v>
      </c>
      <c r="Y325" s="723">
        <v>42.763735927810345</v>
      </c>
      <c r="Z325" s="726">
        <v>42.763735927810345</v>
      </c>
      <c r="AA325" s="723">
        <v>37.481036115060462</v>
      </c>
      <c r="AB325" s="726">
        <v>37.481036115060462</v>
      </c>
      <c r="AC325" s="723">
        <v>47.725604176067478</v>
      </c>
      <c r="AD325" s="726">
        <v>47.725604176067478</v>
      </c>
      <c r="AE325" s="724">
        <v>158.57660257353592</v>
      </c>
      <c r="AF325" s="727">
        <v>158.57660257353592</v>
      </c>
      <c r="AH325" s="721">
        <v>53.626433502518566</v>
      </c>
      <c r="AI325" s="728">
        <v>53.626433502518566</v>
      </c>
      <c r="AJ325" s="723">
        <v>60.082014449870442</v>
      </c>
      <c r="AK325" s="728">
        <v>60.082014449870442</v>
      </c>
      <c r="AL325" s="723">
        <v>46.943978237235527</v>
      </c>
      <c r="AM325" s="728">
        <v>46.943978237235527</v>
      </c>
      <c r="AN325" s="723">
        <v>49.342367202640901</v>
      </c>
      <c r="AO325" s="728">
        <v>49.342367202640901</v>
      </c>
      <c r="AP325" s="724">
        <v>209.99479339226542</v>
      </c>
      <c r="AQ325" s="729">
        <v>209.99479339226542</v>
      </c>
      <c r="AS325" s="721">
        <v>37.954175988441385</v>
      </c>
      <c r="AT325" s="730">
        <v>37.954175988441385</v>
      </c>
      <c r="AU325" s="723">
        <v>43.586589191614479</v>
      </c>
      <c r="AV325" s="730">
        <v>43.586589191614479</v>
      </c>
      <c r="AW325" s="723">
        <v>50.656736052766824</v>
      </c>
      <c r="AX325" s="730">
        <v>50.656736052766824</v>
      </c>
      <c r="AY325" s="723">
        <v>54.776419571407729</v>
      </c>
      <c r="AZ325" s="730">
        <v>54.776419571407729</v>
      </c>
      <c r="BA325" s="724">
        <v>186.97392080423043</v>
      </c>
      <c r="BB325" s="731">
        <v>186.97392080423043</v>
      </c>
      <c r="BD325" s="721">
        <v>36.708640731534565</v>
      </c>
      <c r="BE325" s="732">
        <v>36.708640731534565</v>
      </c>
      <c r="BF325" s="723">
        <v>40.452510402892464</v>
      </c>
      <c r="BG325" s="732">
        <v>40.452510402892464</v>
      </c>
      <c r="BH325" s="723">
        <v>37.965900040442492</v>
      </c>
      <c r="BI325" s="732">
        <v>37.965900040442492</v>
      </c>
      <c r="BJ325" s="723">
        <v>34.553355330393416</v>
      </c>
      <c r="BK325" s="732">
        <v>34.553355330393416</v>
      </c>
      <c r="BL325" s="724">
        <v>149.68040650526294</v>
      </c>
      <c r="BM325" s="733">
        <v>149.68040650526294</v>
      </c>
      <c r="BN325" s="717">
        <v>0</v>
      </c>
      <c r="BO325" s="721">
        <v>26.385133224141448</v>
      </c>
      <c r="BP325" s="734">
        <v>26.385133224141448</v>
      </c>
      <c r="BQ325" s="723">
        <v>32.353962916203358</v>
      </c>
      <c r="BR325" s="734">
        <v>32.353962916203358</v>
      </c>
      <c r="BS325" s="723">
        <v>21.770703002321689</v>
      </c>
      <c r="BT325" s="734">
        <v>21.770703002321689</v>
      </c>
      <c r="BU325" s="723">
        <v>30.976757744937778</v>
      </c>
      <c r="BV325" s="734">
        <v>30.976757744937778</v>
      </c>
      <c r="BW325" s="724">
        <v>111.48655688760428</v>
      </c>
      <c r="BX325" s="735">
        <v>111.48655688760428</v>
      </c>
      <c r="BZ325" s="721">
        <v>15.253260641746813</v>
      </c>
      <c r="CA325" s="736">
        <v>15.253260641746813</v>
      </c>
      <c r="CB325" s="723">
        <v>24.665078418810914</v>
      </c>
      <c r="CC325" s="736">
        <v>24.665078418810914</v>
      </c>
      <c r="CD325" s="723">
        <v>26.414153265714329</v>
      </c>
      <c r="CE325" s="736">
        <v>26.414153265714329</v>
      </c>
      <c r="CF325" s="723">
        <v>22.557635754968</v>
      </c>
      <c r="CG325" s="736">
        <v>22.557635754968</v>
      </c>
      <c r="CH325" s="737">
        <v>88.89012808124005</v>
      </c>
      <c r="CI325" s="738">
        <v>88.89012808124005</v>
      </c>
      <c r="CK325" s="721">
        <v>24.037607890075151</v>
      </c>
      <c r="CL325" s="728">
        <v>24.037607890075151</v>
      </c>
      <c r="CM325" s="723">
        <v>25.46351272001295</v>
      </c>
      <c r="CN325" s="728">
        <v>25.46351272001295</v>
      </c>
      <c r="CO325" s="723">
        <v>32.759973856095861</v>
      </c>
      <c r="CP325" s="728">
        <v>32.759973856095861</v>
      </c>
      <c r="CQ325" s="723">
        <v>48.855717433986186</v>
      </c>
      <c r="CR325" s="728">
        <v>48.855717433986186</v>
      </c>
      <c r="CS325" s="737">
        <v>131.11681190017015</v>
      </c>
      <c r="CT325" s="729">
        <v>131.11681190017015</v>
      </c>
      <c r="CV325" s="739">
        <v>23.082625149506001</v>
      </c>
      <c r="CW325" s="740">
        <v>23.082625149506001</v>
      </c>
      <c r="CX325" s="723">
        <v>43.699330496524354</v>
      </c>
      <c r="CY325" s="740">
        <v>43.699330496524354</v>
      </c>
      <c r="CZ325" s="723">
        <v>152.36612532077015</v>
      </c>
      <c r="DA325" s="740">
        <v>152.36612532077015</v>
      </c>
      <c r="DB325" s="723">
        <v>147.83363229328137</v>
      </c>
      <c r="DC325" s="740">
        <v>147.83363229328137</v>
      </c>
      <c r="DD325" s="732">
        <v>366.98171326008185</v>
      </c>
      <c r="DE325" s="741">
        <v>366.98171326008185</v>
      </c>
      <c r="DG325" s="739">
        <v>44.358590625420916</v>
      </c>
      <c r="DH325" s="730">
        <v>44.358590625420916</v>
      </c>
      <c r="DI325" s="723">
        <v>44.253380910257967</v>
      </c>
      <c r="DJ325" s="730">
        <v>44.253380910257967</v>
      </c>
      <c r="DK325" s="723">
        <v>62.883693111820662</v>
      </c>
      <c r="DL325" s="730">
        <v>62.883693111820662</v>
      </c>
      <c r="DM325" s="723">
        <v>66.95547826255077</v>
      </c>
      <c r="DN325" s="730">
        <v>66.95547826255077</v>
      </c>
      <c r="DO325" s="723">
        <v>218.45114291005029</v>
      </c>
      <c r="DP325" s="731">
        <v>218.45114291005029</v>
      </c>
      <c r="DR325" s="742">
        <v>45.081426453564369</v>
      </c>
      <c r="DS325" s="732">
        <v>45.081426453564369</v>
      </c>
      <c r="DT325" s="722">
        <v>19.444265338419623</v>
      </c>
      <c r="DU325" s="732">
        <v>19.444265338419623</v>
      </c>
      <c r="DV325" s="722">
        <v>23.201930809713282</v>
      </c>
      <c r="DW325" s="732">
        <v>23.201930809713282</v>
      </c>
      <c r="DX325" s="722">
        <v>28.032252191421314</v>
      </c>
      <c r="DY325" s="732">
        <v>28.032252191421314</v>
      </c>
      <c r="DZ325" s="722">
        <v>115.7598747931186</v>
      </c>
      <c r="EA325" s="733">
        <v>115.7598747931186</v>
      </c>
      <c r="EC325" s="742">
        <v>29.801997526354782</v>
      </c>
      <c r="ED325" s="732">
        <v>29.765507526354789</v>
      </c>
      <c r="EE325" s="722">
        <v>25.082053304209314</v>
      </c>
      <c r="EF325" s="732">
        <v>25.08281488231307</v>
      </c>
      <c r="EG325" s="722">
        <v>25.268546671235033</v>
      </c>
      <c r="EH325" s="732">
        <v>25.268802727804058</v>
      </c>
      <c r="EI325" s="722">
        <v>26.100327191292294</v>
      </c>
      <c r="EJ325" s="732">
        <v>25.734962543217204</v>
      </c>
      <c r="EK325" s="722">
        <v>106.25292469309142</v>
      </c>
      <c r="EL325" s="733">
        <v>105.85208767968913</v>
      </c>
      <c r="EN325" s="739">
        <v>30.800364443487673</v>
      </c>
      <c r="EO325" s="732">
        <v>29.593450058784107</v>
      </c>
      <c r="EP325" s="723">
        <v>25.920339365481791</v>
      </c>
      <c r="EQ325" s="732">
        <v>25.842593319761793</v>
      </c>
      <c r="ER325" s="723">
        <v>26.342066986975428</v>
      </c>
      <c r="ES325" s="732">
        <v>26.231468819134207</v>
      </c>
      <c r="ET325" s="723">
        <v>27.309187925219547</v>
      </c>
      <c r="EU325" s="732">
        <v>26.791180920667895</v>
      </c>
      <c r="EV325" s="723">
        <v>110.37195872116443</v>
      </c>
      <c r="EW325" s="733">
        <v>108.45869311834801</v>
      </c>
      <c r="EX325" s="119"/>
    </row>
    <row r="326" spans="1:154" s="717" customFormat="1" ht="17.850000000000001" customHeight="1" x14ac:dyDescent="0.35">
      <c r="B326" s="716"/>
      <c r="C326" s="768"/>
      <c r="D326" s="745"/>
      <c r="E326" s="744" t="s">
        <v>369</v>
      </c>
      <c r="F326" s="743"/>
      <c r="G326" s="743"/>
      <c r="H326" s="743"/>
      <c r="I326" s="743"/>
      <c r="J326" s="743"/>
      <c r="K326" s="743"/>
      <c r="L326" s="721">
        <v>-24.857443236822022</v>
      </c>
      <c r="M326" s="722">
        <v>-24.857443236822022</v>
      </c>
      <c r="N326" s="723">
        <v>-31.165461049158491</v>
      </c>
      <c r="O326" s="722">
        <v>-31.165461049158491</v>
      </c>
      <c r="P326" s="723">
        <v>-34.736654322480355</v>
      </c>
      <c r="Q326" s="722">
        <v>-34.736654322480355</v>
      </c>
      <c r="R326" s="723">
        <v>-41.958560377344078</v>
      </c>
      <c r="S326" s="722">
        <v>-41.958560377344078</v>
      </c>
      <c r="T326" s="724">
        <v>-132.71811898580495</v>
      </c>
      <c r="U326" s="725">
        <v>-132.71811898580495</v>
      </c>
      <c r="W326" s="721">
        <v>-38.107854882420533</v>
      </c>
      <c r="X326" s="726">
        <v>-38.107854882420533</v>
      </c>
      <c r="Y326" s="723">
        <v>-43.943329884816556</v>
      </c>
      <c r="Z326" s="726">
        <v>-43.943329884816556</v>
      </c>
      <c r="AA326" s="723">
        <v>-52.505226862331149</v>
      </c>
      <c r="AB326" s="726">
        <v>-52.505226862331149</v>
      </c>
      <c r="AC326" s="723">
        <v>-77.903992258224051</v>
      </c>
      <c r="AD326" s="726">
        <v>-77.903992258224051</v>
      </c>
      <c r="AE326" s="724">
        <v>-212.4604038877923</v>
      </c>
      <c r="AF326" s="727">
        <v>-212.4604038877923</v>
      </c>
      <c r="AH326" s="721">
        <v>-60.674247611282382</v>
      </c>
      <c r="AI326" s="728">
        <v>-60.674247611282382</v>
      </c>
      <c r="AJ326" s="723">
        <v>-74.066457031942605</v>
      </c>
      <c r="AK326" s="728">
        <v>-74.066457031942605</v>
      </c>
      <c r="AL326" s="723">
        <v>-70.74627818469655</v>
      </c>
      <c r="AM326" s="728">
        <v>-70.74627818469655</v>
      </c>
      <c r="AN326" s="723">
        <v>-75.475157292834922</v>
      </c>
      <c r="AO326" s="728">
        <v>-75.475157292834922</v>
      </c>
      <c r="AP326" s="724">
        <v>-280.96214012075649</v>
      </c>
      <c r="AQ326" s="729">
        <v>-280.96214012075649</v>
      </c>
      <c r="AS326" s="721">
        <v>-63.053582680022387</v>
      </c>
      <c r="AT326" s="730">
        <v>-63.053582680022387</v>
      </c>
      <c r="AU326" s="723">
        <v>-76.478793603889443</v>
      </c>
      <c r="AV326" s="730">
        <v>-76.478793603889443</v>
      </c>
      <c r="AW326" s="723">
        <v>-62.630325503148313</v>
      </c>
      <c r="AX326" s="730">
        <v>-62.630325503148313</v>
      </c>
      <c r="AY326" s="723">
        <v>-64.373821337680724</v>
      </c>
      <c r="AZ326" s="730">
        <v>-64.373821337680724</v>
      </c>
      <c r="BA326" s="724">
        <v>-266.53652312474088</v>
      </c>
      <c r="BB326" s="731">
        <v>-266.53652312474088</v>
      </c>
      <c r="BD326" s="721">
        <v>-45.4901237360327</v>
      </c>
      <c r="BE326" s="732">
        <v>-45.4901237360327</v>
      </c>
      <c r="BF326" s="723">
        <v>-65.961963206670561</v>
      </c>
      <c r="BG326" s="732">
        <v>-65.961963206670561</v>
      </c>
      <c r="BH326" s="723">
        <v>-65.449492328796453</v>
      </c>
      <c r="BI326" s="732">
        <v>-65.449492328796453</v>
      </c>
      <c r="BJ326" s="723">
        <v>-67.200504799739932</v>
      </c>
      <c r="BK326" s="732">
        <v>-67.200504799739932</v>
      </c>
      <c r="BL326" s="724">
        <v>-244.10208407123963</v>
      </c>
      <c r="BM326" s="733">
        <v>-244.10208407123963</v>
      </c>
      <c r="BN326" s="717">
        <v>0</v>
      </c>
      <c r="BO326" s="721">
        <v>-38.358737292899789</v>
      </c>
      <c r="BP326" s="734">
        <v>-38.358737292899789</v>
      </c>
      <c r="BQ326" s="723">
        <v>-10.64455174713817</v>
      </c>
      <c r="BR326" s="734">
        <v>-10.64455174713817</v>
      </c>
      <c r="BS326" s="723">
        <v>-6.9933367646615503</v>
      </c>
      <c r="BT326" s="734">
        <v>-6.9933367646615503</v>
      </c>
      <c r="BU326" s="723">
        <v>-10.815866497564372</v>
      </c>
      <c r="BV326" s="734">
        <v>-10.815866497564372</v>
      </c>
      <c r="BW326" s="724">
        <v>-66.812492302263877</v>
      </c>
      <c r="BX326" s="735">
        <v>-66.812492302263877</v>
      </c>
      <c r="BZ326" s="721">
        <v>-15.808055879236896</v>
      </c>
      <c r="CA326" s="736">
        <v>-15.808055879236896</v>
      </c>
      <c r="CB326" s="723">
        <v>-13.725685309886021</v>
      </c>
      <c r="CC326" s="736">
        <v>-13.725685309886021</v>
      </c>
      <c r="CD326" s="723">
        <v>-11.43099971521629</v>
      </c>
      <c r="CE326" s="736">
        <v>-11.43099971521629</v>
      </c>
      <c r="CF326" s="723">
        <v>-12.079513269885199</v>
      </c>
      <c r="CG326" s="736">
        <v>-12.079513269885199</v>
      </c>
      <c r="CH326" s="737">
        <v>-53.044254174224406</v>
      </c>
      <c r="CI326" s="738">
        <v>-53.044254174224406</v>
      </c>
      <c r="CK326" s="721">
        <v>-14.016380268526209</v>
      </c>
      <c r="CL326" s="728">
        <v>-14.016380268526209</v>
      </c>
      <c r="CM326" s="723">
        <v>-14.277150165003725</v>
      </c>
      <c r="CN326" s="728">
        <v>-14.277150165003725</v>
      </c>
      <c r="CO326" s="723">
        <v>-12.972889863232989</v>
      </c>
      <c r="CP326" s="728">
        <v>-12.972889863232989</v>
      </c>
      <c r="CQ326" s="723">
        <v>-15.564003360265858</v>
      </c>
      <c r="CR326" s="728">
        <v>-15.564003360265858</v>
      </c>
      <c r="CS326" s="737">
        <v>-56.830423657028774</v>
      </c>
      <c r="CT326" s="729">
        <v>-56.830423657028774</v>
      </c>
      <c r="CV326" s="739">
        <v>-16.353945036406643</v>
      </c>
      <c r="CW326" s="740">
        <v>-16.353945036406643</v>
      </c>
      <c r="CX326" s="723">
        <v>-24.43316196759309</v>
      </c>
      <c r="CY326" s="740">
        <v>-24.43316196759309</v>
      </c>
      <c r="CZ326" s="723">
        <v>-24.981787215302138</v>
      </c>
      <c r="DA326" s="740">
        <v>-24.981787215302138</v>
      </c>
      <c r="DB326" s="723">
        <v>-23.326146297197251</v>
      </c>
      <c r="DC326" s="740">
        <v>-23.326146297197251</v>
      </c>
      <c r="DD326" s="732">
        <v>-89.095040516499125</v>
      </c>
      <c r="DE326" s="741">
        <v>-89.095040516499125</v>
      </c>
      <c r="DG326" s="739">
        <v>-23.013447985033018</v>
      </c>
      <c r="DH326" s="730">
        <v>-23.013447985033018</v>
      </c>
      <c r="DI326" s="723">
        <v>-26.268173368672965</v>
      </c>
      <c r="DJ326" s="730">
        <v>-26.268173368672965</v>
      </c>
      <c r="DK326" s="723">
        <v>-22.251236788851354</v>
      </c>
      <c r="DL326" s="730">
        <v>-22.251236788851354</v>
      </c>
      <c r="DM326" s="723">
        <v>-30.138997245206163</v>
      </c>
      <c r="DN326" s="730">
        <v>-30.138997245206163</v>
      </c>
      <c r="DO326" s="723">
        <v>-101.67185538776349</v>
      </c>
      <c r="DP326" s="731">
        <v>-101.67185538776349</v>
      </c>
      <c r="DR326" s="742">
        <v>-24.357513325196937</v>
      </c>
      <c r="DS326" s="732">
        <v>-24.357513325196937</v>
      </c>
      <c r="DT326" s="722">
        <v>-9.5787825000486464</v>
      </c>
      <c r="DU326" s="732">
        <v>-9.5787825000486464</v>
      </c>
      <c r="DV326" s="722">
        <v>-14.639333539636874</v>
      </c>
      <c r="DW326" s="732">
        <v>-14.639333539636874</v>
      </c>
      <c r="DX326" s="722">
        <v>-22.174603682029666</v>
      </c>
      <c r="DY326" s="732">
        <v>-22.174603682029666</v>
      </c>
      <c r="DZ326" s="722">
        <v>-70.750233046912129</v>
      </c>
      <c r="EA326" s="733">
        <v>-70.750233046912129</v>
      </c>
      <c r="EC326" s="742">
        <v>-24.298932720552383</v>
      </c>
      <c r="ED326" s="732">
        <v>-24.298932720552383</v>
      </c>
      <c r="EE326" s="722">
        <v>-23.077496607887568</v>
      </c>
      <c r="EF326" s="732">
        <v>-23.081183921717816</v>
      </c>
      <c r="EG326" s="722">
        <v>-24.40310851111068</v>
      </c>
      <c r="EH326" s="732">
        <v>-24.407377083410676</v>
      </c>
      <c r="EI326" s="722">
        <v>-21.372621051335429</v>
      </c>
      <c r="EJ326" s="732">
        <v>-21.40976144469424</v>
      </c>
      <c r="EK326" s="722">
        <v>-93.152158890886056</v>
      </c>
      <c r="EL326" s="733">
        <v>-93.197255170375115</v>
      </c>
      <c r="EN326" s="739">
        <v>-25.409393945881629</v>
      </c>
      <c r="EO326" s="732">
        <v>-17.210760645901104</v>
      </c>
      <c r="EP326" s="723">
        <v>-24.222140439638792</v>
      </c>
      <c r="EQ326" s="732">
        <v>-24.216778170666331</v>
      </c>
      <c r="ER326" s="723">
        <v>-25.672070153688438</v>
      </c>
      <c r="ES326" s="732">
        <v>-25.635068150706232</v>
      </c>
      <c r="ET326" s="723">
        <v>-22.4284285312714</v>
      </c>
      <c r="EU326" s="732">
        <v>-22.426725113317218</v>
      </c>
      <c r="EV326" s="723">
        <v>-97.73203307048027</v>
      </c>
      <c r="EW326" s="733">
        <v>-89.489332080590884</v>
      </c>
      <c r="EX326" s="119"/>
    </row>
    <row r="327" spans="1:154" s="717" customFormat="1" ht="17.850000000000001" hidden="1" customHeight="1" x14ac:dyDescent="0.35">
      <c r="B327" s="716"/>
      <c r="C327" s="768"/>
      <c r="D327" s="745"/>
      <c r="E327" s="744"/>
      <c r="F327" s="743"/>
      <c r="G327" s="743"/>
      <c r="H327" s="743"/>
      <c r="I327" s="743"/>
      <c r="J327" s="743"/>
      <c r="K327" s="743"/>
      <c r="L327" s="721"/>
      <c r="M327" s="722"/>
      <c r="N327" s="723"/>
      <c r="O327" s="722"/>
      <c r="P327" s="723"/>
      <c r="Q327" s="722"/>
      <c r="R327" s="723"/>
      <c r="S327" s="722"/>
      <c r="T327" s="724"/>
      <c r="U327" s="725"/>
      <c r="W327" s="721"/>
      <c r="X327" s="726"/>
      <c r="Y327" s="723"/>
      <c r="Z327" s="726"/>
      <c r="AA327" s="723"/>
      <c r="AB327" s="726"/>
      <c r="AC327" s="723"/>
      <c r="AD327" s="726"/>
      <c r="AE327" s="724"/>
      <c r="AF327" s="727"/>
      <c r="AH327" s="721"/>
      <c r="AI327" s="728"/>
      <c r="AJ327" s="723"/>
      <c r="AK327" s="728"/>
      <c r="AL327" s="723"/>
      <c r="AM327" s="728"/>
      <c r="AN327" s="723"/>
      <c r="AO327" s="728"/>
      <c r="AP327" s="724"/>
      <c r="AQ327" s="729"/>
      <c r="AS327" s="721"/>
      <c r="AT327" s="730"/>
      <c r="AU327" s="723"/>
      <c r="AV327" s="730"/>
      <c r="AW327" s="723"/>
      <c r="AX327" s="730"/>
      <c r="AY327" s="723"/>
      <c r="AZ327" s="730"/>
      <c r="BA327" s="724"/>
      <c r="BB327" s="731"/>
      <c r="BD327" s="721"/>
      <c r="BE327" s="732"/>
      <c r="BF327" s="723"/>
      <c r="BG327" s="732"/>
      <c r="BH327" s="723"/>
      <c r="BI327" s="732"/>
      <c r="BJ327" s="723"/>
      <c r="BK327" s="732"/>
      <c r="BL327" s="724"/>
      <c r="BM327" s="733"/>
      <c r="BO327" s="721"/>
      <c r="BP327" s="734"/>
      <c r="BQ327" s="723"/>
      <c r="BR327" s="734"/>
      <c r="BS327" s="723"/>
      <c r="BT327" s="734"/>
      <c r="BU327" s="723"/>
      <c r="BV327" s="734"/>
      <c r="BW327" s="724"/>
      <c r="BX327" s="735"/>
      <c r="BZ327" s="721"/>
      <c r="CA327" s="736"/>
      <c r="CB327" s="723"/>
      <c r="CC327" s="736"/>
      <c r="CD327" s="723"/>
      <c r="CE327" s="736"/>
      <c r="CF327" s="723"/>
      <c r="CG327" s="736"/>
      <c r="CH327" s="737"/>
      <c r="CI327" s="738"/>
      <c r="CK327" s="721"/>
      <c r="CL327" s="728"/>
      <c r="CM327" s="723"/>
      <c r="CN327" s="728"/>
      <c r="CO327" s="723"/>
      <c r="CP327" s="728"/>
      <c r="CQ327" s="723"/>
      <c r="CR327" s="728"/>
      <c r="CS327" s="737"/>
      <c r="CT327" s="729"/>
      <c r="CV327" s="739"/>
      <c r="CW327" s="740"/>
      <c r="CX327" s="723"/>
      <c r="CY327" s="740"/>
      <c r="CZ327" s="723"/>
      <c r="DA327" s="740"/>
      <c r="DB327" s="723"/>
      <c r="DC327" s="740"/>
      <c r="DD327" s="732"/>
      <c r="DE327" s="741"/>
      <c r="DG327" s="739"/>
      <c r="DH327" s="730"/>
      <c r="DI327" s="723"/>
      <c r="DJ327" s="730"/>
      <c r="DK327" s="723"/>
      <c r="DL327" s="730"/>
      <c r="DM327" s="723"/>
      <c r="DN327" s="730"/>
      <c r="DO327" s="723"/>
      <c r="DP327" s="731"/>
      <c r="DR327" s="742"/>
      <c r="DS327" s="732"/>
      <c r="DT327" s="722"/>
      <c r="DU327" s="732"/>
      <c r="DV327" s="722"/>
      <c r="DW327" s="732"/>
      <c r="DX327" s="722"/>
      <c r="DY327" s="732"/>
      <c r="DZ327" s="722"/>
      <c r="EA327" s="733"/>
      <c r="EC327" s="742"/>
      <c r="ED327" s="732"/>
      <c r="EE327" s="722"/>
      <c r="EF327" s="732"/>
      <c r="EG327" s="722"/>
      <c r="EH327" s="732"/>
      <c r="EI327" s="722"/>
      <c r="EJ327" s="732"/>
      <c r="EK327" s="722"/>
      <c r="EL327" s="733"/>
      <c r="EN327" s="739"/>
      <c r="EO327" s="732"/>
      <c r="EP327" s="723"/>
      <c r="EQ327" s="732"/>
      <c r="ER327" s="723"/>
      <c r="ES327" s="732"/>
      <c r="ET327" s="723"/>
      <c r="EU327" s="732"/>
      <c r="EV327" s="723"/>
      <c r="EW327" s="733"/>
      <c r="EX327" s="119"/>
    </row>
    <row r="328" spans="1:154" s="691" customFormat="1" ht="17.850000000000001" customHeight="1" x14ac:dyDescent="0.35">
      <c r="B328" s="769" t="s">
        <v>370</v>
      </c>
      <c r="C328" s="693" t="s">
        <v>371</v>
      </c>
      <c r="D328" s="693"/>
      <c r="E328" s="693"/>
      <c r="F328" s="693"/>
      <c r="G328" s="693"/>
      <c r="H328" s="693"/>
      <c r="I328" s="693"/>
      <c r="J328" s="693"/>
      <c r="K328" s="693"/>
      <c r="L328" s="694">
        <v>16.452199839934195</v>
      </c>
      <c r="M328" s="695">
        <v>16.452199839934195</v>
      </c>
      <c r="N328" s="696">
        <v>40.725870921115671</v>
      </c>
      <c r="O328" s="695">
        <v>40.725870921115671</v>
      </c>
      <c r="P328" s="696">
        <v>14.031201162696235</v>
      </c>
      <c r="Q328" s="695">
        <v>14.031201162696235</v>
      </c>
      <c r="R328" s="696">
        <v>-5.9789711544130739</v>
      </c>
      <c r="S328" s="695">
        <v>-5.9789711544130739</v>
      </c>
      <c r="T328" s="697">
        <v>65.230300769332985</v>
      </c>
      <c r="U328" s="698">
        <v>65.230300769332985</v>
      </c>
      <c r="W328" s="694">
        <v>31.871531511153478</v>
      </c>
      <c r="X328" s="699">
        <v>31.871531511153478</v>
      </c>
      <c r="Y328" s="696">
        <v>26.942817681975654</v>
      </c>
      <c r="Z328" s="699">
        <v>26.942817681975654</v>
      </c>
      <c r="AA328" s="696">
        <v>-9.2395662814871287</v>
      </c>
      <c r="AB328" s="699">
        <v>-9.2395662814871287</v>
      </c>
      <c r="AC328" s="696">
        <v>-11.860746083399164</v>
      </c>
      <c r="AD328" s="699">
        <v>-11.860746083399164</v>
      </c>
      <c r="AE328" s="697">
        <v>37.714036828242797</v>
      </c>
      <c r="AF328" s="700">
        <v>37.714036828242797</v>
      </c>
      <c r="AH328" s="694">
        <v>32.448787058995066</v>
      </c>
      <c r="AI328" s="701">
        <v>32.448787058995066</v>
      </c>
      <c r="AJ328" s="696">
        <v>45.058740372794588</v>
      </c>
      <c r="AK328" s="701">
        <v>45.058740372794588</v>
      </c>
      <c r="AL328" s="696">
        <v>-59.934891073821689</v>
      </c>
      <c r="AM328" s="701">
        <v>-59.934891073821689</v>
      </c>
      <c r="AN328" s="696">
        <v>-12.546916209435011</v>
      </c>
      <c r="AO328" s="701">
        <v>-12.546916209435011</v>
      </c>
      <c r="AP328" s="697">
        <v>5.0257201485328551</v>
      </c>
      <c r="AQ328" s="702">
        <v>5.0257201485328551</v>
      </c>
      <c r="AS328" s="694">
        <v>42.75021877301549</v>
      </c>
      <c r="AT328" s="703">
        <v>42.75021877301549</v>
      </c>
      <c r="AU328" s="696">
        <v>2.5018460153595186</v>
      </c>
      <c r="AV328" s="703">
        <v>2.5018460153595186</v>
      </c>
      <c r="AW328" s="696">
        <v>9.1962934346924499</v>
      </c>
      <c r="AX328" s="703">
        <v>9.1962934346924499</v>
      </c>
      <c r="AY328" s="696">
        <v>-33.946227475999336</v>
      </c>
      <c r="AZ328" s="703">
        <v>-33.946227475999336</v>
      </c>
      <c r="BA328" s="697">
        <v>20.502130747068122</v>
      </c>
      <c r="BB328" s="704">
        <v>20.502130747068122</v>
      </c>
      <c r="BD328" s="694">
        <v>47.250401974704175</v>
      </c>
      <c r="BE328" s="705">
        <v>47.250401974704175</v>
      </c>
      <c r="BF328" s="696">
        <v>45.86098135549318</v>
      </c>
      <c r="BG328" s="705">
        <v>45.86098135549318</v>
      </c>
      <c r="BH328" s="696">
        <v>53.287900252042974</v>
      </c>
      <c r="BI328" s="705">
        <v>53.287900252042974</v>
      </c>
      <c r="BJ328" s="696">
        <v>0.74142173206038819</v>
      </c>
      <c r="BK328" s="705">
        <v>0.74142173206038819</v>
      </c>
      <c r="BL328" s="697">
        <v>147.14070531430082</v>
      </c>
      <c r="BM328" s="706">
        <v>147.14070531430082</v>
      </c>
      <c r="BN328" s="691">
        <v>0</v>
      </c>
      <c r="BO328" s="694">
        <v>134.77126665903077</v>
      </c>
      <c r="BP328" s="707">
        <v>134.77126665903077</v>
      </c>
      <c r="BQ328" s="696">
        <v>83.122254409135394</v>
      </c>
      <c r="BR328" s="707">
        <v>83.122254409135394</v>
      </c>
      <c r="BS328" s="696">
        <v>108.82758789130713</v>
      </c>
      <c r="BT328" s="707">
        <v>108.82758789130713</v>
      </c>
      <c r="BU328" s="696">
        <v>142.35560591017526</v>
      </c>
      <c r="BV328" s="707">
        <v>142.35560591017526</v>
      </c>
      <c r="BW328" s="697">
        <v>469.07671486964853</v>
      </c>
      <c r="BX328" s="708">
        <v>469.07671486964853</v>
      </c>
      <c r="BZ328" s="694">
        <v>158.18741727106837</v>
      </c>
      <c r="CA328" s="709">
        <v>158.18741727106837</v>
      </c>
      <c r="CB328" s="696">
        <v>172.41788246062632</v>
      </c>
      <c r="CC328" s="709">
        <v>172.41788246062632</v>
      </c>
      <c r="CD328" s="696">
        <v>180.22323434102998</v>
      </c>
      <c r="CE328" s="709">
        <v>180.22323434102998</v>
      </c>
      <c r="CF328" s="696">
        <v>119.49931731035888</v>
      </c>
      <c r="CG328" s="709">
        <v>119.49931731035888</v>
      </c>
      <c r="CH328" s="710">
        <v>630.32785138308361</v>
      </c>
      <c r="CI328" s="711">
        <v>630.32785138308361</v>
      </c>
      <c r="CK328" s="694">
        <v>158.82135602552296</v>
      </c>
      <c r="CL328" s="701">
        <v>158.82135602552296</v>
      </c>
      <c r="CM328" s="696">
        <v>169.15148516432907</v>
      </c>
      <c r="CN328" s="701">
        <v>169.15148516432907</v>
      </c>
      <c r="CO328" s="696">
        <v>113.23021386254561</v>
      </c>
      <c r="CP328" s="701">
        <v>113.23021386254561</v>
      </c>
      <c r="CQ328" s="696">
        <v>106.25378811847364</v>
      </c>
      <c r="CR328" s="701">
        <v>106.25378811847364</v>
      </c>
      <c r="CS328" s="710">
        <v>547.45684317087137</v>
      </c>
      <c r="CT328" s="702">
        <v>547.45684317087137</v>
      </c>
      <c r="CV328" s="712">
        <v>147.15733713292195</v>
      </c>
      <c r="CW328" s="713">
        <v>147.15733713292195</v>
      </c>
      <c r="CX328" s="696">
        <v>180.66197528230614</v>
      </c>
      <c r="CY328" s="713">
        <v>180.66197528230614</v>
      </c>
      <c r="CZ328" s="696">
        <v>201.52512284949762</v>
      </c>
      <c r="DA328" s="713">
        <v>201.52512284949762</v>
      </c>
      <c r="DB328" s="696">
        <v>139.30920799035644</v>
      </c>
      <c r="DC328" s="713">
        <v>139.30920799035644</v>
      </c>
      <c r="DD328" s="705">
        <v>668.65364325508222</v>
      </c>
      <c r="DE328" s="714">
        <v>668.65364325508222</v>
      </c>
      <c r="DG328" s="712">
        <v>156.59894187367613</v>
      </c>
      <c r="DH328" s="703">
        <v>156.59894187367613</v>
      </c>
      <c r="DI328" s="696">
        <v>161.03787905563672</v>
      </c>
      <c r="DJ328" s="703">
        <v>161.03787905563672</v>
      </c>
      <c r="DK328" s="696">
        <v>207.25911102440179</v>
      </c>
      <c r="DL328" s="703">
        <v>207.25911102440179</v>
      </c>
      <c r="DM328" s="696">
        <v>126.15206512999204</v>
      </c>
      <c r="DN328" s="703">
        <v>126.15206512999204</v>
      </c>
      <c r="DO328" s="696">
        <v>651.04799708370672</v>
      </c>
      <c r="DP328" s="704">
        <v>651.04799708370672</v>
      </c>
      <c r="DR328" s="715">
        <v>152.94415747247052</v>
      </c>
      <c r="DS328" s="705">
        <v>152.94415747247052</v>
      </c>
      <c r="DT328" s="695">
        <v>179.80910503664347</v>
      </c>
      <c r="DU328" s="705">
        <v>179.80910503664347</v>
      </c>
      <c r="DV328" s="695">
        <v>147.02104037588936</v>
      </c>
      <c r="DW328" s="705">
        <v>147.02104037588936</v>
      </c>
      <c r="DX328" s="695">
        <v>112.1557963015495</v>
      </c>
      <c r="DY328" s="705">
        <v>112.1557963015495</v>
      </c>
      <c r="DZ328" s="695">
        <v>591.93009918655287</v>
      </c>
      <c r="EA328" s="706">
        <v>591.93009918655287</v>
      </c>
      <c r="EC328" s="715">
        <v>96.353687220356932</v>
      </c>
      <c r="ED328" s="705">
        <v>96.353687220356932</v>
      </c>
      <c r="EE328" s="695">
        <v>102.19176571583006</v>
      </c>
      <c r="EF328" s="705">
        <v>102.18440733706699</v>
      </c>
      <c r="EG328" s="695">
        <v>117.50750573430417</v>
      </c>
      <c r="EH328" s="705">
        <v>117.4989850235041</v>
      </c>
      <c r="EI328" s="695">
        <v>85.253563673422249</v>
      </c>
      <c r="EJ328" s="705">
        <v>85.4269529283021</v>
      </c>
      <c r="EK328" s="695">
        <v>401.3065223439134</v>
      </c>
      <c r="EL328" s="706">
        <v>401.46403250923009</v>
      </c>
      <c r="EN328" s="712">
        <v>99.426384403835286</v>
      </c>
      <c r="EO328" s="705">
        <v>76.281230922410955</v>
      </c>
      <c r="EP328" s="696">
        <v>105.41591170471555</v>
      </c>
      <c r="EQ328" s="705">
        <v>105.05594478444573</v>
      </c>
      <c r="ER328" s="696">
        <v>122.39252462960738</v>
      </c>
      <c r="ES328" s="705">
        <v>121.83773693690213</v>
      </c>
      <c r="ET328" s="696">
        <v>117.15820405291977</v>
      </c>
      <c r="EU328" s="705">
        <v>116.84213602693296</v>
      </c>
      <c r="EV328" s="696">
        <v>444.39302479107801</v>
      </c>
      <c r="EW328" s="706">
        <v>420.01704867069179</v>
      </c>
      <c r="EX328" s="119"/>
    </row>
    <row r="329" spans="1:154" s="717" customFormat="1" ht="17.850000000000001" customHeight="1" x14ac:dyDescent="0.35">
      <c r="B329" s="716"/>
      <c r="C329" s="768"/>
      <c r="D329" s="744" t="s">
        <v>372</v>
      </c>
      <c r="E329" s="743"/>
      <c r="F329" s="743"/>
      <c r="G329" s="743"/>
      <c r="H329" s="743"/>
      <c r="I329" s="743"/>
      <c r="J329" s="743"/>
      <c r="K329" s="743"/>
      <c r="L329" s="721">
        <v>154.24149919504757</v>
      </c>
      <c r="M329" s="722">
        <v>154.24149919504757</v>
      </c>
      <c r="N329" s="723">
        <v>147.50850642737936</v>
      </c>
      <c r="O329" s="722">
        <v>147.50850642737936</v>
      </c>
      <c r="P329" s="723">
        <v>122.62874167500691</v>
      </c>
      <c r="Q329" s="722">
        <v>122.62874167500691</v>
      </c>
      <c r="R329" s="723">
        <v>130.71188614169594</v>
      </c>
      <c r="S329" s="722">
        <v>130.71188614169594</v>
      </c>
      <c r="T329" s="724">
        <v>555.09063343912976</v>
      </c>
      <c r="U329" s="725">
        <v>555.09063343912976</v>
      </c>
      <c r="W329" s="721">
        <v>160.71964216123956</v>
      </c>
      <c r="X329" s="726">
        <v>160.71964216123956</v>
      </c>
      <c r="Y329" s="723">
        <v>154.08215476246346</v>
      </c>
      <c r="Z329" s="726">
        <v>154.08215476246346</v>
      </c>
      <c r="AA329" s="723">
        <v>128.09363480604969</v>
      </c>
      <c r="AB329" s="726">
        <v>128.09363480604969</v>
      </c>
      <c r="AC329" s="723">
        <v>129.53700086573448</v>
      </c>
      <c r="AD329" s="726">
        <v>129.53700086573448</v>
      </c>
      <c r="AE329" s="724">
        <v>572.43243259548717</v>
      </c>
      <c r="AF329" s="727">
        <v>572.43243259548717</v>
      </c>
      <c r="AH329" s="721">
        <v>166.02339035256045</v>
      </c>
      <c r="AI329" s="728">
        <v>166.02339035256045</v>
      </c>
      <c r="AJ329" s="723">
        <v>158.8587015600998</v>
      </c>
      <c r="AK329" s="728">
        <v>158.8587015600998</v>
      </c>
      <c r="AL329" s="723">
        <v>132.06453748503722</v>
      </c>
      <c r="AM329" s="728">
        <v>132.06453748503722</v>
      </c>
      <c r="AN329" s="723">
        <v>133.55264789257225</v>
      </c>
      <c r="AO329" s="728">
        <v>133.55264789257225</v>
      </c>
      <c r="AP329" s="724">
        <v>590.49927729026967</v>
      </c>
      <c r="AQ329" s="729">
        <v>590.49927729026967</v>
      </c>
      <c r="AS329" s="721">
        <v>171.6681856245475</v>
      </c>
      <c r="AT329" s="730">
        <v>171.6681856245475</v>
      </c>
      <c r="AU329" s="723">
        <v>164.14075338697313</v>
      </c>
      <c r="AV329" s="730">
        <v>164.14075338697313</v>
      </c>
      <c r="AW329" s="723">
        <v>136.15853814707336</v>
      </c>
      <c r="AX329" s="730">
        <v>136.15853814707336</v>
      </c>
      <c r="AY329" s="723">
        <v>138.09343792091971</v>
      </c>
      <c r="AZ329" s="730">
        <v>138.09343792091971</v>
      </c>
      <c r="BA329" s="724">
        <v>610.06091507951373</v>
      </c>
      <c r="BB329" s="731">
        <v>610.06091507951373</v>
      </c>
      <c r="BD329" s="721">
        <v>157.88686564879671</v>
      </c>
      <c r="BE329" s="732">
        <v>157.88686564879671</v>
      </c>
      <c r="BF329" s="723">
        <v>170.08264865958157</v>
      </c>
      <c r="BG329" s="732">
        <v>170.08264865958157</v>
      </c>
      <c r="BH329" s="723">
        <v>140.84239185933268</v>
      </c>
      <c r="BI329" s="732">
        <v>140.84239185933268</v>
      </c>
      <c r="BJ329" s="723">
        <v>142.54004662197332</v>
      </c>
      <c r="BK329" s="732">
        <v>142.54004662197332</v>
      </c>
      <c r="BL329" s="724">
        <v>611.35195278968433</v>
      </c>
      <c r="BM329" s="733">
        <v>611.35195278968433</v>
      </c>
      <c r="BN329" s="717">
        <v>0</v>
      </c>
      <c r="BO329" s="721">
        <v>163.19086563163756</v>
      </c>
      <c r="BP329" s="734">
        <v>163.19086563163756</v>
      </c>
      <c r="BQ329" s="723">
        <v>175.83219735123546</v>
      </c>
      <c r="BR329" s="734">
        <v>175.83219735123546</v>
      </c>
      <c r="BS329" s="723">
        <v>145.68737013929373</v>
      </c>
      <c r="BT329" s="734">
        <v>145.68737013929373</v>
      </c>
      <c r="BU329" s="723">
        <v>147.12983612320085</v>
      </c>
      <c r="BV329" s="734">
        <v>147.12983612320085</v>
      </c>
      <c r="BW329" s="724">
        <v>631.84026924536761</v>
      </c>
      <c r="BX329" s="735">
        <v>631.84026924536761</v>
      </c>
      <c r="BZ329" s="721">
        <v>168.71037073346838</v>
      </c>
      <c r="CA329" s="736">
        <v>168.71037073346838</v>
      </c>
      <c r="CB329" s="723">
        <v>181.77926250460592</v>
      </c>
      <c r="CC329" s="736">
        <v>181.77926250460592</v>
      </c>
      <c r="CD329" s="723">
        <v>181.88082494011798</v>
      </c>
      <c r="CE329" s="736">
        <v>181.88082494011798</v>
      </c>
      <c r="CF329" s="723">
        <v>145.83219735123501</v>
      </c>
      <c r="CG329" s="736">
        <v>145.83219735123501</v>
      </c>
      <c r="CH329" s="737">
        <v>678.20265552942737</v>
      </c>
      <c r="CI329" s="738">
        <v>678.20265552942737</v>
      </c>
      <c r="CK329" s="721">
        <v>174.41655868946035</v>
      </c>
      <c r="CL329" s="728">
        <v>174.41655868946035</v>
      </c>
      <c r="CM329" s="723">
        <v>187.92747161494907</v>
      </c>
      <c r="CN329" s="728">
        <v>187.92747161494907</v>
      </c>
      <c r="CO329" s="723">
        <v>155.71260931407807</v>
      </c>
      <c r="CP329" s="728">
        <v>155.71260931407807</v>
      </c>
      <c r="CQ329" s="723">
        <v>144.54600334415764</v>
      </c>
      <c r="CR329" s="728">
        <v>144.54600334415764</v>
      </c>
      <c r="CS329" s="737">
        <v>662.60264296264518</v>
      </c>
      <c r="CT329" s="729">
        <v>662.60264296264518</v>
      </c>
      <c r="CV329" s="739">
        <v>172.514496037463</v>
      </c>
      <c r="CW329" s="740">
        <v>172.514496037463</v>
      </c>
      <c r="CX329" s="723">
        <v>187.81870062575479</v>
      </c>
      <c r="CY329" s="740">
        <v>187.81870062575479</v>
      </c>
      <c r="CZ329" s="723">
        <v>212.00421134079585</v>
      </c>
      <c r="DA329" s="740">
        <v>212.00421134079585</v>
      </c>
      <c r="DB329" s="723">
        <v>144.97473467985009</v>
      </c>
      <c r="DC329" s="740">
        <v>144.97473467985009</v>
      </c>
      <c r="DD329" s="732">
        <v>717.31214268386373</v>
      </c>
      <c r="DE329" s="741">
        <v>717.31214268386373</v>
      </c>
      <c r="DG329" s="739">
        <v>173.78253780546123</v>
      </c>
      <c r="DH329" s="730">
        <v>173.78253780546123</v>
      </c>
      <c r="DI329" s="723">
        <v>190.3151041718516</v>
      </c>
      <c r="DJ329" s="730">
        <v>190.3151041718516</v>
      </c>
      <c r="DK329" s="723">
        <v>222.04534014102177</v>
      </c>
      <c r="DL329" s="730">
        <v>222.04534014102177</v>
      </c>
      <c r="DM329" s="723">
        <v>144.68891378938844</v>
      </c>
      <c r="DN329" s="730">
        <v>144.68891378938844</v>
      </c>
      <c r="DO329" s="723">
        <v>730.83189590772304</v>
      </c>
      <c r="DP329" s="731">
        <v>730.83189590772304</v>
      </c>
      <c r="DR329" s="742">
        <v>173.57119751079489</v>
      </c>
      <c r="DS329" s="732">
        <v>173.57119751079489</v>
      </c>
      <c r="DT329" s="722">
        <v>191.66076337298978</v>
      </c>
      <c r="DU329" s="732">
        <v>191.66076337298978</v>
      </c>
      <c r="DV329" s="722">
        <v>160.37181867431744</v>
      </c>
      <c r="DW329" s="732">
        <v>160.37181867431744</v>
      </c>
      <c r="DX329" s="722">
        <v>123.02606801379557</v>
      </c>
      <c r="DY329" s="732">
        <v>123.02606801379557</v>
      </c>
      <c r="DZ329" s="722">
        <v>648.6298475718977</v>
      </c>
      <c r="EA329" s="733">
        <v>648.6298475718977</v>
      </c>
      <c r="EC329" s="742">
        <v>109.07101004032542</v>
      </c>
      <c r="ED329" s="732">
        <v>109.07101004032542</v>
      </c>
      <c r="EE329" s="722">
        <v>114.01513428835145</v>
      </c>
      <c r="EF329" s="732">
        <v>114.01513428835145</v>
      </c>
      <c r="EG329" s="722">
        <v>128.77568235467561</v>
      </c>
      <c r="EH329" s="732">
        <v>128.77568235467561</v>
      </c>
      <c r="EI329" s="722">
        <v>99.506473343010597</v>
      </c>
      <c r="EJ329" s="732">
        <v>99.506473343010597</v>
      </c>
      <c r="EK329" s="722">
        <v>451.36830002636304</v>
      </c>
      <c r="EL329" s="733">
        <v>451.36830002636304</v>
      </c>
      <c r="EN329" s="739">
        <v>112.72488887667633</v>
      </c>
      <c r="EO329" s="732">
        <v>88.219283346159187</v>
      </c>
      <c r="EP329" s="723">
        <v>117.825719358434</v>
      </c>
      <c r="EQ329" s="732">
        <v>117.46874350173339</v>
      </c>
      <c r="ER329" s="723">
        <v>134.24664643423813</v>
      </c>
      <c r="ES329" s="732">
        <v>133.68165214383157</v>
      </c>
      <c r="ET329" s="723">
        <v>132.11520746018579</v>
      </c>
      <c r="EU329" s="732">
        <v>131.59043366134011</v>
      </c>
      <c r="EV329" s="723">
        <v>496.91246212953428</v>
      </c>
      <c r="EW329" s="733">
        <v>470.96011265306424</v>
      </c>
      <c r="EX329" s="119"/>
    </row>
    <row r="330" spans="1:154" s="717" customFormat="1" ht="17.850000000000001" customHeight="1" x14ac:dyDescent="0.35">
      <c r="B330" s="716"/>
      <c r="C330" s="768"/>
      <c r="D330" s="744" t="s">
        <v>373</v>
      </c>
      <c r="E330" s="743"/>
      <c r="F330" s="743"/>
      <c r="G330" s="743"/>
      <c r="H330" s="743"/>
      <c r="I330" s="743"/>
      <c r="J330" s="743"/>
      <c r="K330" s="743"/>
      <c r="L330" s="721">
        <v>-137.78929935511337</v>
      </c>
      <c r="M330" s="722">
        <v>-137.78929935511337</v>
      </c>
      <c r="N330" s="723">
        <v>-106.78263550626369</v>
      </c>
      <c r="O330" s="722">
        <v>-106.78263550626369</v>
      </c>
      <c r="P330" s="723">
        <v>-108.59754051231067</v>
      </c>
      <c r="Q330" s="722">
        <v>-108.59754051231067</v>
      </c>
      <c r="R330" s="723">
        <v>-136.69085729610902</v>
      </c>
      <c r="S330" s="722">
        <v>-136.69085729610902</v>
      </c>
      <c r="T330" s="724">
        <v>-489.86033266979678</v>
      </c>
      <c r="U330" s="725">
        <v>-489.86033266979678</v>
      </c>
      <c r="W330" s="721">
        <v>-128.84811065008608</v>
      </c>
      <c r="X330" s="726">
        <v>-128.84811065008608</v>
      </c>
      <c r="Y330" s="723">
        <v>-127.13933708048781</v>
      </c>
      <c r="Z330" s="726">
        <v>-127.13933708048781</v>
      </c>
      <c r="AA330" s="723">
        <v>-137.33320108753682</v>
      </c>
      <c r="AB330" s="726">
        <v>-137.33320108753682</v>
      </c>
      <c r="AC330" s="723">
        <v>-141.39774694913365</v>
      </c>
      <c r="AD330" s="726">
        <v>-141.39774694913365</v>
      </c>
      <c r="AE330" s="724">
        <v>-534.71839576724437</v>
      </c>
      <c r="AF330" s="727">
        <v>-534.71839576724437</v>
      </c>
      <c r="AH330" s="721">
        <v>-133.57460329356539</v>
      </c>
      <c r="AI330" s="728">
        <v>-133.57460329356539</v>
      </c>
      <c r="AJ330" s="723">
        <v>-113.79996118730521</v>
      </c>
      <c r="AK330" s="728">
        <v>-113.79996118730521</v>
      </c>
      <c r="AL330" s="723">
        <v>-191.99942855885891</v>
      </c>
      <c r="AM330" s="728">
        <v>-191.99942855885891</v>
      </c>
      <c r="AN330" s="723">
        <v>-146.09956410200726</v>
      </c>
      <c r="AO330" s="728">
        <v>-146.09956410200726</v>
      </c>
      <c r="AP330" s="724">
        <v>-585.47355714173682</v>
      </c>
      <c r="AQ330" s="729">
        <v>-585.47355714173682</v>
      </c>
      <c r="AS330" s="721">
        <v>-128.91796685153201</v>
      </c>
      <c r="AT330" s="730">
        <v>-128.91796685153201</v>
      </c>
      <c r="AU330" s="723">
        <v>-161.63890737161361</v>
      </c>
      <c r="AV330" s="730">
        <v>-161.63890737161361</v>
      </c>
      <c r="AW330" s="723">
        <v>-126.96224471238091</v>
      </c>
      <c r="AX330" s="730">
        <v>-126.96224471238091</v>
      </c>
      <c r="AY330" s="723">
        <v>-172.03966539691905</v>
      </c>
      <c r="AZ330" s="730">
        <v>-172.03966539691905</v>
      </c>
      <c r="BA330" s="724">
        <v>-589.55878433244561</v>
      </c>
      <c r="BB330" s="731">
        <v>-589.55878433244561</v>
      </c>
      <c r="BD330" s="721">
        <v>-110.63646367409254</v>
      </c>
      <c r="BE330" s="732">
        <v>-110.63646367409254</v>
      </c>
      <c r="BF330" s="723">
        <v>-124.22166730408838</v>
      </c>
      <c r="BG330" s="732">
        <v>-124.22166730408838</v>
      </c>
      <c r="BH330" s="723">
        <v>-87.554491607289705</v>
      </c>
      <c r="BI330" s="732">
        <v>-87.554491607289705</v>
      </c>
      <c r="BJ330" s="723">
        <v>-141.79862488991293</v>
      </c>
      <c r="BK330" s="732">
        <v>-141.79862488991293</v>
      </c>
      <c r="BL330" s="724">
        <v>-464.21124747538352</v>
      </c>
      <c r="BM330" s="733">
        <v>-464.21124747538352</v>
      </c>
      <c r="BN330" s="717">
        <v>0</v>
      </c>
      <c r="BO330" s="721">
        <v>-28.419598972606796</v>
      </c>
      <c r="BP330" s="734">
        <v>-28.419598972606796</v>
      </c>
      <c r="BQ330" s="723">
        <v>-92.709942942100071</v>
      </c>
      <c r="BR330" s="734">
        <v>-92.709942942100071</v>
      </c>
      <c r="BS330" s="723">
        <v>-36.859782247986601</v>
      </c>
      <c r="BT330" s="734">
        <v>-36.859782247986601</v>
      </c>
      <c r="BU330" s="723">
        <v>-4.7742302130256</v>
      </c>
      <c r="BV330" s="734">
        <v>-4.7742302130256</v>
      </c>
      <c r="BW330" s="724">
        <v>-162.76355437571905</v>
      </c>
      <c r="BX330" s="735">
        <v>-162.76355437571905</v>
      </c>
      <c r="BZ330" s="721">
        <v>-10.5229534624</v>
      </c>
      <c r="CA330" s="736">
        <v>-10.5229534624</v>
      </c>
      <c r="CB330" s="723">
        <v>-9.3613800439796009</v>
      </c>
      <c r="CC330" s="736">
        <v>-9.3613800439796009</v>
      </c>
      <c r="CD330" s="723">
        <v>-1.6575905990880002</v>
      </c>
      <c r="CE330" s="736">
        <v>-1.6575905990880002</v>
      </c>
      <c r="CF330" s="723">
        <v>-26.332880040876137</v>
      </c>
      <c r="CG330" s="736">
        <v>-26.332880040876137</v>
      </c>
      <c r="CH330" s="737">
        <v>-47.874804146343735</v>
      </c>
      <c r="CI330" s="738">
        <v>-47.874804146343735</v>
      </c>
      <c r="CK330" s="721">
        <v>-15.595202663937398</v>
      </c>
      <c r="CL330" s="728">
        <v>-15.595202663937398</v>
      </c>
      <c r="CM330" s="723">
        <v>-18.77598645062</v>
      </c>
      <c r="CN330" s="728">
        <v>-18.77598645062</v>
      </c>
      <c r="CO330" s="723">
        <v>-42.482395451532454</v>
      </c>
      <c r="CP330" s="728">
        <v>-42.482395451532454</v>
      </c>
      <c r="CQ330" s="723">
        <v>-38.292215225684004</v>
      </c>
      <c r="CR330" s="728">
        <v>-38.292215225684004</v>
      </c>
      <c r="CS330" s="737">
        <v>-115.14579979177385</v>
      </c>
      <c r="CT330" s="729">
        <v>-115.14579979177385</v>
      </c>
      <c r="CV330" s="739">
        <v>-25.357158904541038</v>
      </c>
      <c r="CW330" s="740">
        <v>-25.357158904541038</v>
      </c>
      <c r="CX330" s="723">
        <v>-7.15672534344864</v>
      </c>
      <c r="CY330" s="740">
        <v>-7.15672534344864</v>
      </c>
      <c r="CZ330" s="723">
        <v>-10.479088491298242</v>
      </c>
      <c r="DA330" s="740">
        <v>-10.479088491298242</v>
      </c>
      <c r="DB330" s="723">
        <v>-5.6655266894936505</v>
      </c>
      <c r="DC330" s="740">
        <v>-5.6655266894936505</v>
      </c>
      <c r="DD330" s="732">
        <v>-48.658499428781568</v>
      </c>
      <c r="DE330" s="741">
        <v>-48.658499428781568</v>
      </c>
      <c r="DG330" s="739">
        <v>-17.183595931785103</v>
      </c>
      <c r="DH330" s="730">
        <v>-17.183595931785103</v>
      </c>
      <c r="DI330" s="723">
        <v>-29.277225116214868</v>
      </c>
      <c r="DJ330" s="730">
        <v>-29.277225116214868</v>
      </c>
      <c r="DK330" s="723">
        <v>-14.786229116619987</v>
      </c>
      <c r="DL330" s="730">
        <v>-14.786229116619987</v>
      </c>
      <c r="DM330" s="723">
        <v>-18.536848659396398</v>
      </c>
      <c r="DN330" s="730">
        <v>-18.536848659396398</v>
      </c>
      <c r="DO330" s="723">
        <v>-79.783898824016362</v>
      </c>
      <c r="DP330" s="731">
        <v>-79.783898824016362</v>
      </c>
      <c r="DR330" s="742">
        <v>-20.627040038324353</v>
      </c>
      <c r="DS330" s="732">
        <v>-20.627040038324353</v>
      </c>
      <c r="DT330" s="722">
        <v>-11.851658336346297</v>
      </c>
      <c r="DU330" s="732">
        <v>-11.851658336346297</v>
      </c>
      <c r="DV330" s="722">
        <v>-13.350778298428095</v>
      </c>
      <c r="DW330" s="732">
        <v>-13.350778298428095</v>
      </c>
      <c r="DX330" s="722">
        <v>-10.870271712246065</v>
      </c>
      <c r="DY330" s="732">
        <v>-10.870271712246065</v>
      </c>
      <c r="DZ330" s="722">
        <v>-56.699748385344812</v>
      </c>
      <c r="EA330" s="733">
        <v>-56.699748385344812</v>
      </c>
      <c r="EC330" s="742">
        <v>-12.717322819968491</v>
      </c>
      <c r="ED330" s="732">
        <v>-12.717322819968484</v>
      </c>
      <c r="EE330" s="722">
        <v>-11.823368572521389</v>
      </c>
      <c r="EF330" s="732">
        <v>-11.83072695128446</v>
      </c>
      <c r="EG330" s="722">
        <v>-11.268176620371431</v>
      </c>
      <c r="EH330" s="732">
        <v>-11.276697331171505</v>
      </c>
      <c r="EI330" s="722">
        <v>-14.252909669588348</v>
      </c>
      <c r="EJ330" s="732">
        <v>-14.079520414708501</v>
      </c>
      <c r="EK330" s="722">
        <v>-50.061777682449659</v>
      </c>
      <c r="EL330" s="733">
        <v>-49.904267517132951</v>
      </c>
      <c r="EN330" s="739">
        <v>-13.298504472841051</v>
      </c>
      <c r="EO330" s="732">
        <v>-11.93805242374823</v>
      </c>
      <c r="EP330" s="723">
        <v>-12.409807653718451</v>
      </c>
      <c r="EQ330" s="732">
        <v>-12.412798717287654</v>
      </c>
      <c r="ER330" s="723">
        <v>-11.854121804630745</v>
      </c>
      <c r="ES330" s="732">
        <v>-11.843915206929431</v>
      </c>
      <c r="ET330" s="723">
        <v>-14.957003407266015</v>
      </c>
      <c r="EU330" s="732">
        <v>-14.748297634407155</v>
      </c>
      <c r="EV330" s="723">
        <v>-52.519437338456264</v>
      </c>
      <c r="EW330" s="733">
        <v>-50.943063982372465</v>
      </c>
      <c r="EX330" s="119"/>
    </row>
    <row r="331" spans="1:154" s="770" customFormat="1" ht="17.850000000000001" customHeight="1" thickBot="1" x14ac:dyDescent="0.4">
      <c r="B331" s="771"/>
      <c r="C331" s="772"/>
      <c r="D331" s="773"/>
      <c r="E331" s="772"/>
      <c r="F331" s="772"/>
      <c r="G331" s="772"/>
      <c r="H331" s="772"/>
      <c r="I331" s="772"/>
      <c r="J331" s="774"/>
      <c r="K331" s="150"/>
      <c r="L331" s="775"/>
      <c r="M331" s="776"/>
      <c r="N331" s="777"/>
      <c r="O331" s="776"/>
      <c r="P331" s="777"/>
      <c r="Q331" s="776"/>
      <c r="R331" s="777"/>
      <c r="S331" s="776"/>
      <c r="T331" s="778"/>
      <c r="U331" s="779"/>
      <c r="V331" s="58"/>
      <c r="W331" s="775"/>
      <c r="X331" s="780"/>
      <c r="Y331" s="777"/>
      <c r="Z331" s="780"/>
      <c r="AA331" s="777"/>
      <c r="AB331" s="780"/>
      <c r="AC331" s="777"/>
      <c r="AD331" s="780"/>
      <c r="AE331" s="778"/>
      <c r="AF331" s="781"/>
      <c r="AG331" s="58"/>
      <c r="AH331" s="775"/>
      <c r="AI331" s="782"/>
      <c r="AJ331" s="777"/>
      <c r="AK331" s="782"/>
      <c r="AL331" s="777"/>
      <c r="AM331" s="782"/>
      <c r="AN331" s="777"/>
      <c r="AO331" s="782"/>
      <c r="AP331" s="778"/>
      <c r="AQ331" s="783"/>
      <c r="AR331" s="58"/>
      <c r="AS331" s="775"/>
      <c r="AT331" s="784"/>
      <c r="AU331" s="777"/>
      <c r="AV331" s="784"/>
      <c r="AW331" s="777"/>
      <c r="AX331" s="784"/>
      <c r="AY331" s="777"/>
      <c r="AZ331" s="784"/>
      <c r="BA331" s="778"/>
      <c r="BB331" s="785"/>
      <c r="BC331" s="58"/>
      <c r="BD331" s="786"/>
      <c r="BE331" s="787"/>
      <c r="BF331" s="777"/>
      <c r="BG331" s="788"/>
      <c r="BH331" s="777"/>
      <c r="BI331" s="788"/>
      <c r="BJ331" s="777"/>
      <c r="BK331" s="788"/>
      <c r="BL331" s="778"/>
      <c r="BM331" s="789"/>
      <c r="BN331" s="58"/>
      <c r="BO331" s="775"/>
      <c r="BP331" s="790"/>
      <c r="BQ331" s="777"/>
      <c r="BR331" s="790"/>
      <c r="BS331" s="777"/>
      <c r="BT331" s="790"/>
      <c r="BU331" s="777"/>
      <c r="BV331" s="790"/>
      <c r="BW331" s="778"/>
      <c r="BX331" s="791"/>
      <c r="BY331" s="58"/>
      <c r="BZ331" s="775"/>
      <c r="CA331" s="792"/>
      <c r="CB331" s="777"/>
      <c r="CC331" s="792"/>
      <c r="CD331" s="777"/>
      <c r="CE331" s="792"/>
      <c r="CF331" s="777"/>
      <c r="CG331" s="792"/>
      <c r="CH331" s="793"/>
      <c r="CI331" s="794"/>
      <c r="CJ331" s="58"/>
      <c r="CK331" s="775"/>
      <c r="CL331" s="782"/>
      <c r="CM331" s="777"/>
      <c r="CN331" s="782"/>
      <c r="CO331" s="777"/>
      <c r="CP331" s="782"/>
      <c r="CQ331" s="777"/>
      <c r="CR331" s="782"/>
      <c r="CS331" s="793"/>
      <c r="CT331" s="783"/>
      <c r="CU331" s="58"/>
      <c r="CV331" s="795"/>
      <c r="CW331" s="796"/>
      <c r="CX331" s="777"/>
      <c r="CY331" s="796"/>
      <c r="CZ331" s="777"/>
      <c r="DA331" s="796"/>
      <c r="DB331" s="777"/>
      <c r="DC331" s="796"/>
      <c r="DD331" s="788"/>
      <c r="DE331" s="797"/>
      <c r="DG331" s="795"/>
      <c r="DH331" s="784"/>
      <c r="DI331" s="777"/>
      <c r="DJ331" s="784"/>
      <c r="DK331" s="777"/>
      <c r="DL331" s="784"/>
      <c r="DM331" s="777"/>
      <c r="DN331" s="784"/>
      <c r="DO331" s="777"/>
      <c r="DP331" s="785"/>
      <c r="DR331" s="798"/>
      <c r="DS331" s="788"/>
      <c r="DT331" s="776"/>
      <c r="DU331" s="788"/>
      <c r="DV331" s="776"/>
      <c r="DW331" s="788"/>
      <c r="DX331" s="776"/>
      <c r="DY331" s="788"/>
      <c r="DZ331" s="776"/>
      <c r="EA331" s="789"/>
      <c r="EC331" s="798"/>
      <c r="ED331" s="788"/>
      <c r="EE331" s="776"/>
      <c r="EF331" s="788"/>
      <c r="EG331" s="776"/>
      <c r="EH331" s="788"/>
      <c r="EI331" s="776"/>
      <c r="EJ331" s="788"/>
      <c r="EK331" s="776"/>
      <c r="EL331" s="789"/>
      <c r="EN331" s="795"/>
      <c r="EO331" s="788"/>
      <c r="EP331" s="777"/>
      <c r="EQ331" s="788"/>
      <c r="ER331" s="777"/>
      <c r="ES331" s="788"/>
      <c r="ET331" s="777"/>
      <c r="EU331" s="788"/>
      <c r="EV331" s="777"/>
      <c r="EW331" s="789"/>
      <c r="EX331" s="119"/>
    </row>
    <row r="332" spans="1:154" s="678" customFormat="1" x14ac:dyDescent="0.35">
      <c r="A332" s="679"/>
      <c r="EX332" s="119"/>
    </row>
    <row r="333" spans="1:154" s="678" customFormat="1" hidden="1" x14ac:dyDescent="0.35">
      <c r="A333" s="679"/>
      <c r="EX333" s="119"/>
    </row>
    <row r="334" spans="1:154" s="678" customFormat="1" hidden="1" x14ac:dyDescent="0.35">
      <c r="A334" s="679"/>
      <c r="EX334" s="119"/>
    </row>
    <row r="335" spans="1:154" s="150" customFormat="1" hidden="1" x14ac:dyDescent="0.35"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  <c r="AT335" s="401"/>
      <c r="AU335" s="401"/>
      <c r="AV335" s="401"/>
      <c r="AW335" s="401"/>
      <c r="AX335" s="401"/>
      <c r="AY335" s="401"/>
      <c r="AZ335" s="401"/>
      <c r="BA335" s="401"/>
      <c r="BB335" s="401"/>
      <c r="BC335" s="401"/>
      <c r="BD335" s="401"/>
      <c r="BE335" s="401"/>
      <c r="BF335" s="401"/>
      <c r="BG335" s="401"/>
      <c r="BH335" s="401"/>
      <c r="BI335" s="401"/>
      <c r="BJ335" s="401"/>
      <c r="BK335" s="401"/>
      <c r="BL335" s="401"/>
      <c r="BM335" s="401"/>
      <c r="BN335" s="401"/>
      <c r="BO335" s="401"/>
      <c r="BP335" s="401"/>
      <c r="BQ335" s="401"/>
      <c r="BR335" s="401"/>
      <c r="BS335" s="401"/>
      <c r="BT335" s="401"/>
      <c r="BU335" s="401"/>
      <c r="BV335" s="401"/>
      <c r="BW335" s="401"/>
      <c r="BX335" s="401"/>
      <c r="BY335" s="401"/>
      <c r="BZ335" s="401"/>
      <c r="CA335" s="401"/>
      <c r="CB335" s="401"/>
      <c r="CC335" s="401"/>
      <c r="CD335" s="401"/>
      <c r="CE335" s="401"/>
      <c r="CF335" s="401"/>
      <c r="CG335" s="401"/>
      <c r="CK335" s="401"/>
      <c r="CL335" s="401"/>
      <c r="CM335" s="401"/>
      <c r="CN335" s="401"/>
      <c r="CO335" s="401"/>
      <c r="CP335" s="401"/>
      <c r="CQ335" s="401"/>
      <c r="CR335" s="401"/>
      <c r="CV335" s="401"/>
      <c r="CW335" s="401"/>
      <c r="CX335" s="401"/>
      <c r="CY335" s="401"/>
      <c r="CZ335" s="401"/>
      <c r="DA335" s="401"/>
      <c r="DB335" s="401"/>
      <c r="DC335" s="401"/>
      <c r="DG335" s="401"/>
      <c r="DH335" s="401"/>
      <c r="DI335" s="401"/>
      <c r="DJ335" s="401"/>
      <c r="DK335" s="401"/>
      <c r="DL335" s="401"/>
      <c r="DM335" s="401"/>
      <c r="DN335" s="401"/>
      <c r="DR335" s="401"/>
      <c r="DS335" s="401"/>
      <c r="DT335" s="401"/>
      <c r="DU335" s="401"/>
      <c r="DV335" s="401"/>
      <c r="DW335" s="401"/>
      <c r="DX335" s="401"/>
      <c r="DY335" s="401"/>
      <c r="EC335" s="401"/>
      <c r="ED335" s="401"/>
      <c r="EE335" s="401"/>
      <c r="EF335" s="401"/>
      <c r="EG335" s="401"/>
      <c r="EH335" s="401"/>
      <c r="EI335" s="401"/>
      <c r="EJ335" s="401"/>
      <c r="EN335" s="401"/>
      <c r="EO335" s="401"/>
      <c r="EP335" s="401"/>
      <c r="EQ335" s="401"/>
      <c r="ER335" s="401"/>
      <c r="ES335" s="401"/>
      <c r="ET335" s="401"/>
      <c r="EU335" s="401"/>
      <c r="EX335" s="119"/>
    </row>
    <row r="336" spans="1:154" s="678" customFormat="1" hidden="1" x14ac:dyDescent="0.35">
      <c r="EX336" s="119"/>
    </row>
    <row r="337" spans="1:154" s="150" customFormat="1" hidden="1" x14ac:dyDescent="0.35"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  <c r="AT337" s="401"/>
      <c r="AU337" s="401"/>
      <c r="AV337" s="401"/>
      <c r="AW337" s="401"/>
      <c r="AX337" s="401"/>
      <c r="AY337" s="401"/>
      <c r="AZ337" s="401"/>
      <c r="BA337" s="401"/>
      <c r="BB337" s="401"/>
      <c r="BC337" s="401"/>
      <c r="BD337" s="401"/>
      <c r="BE337" s="401"/>
      <c r="BF337" s="401"/>
      <c r="BG337" s="401"/>
      <c r="BH337" s="401"/>
      <c r="BI337" s="401"/>
      <c r="BJ337" s="401"/>
      <c r="BK337" s="401"/>
      <c r="BL337" s="401"/>
      <c r="BM337" s="401"/>
      <c r="BN337" s="401"/>
      <c r="BO337" s="401"/>
      <c r="BP337" s="401"/>
      <c r="BQ337" s="401"/>
      <c r="BR337" s="401"/>
      <c r="BS337" s="401"/>
      <c r="BT337" s="401"/>
      <c r="BU337" s="401"/>
      <c r="BV337" s="401"/>
      <c r="BW337" s="401"/>
      <c r="BX337" s="401"/>
      <c r="BY337" s="401"/>
      <c r="BZ337" s="401"/>
      <c r="CA337" s="401"/>
      <c r="CB337" s="401"/>
      <c r="CC337" s="401"/>
      <c r="CD337" s="401"/>
      <c r="CE337" s="401"/>
      <c r="CF337" s="401"/>
      <c r="CG337" s="401"/>
      <c r="CK337" s="401"/>
      <c r="CL337" s="401"/>
      <c r="CM337" s="401"/>
      <c r="CN337" s="401"/>
      <c r="CO337" s="401"/>
      <c r="CP337" s="401"/>
      <c r="CQ337" s="401"/>
      <c r="CR337" s="401"/>
      <c r="CV337" s="401"/>
      <c r="CW337" s="401"/>
      <c r="CX337" s="401"/>
      <c r="CY337" s="401"/>
      <c r="CZ337" s="401"/>
      <c r="DA337" s="401"/>
      <c r="DB337" s="401"/>
      <c r="DC337" s="401"/>
      <c r="DG337" s="401"/>
      <c r="DH337" s="401"/>
      <c r="DI337" s="401"/>
      <c r="DJ337" s="401"/>
      <c r="DK337" s="401"/>
      <c r="DL337" s="401"/>
      <c r="DM337" s="401"/>
      <c r="DN337" s="401"/>
      <c r="DR337" s="401"/>
      <c r="DS337" s="401"/>
      <c r="DT337" s="401"/>
      <c r="DU337" s="401"/>
      <c r="DV337" s="401"/>
      <c r="DW337" s="401"/>
      <c r="DX337" s="401"/>
      <c r="DY337" s="401"/>
      <c r="EC337" s="401"/>
      <c r="ED337" s="401"/>
      <c r="EE337" s="401"/>
      <c r="EF337" s="401"/>
      <c r="EG337" s="401"/>
      <c r="EH337" s="401"/>
      <c r="EI337" s="401"/>
      <c r="EJ337" s="401"/>
      <c r="EN337" s="401"/>
      <c r="EO337" s="401"/>
      <c r="EP337" s="401"/>
      <c r="EQ337" s="401"/>
      <c r="ER337" s="401"/>
      <c r="ES337" s="401"/>
      <c r="ET337" s="401"/>
      <c r="EU337" s="401"/>
      <c r="EX337" s="119"/>
    </row>
    <row r="338" spans="1:154" s="150" customFormat="1" hidden="1" x14ac:dyDescent="0.35"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  <c r="AT338" s="401"/>
      <c r="AU338" s="401"/>
      <c r="AV338" s="401"/>
      <c r="AW338" s="401"/>
      <c r="AX338" s="401"/>
      <c r="AY338" s="401"/>
      <c r="AZ338" s="401"/>
      <c r="BA338" s="401"/>
      <c r="BB338" s="401"/>
      <c r="BC338" s="401"/>
      <c r="BD338" s="401"/>
      <c r="BE338" s="401"/>
      <c r="BF338" s="401"/>
      <c r="BG338" s="401"/>
      <c r="BH338" s="401"/>
      <c r="BI338" s="401"/>
      <c r="BJ338" s="401"/>
      <c r="BK338" s="401"/>
      <c r="BL338" s="401"/>
      <c r="BM338" s="401"/>
      <c r="BN338" s="401"/>
      <c r="BO338" s="401"/>
      <c r="BP338" s="401"/>
      <c r="BQ338" s="401"/>
      <c r="BR338" s="401"/>
      <c r="BS338" s="401"/>
      <c r="BT338" s="401"/>
      <c r="BU338" s="401"/>
      <c r="BV338" s="401"/>
      <c r="BW338" s="401"/>
      <c r="BX338" s="401"/>
      <c r="BY338" s="401"/>
      <c r="BZ338" s="401"/>
      <c r="CA338" s="401"/>
      <c r="CB338" s="401"/>
      <c r="CC338" s="401"/>
      <c r="CD338" s="401"/>
      <c r="CE338" s="401"/>
      <c r="CF338" s="401"/>
      <c r="CG338" s="401"/>
      <c r="CK338" s="401"/>
      <c r="CL338" s="401"/>
      <c r="CM338" s="401"/>
      <c r="CN338" s="401"/>
      <c r="CO338" s="401"/>
      <c r="CP338" s="401"/>
      <c r="CQ338" s="401"/>
      <c r="CR338" s="401"/>
      <c r="CV338" s="401"/>
      <c r="CW338" s="401"/>
      <c r="CX338" s="401"/>
      <c r="CY338" s="401"/>
      <c r="CZ338" s="401"/>
      <c r="DA338" s="401"/>
      <c r="DB338" s="401"/>
      <c r="DC338" s="401"/>
      <c r="DG338" s="401"/>
      <c r="DH338" s="401"/>
      <c r="DI338" s="401"/>
      <c r="DJ338" s="401"/>
      <c r="DK338" s="401"/>
      <c r="DL338" s="401"/>
      <c r="DM338" s="401"/>
      <c r="DN338" s="401"/>
      <c r="DR338" s="401"/>
      <c r="DS338" s="401"/>
      <c r="DT338" s="401"/>
      <c r="DU338" s="401"/>
      <c r="DV338" s="401"/>
      <c r="DW338" s="401"/>
      <c r="DX338" s="401"/>
      <c r="DY338" s="401"/>
      <c r="EC338" s="401"/>
      <c r="ED338" s="401"/>
      <c r="EE338" s="401"/>
      <c r="EF338" s="401"/>
      <c r="EG338" s="401"/>
      <c r="EH338" s="401"/>
      <c r="EI338" s="401"/>
      <c r="EJ338" s="401"/>
      <c r="EN338" s="401"/>
      <c r="EO338" s="401"/>
      <c r="EP338" s="401"/>
      <c r="EQ338" s="401"/>
      <c r="ER338" s="401"/>
      <c r="ES338" s="401"/>
      <c r="ET338" s="401"/>
      <c r="EU338" s="401"/>
      <c r="EX338" s="119"/>
    </row>
    <row r="339" spans="1:154" s="150" customFormat="1" hidden="1" x14ac:dyDescent="0.35"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  <c r="AT339" s="401"/>
      <c r="AU339" s="401"/>
      <c r="AV339" s="401"/>
      <c r="AW339" s="401"/>
      <c r="AX339" s="401"/>
      <c r="AY339" s="401"/>
      <c r="AZ339" s="401"/>
      <c r="BA339" s="401"/>
      <c r="BB339" s="401"/>
      <c r="BC339" s="401"/>
      <c r="BD339" s="401"/>
      <c r="BE339" s="401"/>
      <c r="BF339" s="401"/>
      <c r="BG339" s="401"/>
      <c r="BH339" s="401"/>
      <c r="BI339" s="401"/>
      <c r="BJ339" s="401"/>
      <c r="BK339" s="401"/>
      <c r="BL339" s="401"/>
      <c r="BM339" s="401"/>
      <c r="BN339" s="401"/>
      <c r="BO339" s="401"/>
      <c r="BP339" s="401"/>
      <c r="BQ339" s="401"/>
      <c r="BR339" s="401"/>
      <c r="BS339" s="401"/>
      <c r="BT339" s="401"/>
      <c r="BU339" s="401"/>
      <c r="BV339" s="401"/>
      <c r="BW339" s="401"/>
      <c r="BX339" s="401"/>
      <c r="BY339" s="401"/>
      <c r="BZ339" s="401"/>
      <c r="CA339" s="401"/>
      <c r="CB339" s="401"/>
      <c r="CC339" s="401"/>
      <c r="CD339" s="401"/>
      <c r="CE339" s="401"/>
      <c r="CF339" s="401"/>
      <c r="CG339" s="401"/>
      <c r="CK339" s="401"/>
      <c r="CL339" s="401"/>
      <c r="CM339" s="401"/>
      <c r="CN339" s="401"/>
      <c r="CO339" s="401"/>
      <c r="CP339" s="401"/>
      <c r="CQ339" s="401"/>
      <c r="CR339" s="401"/>
      <c r="CV339" s="401"/>
      <c r="CW339" s="401"/>
      <c r="CX339" s="401"/>
      <c r="CY339" s="401"/>
      <c r="CZ339" s="401"/>
      <c r="DA339" s="401"/>
      <c r="DB339" s="401"/>
      <c r="DC339" s="401"/>
      <c r="DG339" s="401"/>
      <c r="DH339" s="401"/>
      <c r="DI339" s="401"/>
      <c r="DJ339" s="401"/>
      <c r="DK339" s="401"/>
      <c r="DL339" s="401"/>
      <c r="DM339" s="401"/>
      <c r="DN339" s="401"/>
      <c r="DR339" s="401"/>
      <c r="DS339" s="401"/>
      <c r="DT339" s="401"/>
      <c r="DU339" s="401"/>
      <c r="DV339" s="401"/>
      <c r="DW339" s="401"/>
      <c r="DX339" s="401"/>
      <c r="DY339" s="401"/>
      <c r="EC339" s="401"/>
      <c r="ED339" s="401"/>
      <c r="EE339" s="401"/>
      <c r="EF339" s="401"/>
      <c r="EG339" s="401"/>
      <c r="EH339" s="401"/>
      <c r="EI339" s="401"/>
      <c r="EJ339" s="401"/>
      <c r="EN339" s="401"/>
      <c r="EO339" s="401"/>
      <c r="EP339" s="401"/>
      <c r="EQ339" s="401"/>
      <c r="ER339" s="401"/>
      <c r="ES339" s="401"/>
      <c r="ET339" s="401"/>
      <c r="EU339" s="401"/>
      <c r="EX339" s="119"/>
    </row>
    <row r="340" spans="1:154" s="150" customFormat="1" x14ac:dyDescent="0.35">
      <c r="B340" s="1262" t="s">
        <v>374</v>
      </c>
      <c r="C340" s="1262"/>
      <c r="D340" s="1262"/>
      <c r="E340" s="1262"/>
      <c r="F340" s="1262"/>
      <c r="G340" s="1262"/>
      <c r="H340" s="1262"/>
      <c r="I340" s="1262"/>
      <c r="J340" s="1262"/>
      <c r="K340" s="1262"/>
      <c r="L340" s="1262"/>
      <c r="M340" s="1262"/>
      <c r="N340" s="1262"/>
      <c r="O340" s="1262"/>
      <c r="P340" s="1262"/>
      <c r="Q340" s="1262"/>
      <c r="R340" s="1262"/>
      <c r="S340" s="1262"/>
      <c r="T340" s="1262"/>
      <c r="U340" s="1262"/>
      <c r="V340" s="1262"/>
      <c r="W340" s="1262"/>
      <c r="X340" s="1262"/>
      <c r="Y340" s="1262"/>
      <c r="Z340" s="1262"/>
      <c r="AA340" s="1262"/>
      <c r="AB340" s="1262"/>
      <c r="AC340" s="1262"/>
      <c r="AD340" s="1262"/>
      <c r="AE340" s="1262"/>
      <c r="AF340" s="1262"/>
      <c r="AG340" s="1262"/>
      <c r="AH340" s="1262"/>
      <c r="AI340" s="1262"/>
      <c r="AJ340" s="1262"/>
      <c r="AK340" s="1262"/>
      <c r="AL340" s="1262"/>
      <c r="AM340" s="1262"/>
      <c r="AN340" s="1262"/>
      <c r="AO340" s="1262"/>
      <c r="AP340" s="1262"/>
      <c r="AQ340" s="1262"/>
      <c r="AR340" s="1262"/>
      <c r="AS340" s="1262"/>
      <c r="AT340" s="1262"/>
      <c r="AU340" s="1262"/>
      <c r="AV340" s="1262"/>
      <c r="AW340" s="1262"/>
      <c r="AX340" s="1262"/>
      <c r="AY340" s="1262"/>
      <c r="AZ340" s="1262"/>
      <c r="BA340" s="1262"/>
      <c r="BB340" s="1262"/>
      <c r="BC340" s="1262"/>
      <c r="BD340" s="1262"/>
      <c r="BE340" s="1262"/>
      <c r="BF340" s="1262"/>
      <c r="BG340" s="1262"/>
      <c r="BH340" s="1262"/>
      <c r="BI340" s="1262"/>
      <c r="BJ340" s="1262"/>
      <c r="BK340" s="1262"/>
      <c r="BL340" s="1262"/>
      <c r="BM340" s="1262"/>
      <c r="BN340" s="1262"/>
      <c r="BO340" s="1262"/>
      <c r="BP340" s="1262"/>
      <c r="BQ340" s="1262"/>
      <c r="BR340" s="1262"/>
      <c r="BS340" s="1262"/>
      <c r="BT340" s="1262"/>
      <c r="BU340" s="1262"/>
      <c r="BV340" s="1262"/>
      <c r="BW340" s="1262"/>
      <c r="BX340" s="1262"/>
      <c r="BY340" s="1262"/>
      <c r="BZ340" s="1262"/>
      <c r="CA340" s="1262"/>
      <c r="CB340" s="1262"/>
      <c r="CC340" s="1262"/>
      <c r="CD340" s="1262"/>
      <c r="CE340" s="1262"/>
      <c r="CF340" s="1262"/>
      <c r="CG340" s="1262"/>
      <c r="CH340" s="1262"/>
      <c r="CI340" s="1262"/>
      <c r="CJ340" s="1262"/>
      <c r="CK340" s="1262"/>
      <c r="CL340" s="1262"/>
      <c r="CM340" s="1262"/>
      <c r="CN340" s="1262"/>
      <c r="CO340" s="1262"/>
      <c r="CP340" s="1262"/>
      <c r="CQ340" s="1262"/>
      <c r="CR340" s="1262"/>
      <c r="CS340" s="1262"/>
      <c r="CT340" s="1262"/>
      <c r="CU340" s="1262"/>
      <c r="CV340" s="1262"/>
      <c r="CW340" s="1262"/>
      <c r="CX340" s="1262"/>
      <c r="CY340" s="1262"/>
      <c r="CZ340" s="1262"/>
      <c r="DA340" s="1262"/>
      <c r="DB340" s="1262"/>
      <c r="DC340" s="1262"/>
      <c r="DD340" s="1262"/>
      <c r="DE340" s="1262"/>
      <c r="DF340" s="1262"/>
      <c r="DG340" s="1262"/>
      <c r="DH340" s="1262"/>
      <c r="DI340" s="1262"/>
      <c r="DJ340" s="1262"/>
      <c r="DK340" s="1262"/>
      <c r="DL340" s="1262"/>
      <c r="DM340" s="1262"/>
      <c r="DN340" s="1262"/>
      <c r="DO340" s="1262"/>
      <c r="DP340" s="1262"/>
      <c r="DQ340" s="1262"/>
      <c r="DR340" s="1262"/>
      <c r="DS340" s="1262"/>
      <c r="DT340" s="1262"/>
      <c r="DU340" s="1262"/>
      <c r="DV340" s="1262"/>
      <c r="DW340" s="1262"/>
      <c r="DX340" s="1262"/>
      <c r="DY340" s="1262"/>
      <c r="DZ340" s="1262"/>
      <c r="EA340" s="1262"/>
      <c r="EB340" s="1262"/>
      <c r="EC340" s="1262"/>
      <c r="ED340" s="1262"/>
      <c r="EE340" s="1262"/>
      <c r="EF340" s="1262"/>
      <c r="EG340" s="1262"/>
      <c r="EH340" s="1262"/>
      <c r="EI340" s="1262"/>
      <c r="EJ340" s="1262"/>
      <c r="EK340" s="1262"/>
      <c r="EL340" s="1262"/>
      <c r="EM340" s="1262"/>
      <c r="EN340" s="1262"/>
      <c r="EO340" s="1262"/>
      <c r="EP340" s="1262"/>
      <c r="EQ340" s="1262"/>
      <c r="ER340" s="1262"/>
      <c r="ES340" s="1262"/>
      <c r="ET340" s="1262"/>
      <c r="EU340" s="1262"/>
      <c r="EV340" s="1262"/>
      <c r="EW340" s="1262"/>
      <c r="EX340" s="119"/>
    </row>
    <row r="341" spans="1:154" s="150" customFormat="1" x14ac:dyDescent="0.35">
      <c r="B341" s="1262" t="s">
        <v>375</v>
      </c>
      <c r="C341" s="1262"/>
      <c r="D341" s="1262"/>
      <c r="E341" s="1262"/>
      <c r="F341" s="1262"/>
      <c r="G341" s="1262"/>
      <c r="H341" s="1262"/>
      <c r="I341" s="1262"/>
      <c r="J341" s="1262"/>
      <c r="K341" s="1262"/>
      <c r="L341" s="1262"/>
      <c r="M341" s="1262"/>
      <c r="N341" s="1262"/>
      <c r="O341" s="1262"/>
      <c r="P341" s="1262"/>
      <c r="Q341" s="1262"/>
      <c r="R341" s="1262"/>
      <c r="S341" s="1262"/>
      <c r="T341" s="1262"/>
      <c r="U341" s="1262"/>
      <c r="V341" s="1262"/>
      <c r="W341" s="1262"/>
      <c r="X341" s="1262"/>
      <c r="Y341" s="1262"/>
      <c r="Z341" s="1262"/>
      <c r="AA341" s="1262"/>
      <c r="AB341" s="1262"/>
      <c r="AC341" s="1262"/>
      <c r="AD341" s="1262"/>
      <c r="AE341" s="1262"/>
      <c r="AF341" s="1262"/>
      <c r="AG341" s="1262"/>
      <c r="AH341" s="1262"/>
      <c r="AI341" s="1262"/>
      <c r="AJ341" s="1262"/>
      <c r="AK341" s="1262"/>
      <c r="AL341" s="1262"/>
      <c r="AM341" s="1262"/>
      <c r="AN341" s="1262"/>
      <c r="AO341" s="1262"/>
      <c r="AP341" s="1262"/>
      <c r="AQ341" s="1262"/>
      <c r="AR341" s="1262"/>
      <c r="AS341" s="1262"/>
      <c r="AT341" s="1262"/>
      <c r="AU341" s="1262"/>
      <c r="AV341" s="1262"/>
      <c r="AW341" s="1262"/>
      <c r="AX341" s="1262"/>
      <c r="AY341" s="1262"/>
      <c r="AZ341" s="1262"/>
      <c r="BA341" s="1262"/>
      <c r="BB341" s="1262"/>
      <c r="BC341" s="1262"/>
      <c r="BD341" s="1262"/>
      <c r="BE341" s="1262"/>
      <c r="BF341" s="1262"/>
      <c r="BG341" s="1262"/>
      <c r="BH341" s="1262"/>
      <c r="BI341" s="1262"/>
      <c r="BJ341" s="1262"/>
      <c r="BK341" s="1262"/>
      <c r="BL341" s="1262"/>
      <c r="BM341" s="1262"/>
      <c r="BN341" s="1262"/>
      <c r="BO341" s="1262"/>
      <c r="BP341" s="1262"/>
      <c r="BQ341" s="1262"/>
      <c r="BR341" s="1262"/>
      <c r="BS341" s="1262"/>
      <c r="BT341" s="1262"/>
      <c r="BU341" s="1262"/>
      <c r="BV341" s="1262"/>
      <c r="BW341" s="1262"/>
      <c r="BX341" s="1262"/>
      <c r="BY341" s="1262"/>
      <c r="BZ341" s="1262"/>
      <c r="CA341" s="1262"/>
      <c r="CB341" s="1262"/>
      <c r="CC341" s="1262"/>
      <c r="CD341" s="1262"/>
      <c r="CE341" s="1262"/>
      <c r="CF341" s="1262"/>
      <c r="CG341" s="1262"/>
      <c r="CH341" s="1262"/>
      <c r="CI341" s="1262"/>
      <c r="CJ341" s="1262"/>
      <c r="CK341" s="1262"/>
      <c r="CL341" s="1262"/>
      <c r="CM341" s="1262"/>
      <c r="CN341" s="1262"/>
      <c r="CO341" s="1262"/>
      <c r="CP341" s="1262"/>
      <c r="CQ341" s="1262"/>
      <c r="CR341" s="1262"/>
      <c r="CS341" s="1262"/>
      <c r="CT341" s="1262"/>
      <c r="CU341" s="1262"/>
      <c r="CV341" s="1262"/>
      <c r="CW341" s="1262"/>
      <c r="CX341" s="1262"/>
      <c r="CY341" s="1262"/>
      <c r="CZ341" s="1262"/>
      <c r="DA341" s="1262"/>
      <c r="DB341" s="1262"/>
      <c r="DC341" s="1262"/>
      <c r="DD341" s="1262"/>
      <c r="DE341" s="1262"/>
      <c r="DF341" s="1262"/>
      <c r="DG341" s="1262"/>
      <c r="DH341" s="1262"/>
      <c r="DI341" s="1262"/>
      <c r="DJ341" s="1262"/>
      <c r="DK341" s="1262"/>
      <c r="DL341" s="1262"/>
      <c r="DM341" s="1262"/>
      <c r="DN341" s="1262"/>
      <c r="DO341" s="1262"/>
      <c r="DP341" s="1262"/>
      <c r="DQ341" s="1262"/>
      <c r="DR341" s="1262"/>
      <c r="DS341" s="1262"/>
      <c r="DT341" s="1262"/>
      <c r="DU341" s="1262"/>
      <c r="DV341" s="1262"/>
      <c r="DW341" s="1262"/>
      <c r="DX341" s="1262"/>
      <c r="DY341" s="1262"/>
      <c r="DZ341" s="1262"/>
      <c r="EA341" s="1262"/>
      <c r="EB341" s="1262"/>
      <c r="EC341" s="1262"/>
      <c r="ED341" s="1262"/>
      <c r="EE341" s="1262"/>
      <c r="EF341" s="1262"/>
      <c r="EG341" s="1262"/>
      <c r="EH341" s="1262"/>
      <c r="EI341" s="1262"/>
      <c r="EJ341" s="1262"/>
      <c r="EK341" s="1262"/>
      <c r="EL341" s="1262"/>
      <c r="EM341" s="1262"/>
      <c r="EN341" s="1262"/>
      <c r="EO341" s="1262"/>
      <c r="EP341" s="1262"/>
      <c r="EQ341" s="1262"/>
      <c r="ER341" s="1262"/>
      <c r="ES341" s="1262"/>
      <c r="ET341" s="1262"/>
      <c r="EU341" s="1262"/>
      <c r="EV341" s="1262"/>
      <c r="EW341" s="1262"/>
      <c r="EX341" s="119"/>
    </row>
    <row r="342" spans="1:154" s="150" customFormat="1" ht="16.5" customHeight="1" x14ac:dyDescent="0.35">
      <c r="B342" s="1263" t="s">
        <v>148</v>
      </c>
      <c r="C342" s="1263"/>
      <c r="D342" s="1263"/>
      <c r="E342" s="1263"/>
      <c r="F342" s="1263"/>
      <c r="G342" s="1263"/>
      <c r="H342" s="1263"/>
      <c r="I342" s="1263"/>
      <c r="J342" s="1263"/>
      <c r="K342" s="1263"/>
      <c r="L342" s="1263"/>
      <c r="M342" s="1263"/>
      <c r="N342" s="1263"/>
      <c r="O342" s="1263"/>
      <c r="P342" s="1263"/>
      <c r="Q342" s="1263"/>
      <c r="R342" s="1263"/>
      <c r="S342" s="1263"/>
      <c r="T342" s="1263"/>
      <c r="U342" s="1263"/>
      <c r="V342" s="1263"/>
      <c r="W342" s="1263"/>
      <c r="X342" s="1263"/>
      <c r="Y342" s="1263"/>
      <c r="Z342" s="1263"/>
      <c r="AA342" s="1263"/>
      <c r="AB342" s="1263"/>
      <c r="AC342" s="1263"/>
      <c r="AD342" s="1263"/>
      <c r="AE342" s="1263"/>
      <c r="AF342" s="1263"/>
      <c r="AG342" s="1263"/>
      <c r="AH342" s="1263"/>
      <c r="AI342" s="1263"/>
      <c r="AJ342" s="1263"/>
      <c r="AK342" s="1263"/>
      <c r="AL342" s="1263"/>
      <c r="AM342" s="1263"/>
      <c r="AN342" s="1263"/>
      <c r="AO342" s="1263"/>
      <c r="AP342" s="1263"/>
      <c r="AQ342" s="1263"/>
      <c r="AR342" s="1263"/>
      <c r="AS342" s="1263"/>
      <c r="AT342" s="1263"/>
      <c r="AU342" s="1263"/>
      <c r="AV342" s="1263"/>
      <c r="AW342" s="1263"/>
      <c r="AX342" s="1263"/>
      <c r="AY342" s="1263"/>
      <c r="AZ342" s="1263"/>
      <c r="BA342" s="1263"/>
      <c r="BB342" s="1263"/>
      <c r="BC342" s="1263"/>
      <c r="BD342" s="1263"/>
      <c r="BE342" s="1263"/>
      <c r="BF342" s="1263"/>
      <c r="BG342" s="1263"/>
      <c r="BH342" s="1263"/>
      <c r="BI342" s="1263"/>
      <c r="BJ342" s="1263"/>
      <c r="BK342" s="1263"/>
      <c r="BL342" s="1263"/>
      <c r="BM342" s="1263"/>
      <c r="BN342" s="1263"/>
      <c r="BO342" s="1263"/>
      <c r="BP342" s="1263"/>
      <c r="BQ342" s="1263"/>
      <c r="BR342" s="1263"/>
      <c r="BS342" s="1263"/>
      <c r="BT342" s="1263"/>
      <c r="BU342" s="1263"/>
      <c r="BV342" s="1263"/>
      <c r="BW342" s="1263"/>
      <c r="BX342" s="1263"/>
      <c r="BY342" s="1263"/>
      <c r="BZ342" s="1263"/>
      <c r="CA342" s="1263"/>
      <c r="CB342" s="1263"/>
      <c r="CC342" s="1263"/>
      <c r="CD342" s="1263"/>
      <c r="CE342" s="1263"/>
      <c r="CF342" s="1263"/>
      <c r="CG342" s="1263"/>
      <c r="CH342" s="1263"/>
      <c r="CI342" s="1263"/>
      <c r="CJ342" s="1263"/>
      <c r="CK342" s="1263"/>
      <c r="CL342" s="1263"/>
      <c r="CM342" s="1263"/>
      <c r="CN342" s="1263"/>
      <c r="CO342" s="1263"/>
      <c r="CP342" s="1263"/>
      <c r="CQ342" s="1263"/>
      <c r="CR342" s="1263"/>
      <c r="CS342" s="1263"/>
      <c r="CT342" s="1263"/>
      <c r="CU342" s="1263"/>
      <c r="CV342" s="1263"/>
      <c r="CW342" s="1263"/>
      <c r="CX342" s="1263"/>
      <c r="CY342" s="1263"/>
      <c r="CZ342" s="1263"/>
      <c r="DA342" s="1263"/>
      <c r="DB342" s="1263"/>
      <c r="DC342" s="1263"/>
      <c r="DD342" s="1263"/>
      <c r="DE342" s="1263"/>
      <c r="DF342" s="1263"/>
      <c r="DG342" s="1263"/>
      <c r="DH342" s="1263"/>
      <c r="DI342" s="1263"/>
      <c r="DJ342" s="1263"/>
      <c r="DK342" s="1263"/>
      <c r="DL342" s="1263"/>
      <c r="DM342" s="1263"/>
      <c r="DN342" s="1263"/>
      <c r="DO342" s="1263"/>
      <c r="DP342" s="1263"/>
      <c r="DQ342" s="1263"/>
      <c r="DR342" s="1263"/>
      <c r="DS342" s="1263"/>
      <c r="DT342" s="1263"/>
      <c r="DU342" s="1263"/>
      <c r="DV342" s="1263"/>
      <c r="DW342" s="1263"/>
      <c r="DX342" s="1263"/>
      <c r="DY342" s="1263"/>
      <c r="DZ342" s="1263"/>
      <c r="EA342" s="1263"/>
      <c r="EB342" s="1263"/>
      <c r="EC342" s="1263"/>
      <c r="ED342" s="1263"/>
      <c r="EE342" s="1263"/>
      <c r="EF342" s="1263"/>
      <c r="EG342" s="1263"/>
      <c r="EH342" s="1263"/>
      <c r="EI342" s="1263"/>
      <c r="EJ342" s="1263"/>
      <c r="EK342" s="1263"/>
      <c r="EL342" s="1263"/>
      <c r="EM342" s="1263"/>
      <c r="EN342" s="1263"/>
      <c r="EO342" s="1263"/>
      <c r="EP342" s="1263"/>
      <c r="EQ342" s="1263"/>
      <c r="ER342" s="1263"/>
      <c r="ES342" s="1263"/>
      <c r="ET342" s="1263"/>
      <c r="EU342" s="1263"/>
      <c r="EV342" s="1263"/>
      <c r="EW342" s="1263"/>
      <c r="EX342" s="119"/>
    </row>
    <row r="343" spans="1:154" s="150" customFormat="1" ht="7.2" customHeight="1" thickBot="1" x14ac:dyDescent="0.4">
      <c r="B343" s="653"/>
      <c r="C343" s="653"/>
      <c r="D343" s="653"/>
      <c r="E343" s="653"/>
      <c r="F343" s="653"/>
      <c r="G343" s="653"/>
      <c r="H343" s="653"/>
      <c r="I343" s="653"/>
      <c r="J343" s="653"/>
      <c r="EX343" s="119"/>
    </row>
    <row r="344" spans="1:154" ht="35.85" customHeight="1" thickBot="1" x14ac:dyDescent="0.4">
      <c r="A344" s="62"/>
      <c r="B344" s="1235" t="s">
        <v>149</v>
      </c>
      <c r="C344" s="1236"/>
      <c r="D344" s="1236"/>
      <c r="E344" s="1236"/>
      <c r="F344" s="1236"/>
      <c r="G344" s="1236"/>
      <c r="H344" s="1236"/>
      <c r="I344" s="1236"/>
      <c r="J344" s="1237"/>
      <c r="K344" s="63"/>
      <c r="L344" s="1244">
        <v>2010</v>
      </c>
      <c r="M344" s="1245"/>
      <c r="N344" s="1245"/>
      <c r="O344" s="1245"/>
      <c r="P344" s="1245"/>
      <c r="Q344" s="1245"/>
      <c r="R344" s="1245"/>
      <c r="S344" s="1245"/>
      <c r="T344" s="1245"/>
      <c r="U344" s="1246"/>
      <c r="V344" s="64"/>
      <c r="W344" s="1244">
        <v>2011</v>
      </c>
      <c r="X344" s="1245"/>
      <c r="Y344" s="1245"/>
      <c r="Z344" s="1245"/>
      <c r="AA344" s="1245"/>
      <c r="AB344" s="1245"/>
      <c r="AC344" s="1245"/>
      <c r="AD344" s="1245"/>
      <c r="AE344" s="1245"/>
      <c r="AF344" s="1246"/>
      <c r="AG344" s="64"/>
      <c r="AH344" s="1244">
        <v>2012</v>
      </c>
      <c r="AI344" s="1245"/>
      <c r="AJ344" s="1245"/>
      <c r="AK344" s="1245"/>
      <c r="AL344" s="1245"/>
      <c r="AM344" s="1245"/>
      <c r="AN344" s="1245"/>
      <c r="AO344" s="1245"/>
      <c r="AP344" s="1245"/>
      <c r="AQ344" s="1246"/>
      <c r="AR344" s="64"/>
      <c r="AS344" s="1244" t="s">
        <v>150</v>
      </c>
      <c r="AT344" s="1245"/>
      <c r="AU344" s="1245"/>
      <c r="AV344" s="1245"/>
      <c r="AW344" s="1245"/>
      <c r="AX344" s="1245"/>
      <c r="AY344" s="1245"/>
      <c r="AZ344" s="1245"/>
      <c r="BA344" s="1245"/>
      <c r="BB344" s="1246"/>
      <c r="BC344" s="64"/>
      <c r="BD344" s="1244" t="s">
        <v>151</v>
      </c>
      <c r="BE344" s="1245"/>
      <c r="BF344" s="1245"/>
      <c r="BG344" s="1245"/>
      <c r="BH344" s="1245"/>
      <c r="BI344" s="1245"/>
      <c r="BJ344" s="1245"/>
      <c r="BK344" s="1245"/>
      <c r="BL344" s="1245"/>
      <c r="BM344" s="1246"/>
      <c r="BN344" s="64"/>
      <c r="BO344" s="1244" t="s">
        <v>152</v>
      </c>
      <c r="BP344" s="1245"/>
      <c r="BQ344" s="1245"/>
      <c r="BR344" s="1245"/>
      <c r="BS344" s="1245"/>
      <c r="BT344" s="1245"/>
      <c r="BU344" s="1245"/>
      <c r="BV344" s="1245"/>
      <c r="BW344" s="1245"/>
      <c r="BX344" s="1246"/>
      <c r="BY344" s="65"/>
      <c r="BZ344" s="1254" t="s">
        <v>153</v>
      </c>
      <c r="CA344" s="1245"/>
      <c r="CB344" s="1245"/>
      <c r="CC344" s="1245"/>
      <c r="CD344" s="1245"/>
      <c r="CE344" s="1245"/>
      <c r="CF344" s="1245"/>
      <c r="CG344" s="1245"/>
      <c r="CH344" s="1245"/>
      <c r="CI344" s="1246"/>
      <c r="CK344" s="1250">
        <v>2017</v>
      </c>
      <c r="CL344" s="1245"/>
      <c r="CM344" s="1245"/>
      <c r="CN344" s="1245"/>
      <c r="CO344" s="1245"/>
      <c r="CP344" s="1245"/>
      <c r="CQ344" s="1245"/>
      <c r="CR344" s="1245"/>
      <c r="CS344" s="1245"/>
      <c r="CT344" s="1246"/>
      <c r="CV344" s="1250">
        <v>2018</v>
      </c>
      <c r="CW344" s="1245"/>
      <c r="CX344" s="1245"/>
      <c r="CY344" s="1245"/>
      <c r="CZ344" s="1245"/>
      <c r="DA344" s="1245"/>
      <c r="DB344" s="1245"/>
      <c r="DC344" s="1245"/>
      <c r="DD344" s="1245"/>
      <c r="DE344" s="1246"/>
      <c r="DG344" s="1250">
        <v>2019</v>
      </c>
      <c r="DH344" s="1245"/>
      <c r="DI344" s="1245"/>
      <c r="DJ344" s="1245"/>
      <c r="DK344" s="1245"/>
      <c r="DL344" s="1245"/>
      <c r="DM344" s="1245"/>
      <c r="DN344" s="1245"/>
      <c r="DO344" s="1245"/>
      <c r="DP344" s="1246"/>
      <c r="DR344" s="1250">
        <v>2020</v>
      </c>
      <c r="DS344" s="1245"/>
      <c r="DT344" s="1245"/>
      <c r="DU344" s="1245"/>
      <c r="DV344" s="1245"/>
      <c r="DW344" s="1245"/>
      <c r="DX344" s="1245"/>
      <c r="DY344" s="1245"/>
      <c r="DZ344" s="1245"/>
      <c r="EA344" s="1246"/>
      <c r="EC344" s="1250">
        <v>2021</v>
      </c>
      <c r="ED344" s="1245"/>
      <c r="EE344" s="1245"/>
      <c r="EF344" s="1245"/>
      <c r="EG344" s="1245"/>
      <c r="EH344" s="1245"/>
      <c r="EI344" s="1245"/>
      <c r="EJ344" s="1245"/>
      <c r="EK344" s="1245"/>
      <c r="EL344" s="1246"/>
      <c r="EN344" s="1250" t="s">
        <v>154</v>
      </c>
      <c r="EO344" s="1245"/>
      <c r="EP344" s="1245"/>
      <c r="EQ344" s="1245"/>
      <c r="ER344" s="1245"/>
      <c r="ES344" s="1245"/>
      <c r="ET344" s="1245"/>
      <c r="EU344" s="1245"/>
      <c r="EV344" s="1245"/>
      <c r="EW344" s="1246"/>
      <c r="EX344" s="119"/>
    </row>
    <row r="345" spans="1:154" s="69" customFormat="1" ht="35.85" customHeight="1" thickBot="1" x14ac:dyDescent="0.4">
      <c r="A345" s="66"/>
      <c r="B345" s="1238"/>
      <c r="C345" s="1239"/>
      <c r="D345" s="1239"/>
      <c r="E345" s="1239"/>
      <c r="F345" s="1239"/>
      <c r="G345" s="1239"/>
      <c r="H345" s="1239"/>
      <c r="I345" s="1239"/>
      <c r="J345" s="1240"/>
      <c r="K345" s="63"/>
      <c r="L345" s="1253" t="s">
        <v>91</v>
      </c>
      <c r="M345" s="1251"/>
      <c r="N345" s="1251" t="s">
        <v>92</v>
      </c>
      <c r="O345" s="1251"/>
      <c r="P345" s="1251" t="s">
        <v>93</v>
      </c>
      <c r="Q345" s="1251"/>
      <c r="R345" s="1251" t="s">
        <v>94</v>
      </c>
      <c r="S345" s="1251"/>
      <c r="T345" s="1251" t="s">
        <v>109</v>
      </c>
      <c r="U345" s="1252"/>
      <c r="V345" s="67"/>
      <c r="W345" s="1253" t="s">
        <v>91</v>
      </c>
      <c r="X345" s="1251"/>
      <c r="Y345" s="1251" t="s">
        <v>92</v>
      </c>
      <c r="Z345" s="1251"/>
      <c r="AA345" s="1251" t="s">
        <v>93</v>
      </c>
      <c r="AB345" s="1251"/>
      <c r="AC345" s="1251" t="s">
        <v>94</v>
      </c>
      <c r="AD345" s="1251"/>
      <c r="AE345" s="1251" t="s">
        <v>109</v>
      </c>
      <c r="AF345" s="1252"/>
      <c r="AG345" s="67"/>
      <c r="AH345" s="1253" t="s">
        <v>91</v>
      </c>
      <c r="AI345" s="1251"/>
      <c r="AJ345" s="1251" t="s">
        <v>92</v>
      </c>
      <c r="AK345" s="1251"/>
      <c r="AL345" s="1251" t="s">
        <v>93</v>
      </c>
      <c r="AM345" s="1251"/>
      <c r="AN345" s="1251" t="s">
        <v>94</v>
      </c>
      <c r="AO345" s="1251"/>
      <c r="AP345" s="1251" t="s">
        <v>109</v>
      </c>
      <c r="AQ345" s="1252"/>
      <c r="AR345" s="67"/>
      <c r="AS345" s="1253" t="s">
        <v>91</v>
      </c>
      <c r="AT345" s="1251"/>
      <c r="AU345" s="1251" t="s">
        <v>92</v>
      </c>
      <c r="AV345" s="1251"/>
      <c r="AW345" s="1251" t="s">
        <v>93</v>
      </c>
      <c r="AX345" s="1251"/>
      <c r="AY345" s="1251" t="s">
        <v>94</v>
      </c>
      <c r="AZ345" s="1251"/>
      <c r="BA345" s="1251" t="s">
        <v>109</v>
      </c>
      <c r="BB345" s="1252"/>
      <c r="BC345" s="67"/>
      <c r="BD345" s="1253" t="s">
        <v>91</v>
      </c>
      <c r="BE345" s="1251"/>
      <c r="BF345" s="1251" t="s">
        <v>92</v>
      </c>
      <c r="BG345" s="1251"/>
      <c r="BH345" s="1251" t="s">
        <v>93</v>
      </c>
      <c r="BI345" s="1251"/>
      <c r="BJ345" s="1251" t="s">
        <v>94</v>
      </c>
      <c r="BK345" s="1251"/>
      <c r="BL345" s="1251" t="s">
        <v>109</v>
      </c>
      <c r="BM345" s="1252"/>
      <c r="BN345" s="67"/>
      <c r="BO345" s="1253" t="s">
        <v>91</v>
      </c>
      <c r="BP345" s="1251"/>
      <c r="BQ345" s="1251" t="s">
        <v>92</v>
      </c>
      <c r="BR345" s="1251"/>
      <c r="BS345" s="1251" t="s">
        <v>93</v>
      </c>
      <c r="BT345" s="1251"/>
      <c r="BU345" s="1251" t="s">
        <v>94</v>
      </c>
      <c r="BV345" s="1251"/>
      <c r="BW345" s="1251" t="s">
        <v>109</v>
      </c>
      <c r="BX345" s="1252"/>
      <c r="BY345" s="68"/>
      <c r="BZ345" s="1253" t="s">
        <v>91</v>
      </c>
      <c r="CA345" s="1251"/>
      <c r="CB345" s="1251" t="s">
        <v>92</v>
      </c>
      <c r="CC345" s="1251"/>
      <c r="CD345" s="1251" t="s">
        <v>93</v>
      </c>
      <c r="CE345" s="1251"/>
      <c r="CF345" s="1251" t="s">
        <v>94</v>
      </c>
      <c r="CG345" s="1251"/>
      <c r="CH345" s="1260" t="s">
        <v>109</v>
      </c>
      <c r="CI345" s="1258"/>
      <c r="CK345" s="1253" t="s">
        <v>91</v>
      </c>
      <c r="CL345" s="1251"/>
      <c r="CM345" s="1251" t="s">
        <v>92</v>
      </c>
      <c r="CN345" s="1251"/>
      <c r="CO345" s="1251" t="s">
        <v>93</v>
      </c>
      <c r="CP345" s="1251"/>
      <c r="CQ345" s="1251" t="s">
        <v>94</v>
      </c>
      <c r="CR345" s="1251"/>
      <c r="CS345" s="1260" t="s">
        <v>109</v>
      </c>
      <c r="CT345" s="1258"/>
      <c r="CV345" s="1264" t="s">
        <v>91</v>
      </c>
      <c r="CW345" s="1265"/>
      <c r="CX345" s="1265" t="s">
        <v>92</v>
      </c>
      <c r="CY345" s="1265"/>
      <c r="CZ345" s="1265" t="s">
        <v>93</v>
      </c>
      <c r="DA345" s="1265"/>
      <c r="DB345" s="1265" t="s">
        <v>94</v>
      </c>
      <c r="DC345" s="1265"/>
      <c r="DD345" s="1266" t="s">
        <v>109</v>
      </c>
      <c r="DE345" s="1267"/>
      <c r="DG345" s="1264" t="s">
        <v>91</v>
      </c>
      <c r="DH345" s="1265"/>
      <c r="DI345" s="1265" t="s">
        <v>92</v>
      </c>
      <c r="DJ345" s="1265"/>
      <c r="DK345" s="1265" t="s">
        <v>93</v>
      </c>
      <c r="DL345" s="1265"/>
      <c r="DM345" s="1265" t="s">
        <v>94</v>
      </c>
      <c r="DN345" s="1265"/>
      <c r="DO345" s="1266" t="s">
        <v>109</v>
      </c>
      <c r="DP345" s="1267"/>
      <c r="DR345" s="1264" t="s">
        <v>91</v>
      </c>
      <c r="DS345" s="1265"/>
      <c r="DT345" s="1265" t="s">
        <v>92</v>
      </c>
      <c r="DU345" s="1265"/>
      <c r="DV345" s="1265" t="s">
        <v>93</v>
      </c>
      <c r="DW345" s="1265"/>
      <c r="DX345" s="1265" t="s">
        <v>94</v>
      </c>
      <c r="DY345" s="1265"/>
      <c r="DZ345" s="1266" t="s">
        <v>109</v>
      </c>
      <c r="EA345" s="1267"/>
      <c r="EC345" s="1264" t="s">
        <v>155</v>
      </c>
      <c r="ED345" s="1265"/>
      <c r="EE345" s="1265" t="s">
        <v>156</v>
      </c>
      <c r="EF345" s="1265"/>
      <c r="EG345" s="1265" t="s">
        <v>157</v>
      </c>
      <c r="EH345" s="1265"/>
      <c r="EI345" s="1265" t="s">
        <v>158</v>
      </c>
      <c r="EJ345" s="1265"/>
      <c r="EK345" s="1266" t="s">
        <v>159</v>
      </c>
      <c r="EL345" s="1267"/>
      <c r="EN345" s="1264" t="s">
        <v>91</v>
      </c>
      <c r="EO345" s="1265"/>
      <c r="EP345" s="1265" t="s">
        <v>92</v>
      </c>
      <c r="EQ345" s="1265"/>
      <c r="ER345" s="1265" t="s">
        <v>93</v>
      </c>
      <c r="ES345" s="1265"/>
      <c r="ET345" s="1265" t="s">
        <v>94</v>
      </c>
      <c r="EU345" s="1265"/>
      <c r="EV345" s="1266" t="s">
        <v>109</v>
      </c>
      <c r="EW345" s="1267"/>
      <c r="EX345" s="119"/>
    </row>
    <row r="346" spans="1:154" s="94" customFormat="1" ht="57.45" customHeight="1" thickBot="1" x14ac:dyDescent="0.4">
      <c r="A346" s="70"/>
      <c r="B346" s="1241"/>
      <c r="C346" s="1242"/>
      <c r="D346" s="1242"/>
      <c r="E346" s="1242"/>
      <c r="F346" s="1242"/>
      <c r="G346" s="1242"/>
      <c r="H346" s="1242"/>
      <c r="I346" s="1242"/>
      <c r="J346" s="1243"/>
      <c r="K346" s="71"/>
      <c r="L346" s="79" t="s">
        <v>160</v>
      </c>
      <c r="M346" s="75" t="s">
        <v>161</v>
      </c>
      <c r="N346" s="74" t="s">
        <v>160</v>
      </c>
      <c r="O346" s="75" t="s">
        <v>161</v>
      </c>
      <c r="P346" s="74" t="s">
        <v>160</v>
      </c>
      <c r="Q346" s="75" t="s">
        <v>161</v>
      </c>
      <c r="R346" s="74" t="s">
        <v>160</v>
      </c>
      <c r="S346" s="75" t="s">
        <v>161</v>
      </c>
      <c r="T346" s="76" t="s">
        <v>160</v>
      </c>
      <c r="U346" s="77" t="s">
        <v>161</v>
      </c>
      <c r="V346" s="78"/>
      <c r="W346" s="79" t="s">
        <v>160</v>
      </c>
      <c r="X346" s="80" t="s">
        <v>161</v>
      </c>
      <c r="Y346" s="74" t="s">
        <v>160</v>
      </c>
      <c r="Z346" s="80" t="s">
        <v>161</v>
      </c>
      <c r="AA346" s="74" t="s">
        <v>160</v>
      </c>
      <c r="AB346" s="80" t="s">
        <v>161</v>
      </c>
      <c r="AC346" s="74" t="s">
        <v>160</v>
      </c>
      <c r="AD346" s="80" t="s">
        <v>161</v>
      </c>
      <c r="AE346" s="76" t="s">
        <v>160</v>
      </c>
      <c r="AF346" s="81" t="s">
        <v>161</v>
      </c>
      <c r="AG346" s="78"/>
      <c r="AH346" s="79" t="s">
        <v>160</v>
      </c>
      <c r="AI346" s="82" t="s">
        <v>161</v>
      </c>
      <c r="AJ346" s="74" t="s">
        <v>160</v>
      </c>
      <c r="AK346" s="82" t="s">
        <v>161</v>
      </c>
      <c r="AL346" s="74" t="s">
        <v>160</v>
      </c>
      <c r="AM346" s="82" t="s">
        <v>161</v>
      </c>
      <c r="AN346" s="74" t="s">
        <v>160</v>
      </c>
      <c r="AO346" s="82" t="s">
        <v>161</v>
      </c>
      <c r="AP346" s="76" t="s">
        <v>160</v>
      </c>
      <c r="AQ346" s="83" t="s">
        <v>161</v>
      </c>
      <c r="AR346" s="78"/>
      <c r="AS346" s="79" t="s">
        <v>160</v>
      </c>
      <c r="AT346" s="84" t="s">
        <v>161</v>
      </c>
      <c r="AU346" s="74" t="s">
        <v>160</v>
      </c>
      <c r="AV346" s="84" t="s">
        <v>161</v>
      </c>
      <c r="AW346" s="74" t="s">
        <v>160</v>
      </c>
      <c r="AX346" s="84" t="s">
        <v>161</v>
      </c>
      <c r="AY346" s="74" t="s">
        <v>160</v>
      </c>
      <c r="AZ346" s="84" t="s">
        <v>161</v>
      </c>
      <c r="BA346" s="76" t="s">
        <v>160</v>
      </c>
      <c r="BB346" s="85" t="s">
        <v>161</v>
      </c>
      <c r="BC346" s="78"/>
      <c r="BD346" s="79" t="s">
        <v>160</v>
      </c>
      <c r="BE346" s="86" t="s">
        <v>161</v>
      </c>
      <c r="BF346" s="74" t="s">
        <v>160</v>
      </c>
      <c r="BG346" s="86" t="s">
        <v>161</v>
      </c>
      <c r="BH346" s="74" t="s">
        <v>160</v>
      </c>
      <c r="BI346" s="86" t="s">
        <v>161</v>
      </c>
      <c r="BJ346" s="74" t="s">
        <v>160</v>
      </c>
      <c r="BK346" s="86" t="s">
        <v>161</v>
      </c>
      <c r="BL346" s="76" t="s">
        <v>160</v>
      </c>
      <c r="BM346" s="87" t="s">
        <v>161</v>
      </c>
      <c r="BN346" s="78"/>
      <c r="BO346" s="79" t="s">
        <v>160</v>
      </c>
      <c r="BP346" s="88" t="s">
        <v>161</v>
      </c>
      <c r="BQ346" s="74" t="s">
        <v>160</v>
      </c>
      <c r="BR346" s="88" t="s">
        <v>161</v>
      </c>
      <c r="BS346" s="74" t="s">
        <v>160</v>
      </c>
      <c r="BT346" s="88" t="s">
        <v>161</v>
      </c>
      <c r="BU346" s="74" t="s">
        <v>160</v>
      </c>
      <c r="BV346" s="88" t="s">
        <v>161</v>
      </c>
      <c r="BW346" s="76" t="s">
        <v>160</v>
      </c>
      <c r="BX346" s="89" t="s">
        <v>161</v>
      </c>
      <c r="BY346" s="90"/>
      <c r="BZ346" s="79" t="s">
        <v>160</v>
      </c>
      <c r="CA346" s="91" t="s">
        <v>161</v>
      </c>
      <c r="CB346" s="74" t="s">
        <v>160</v>
      </c>
      <c r="CC346" s="91" t="s">
        <v>161</v>
      </c>
      <c r="CD346" s="74" t="s">
        <v>160</v>
      </c>
      <c r="CE346" s="91" t="s">
        <v>161</v>
      </c>
      <c r="CF346" s="74" t="s">
        <v>160</v>
      </c>
      <c r="CG346" s="91" t="s">
        <v>161</v>
      </c>
      <c r="CH346" s="92" t="s">
        <v>160</v>
      </c>
      <c r="CI346" s="93" t="s">
        <v>161</v>
      </c>
      <c r="CK346" s="79" t="s">
        <v>160</v>
      </c>
      <c r="CL346" s="82" t="s">
        <v>161</v>
      </c>
      <c r="CM346" s="74" t="s">
        <v>160</v>
      </c>
      <c r="CN346" s="82" t="s">
        <v>161</v>
      </c>
      <c r="CO346" s="74" t="s">
        <v>160</v>
      </c>
      <c r="CP346" s="82" t="s">
        <v>161</v>
      </c>
      <c r="CQ346" s="74" t="s">
        <v>160</v>
      </c>
      <c r="CR346" s="82" t="s">
        <v>161</v>
      </c>
      <c r="CS346" s="92" t="s">
        <v>160</v>
      </c>
      <c r="CT346" s="83" t="s">
        <v>161</v>
      </c>
      <c r="CV346" s="799" t="s">
        <v>160</v>
      </c>
      <c r="CW346" s="800" t="s">
        <v>161</v>
      </c>
      <c r="CX346" s="799" t="s">
        <v>160</v>
      </c>
      <c r="CY346" s="800" t="s">
        <v>161</v>
      </c>
      <c r="CZ346" s="799" t="s">
        <v>160</v>
      </c>
      <c r="DA346" s="800" t="s">
        <v>161</v>
      </c>
      <c r="DB346" s="799" t="s">
        <v>160</v>
      </c>
      <c r="DC346" s="800" t="s">
        <v>161</v>
      </c>
      <c r="DD346" s="801" t="s">
        <v>160</v>
      </c>
      <c r="DE346" s="800" t="s">
        <v>161</v>
      </c>
      <c r="DG346" s="799" t="s">
        <v>160</v>
      </c>
      <c r="DH346" s="802" t="s">
        <v>161</v>
      </c>
      <c r="DI346" s="799" t="s">
        <v>160</v>
      </c>
      <c r="DJ346" s="802" t="s">
        <v>161</v>
      </c>
      <c r="DK346" s="799" t="s">
        <v>160</v>
      </c>
      <c r="DL346" s="802" t="s">
        <v>161</v>
      </c>
      <c r="DM346" s="799" t="s">
        <v>160</v>
      </c>
      <c r="DN346" s="802" t="s">
        <v>161</v>
      </c>
      <c r="DO346" s="799" t="s">
        <v>160</v>
      </c>
      <c r="DP346" s="802" t="s">
        <v>161</v>
      </c>
      <c r="DR346" s="803" t="s">
        <v>160</v>
      </c>
      <c r="DS346" s="801" t="s">
        <v>161</v>
      </c>
      <c r="DT346" s="803" t="s">
        <v>160</v>
      </c>
      <c r="DU346" s="801" t="s">
        <v>161</v>
      </c>
      <c r="DV346" s="803" t="s">
        <v>160</v>
      </c>
      <c r="DW346" s="801" t="s">
        <v>161</v>
      </c>
      <c r="DX346" s="803" t="s">
        <v>160</v>
      </c>
      <c r="DY346" s="801" t="s">
        <v>161</v>
      </c>
      <c r="DZ346" s="803" t="s">
        <v>160</v>
      </c>
      <c r="EA346" s="801" t="s">
        <v>161</v>
      </c>
      <c r="EC346" s="803" t="s">
        <v>160</v>
      </c>
      <c r="ED346" s="801" t="s">
        <v>161</v>
      </c>
      <c r="EE346" s="803" t="s">
        <v>160</v>
      </c>
      <c r="EF346" s="801" t="s">
        <v>161</v>
      </c>
      <c r="EG346" s="803" t="s">
        <v>160</v>
      </c>
      <c r="EH346" s="801" t="s">
        <v>161</v>
      </c>
      <c r="EI346" s="803" t="s">
        <v>160</v>
      </c>
      <c r="EJ346" s="801" t="s">
        <v>161</v>
      </c>
      <c r="EK346" s="803" t="s">
        <v>160</v>
      </c>
      <c r="EL346" s="801" t="s">
        <v>161</v>
      </c>
      <c r="EN346" s="799" t="s">
        <v>160</v>
      </c>
      <c r="EO346" s="801" t="s">
        <v>161</v>
      </c>
      <c r="EP346" s="799" t="s">
        <v>160</v>
      </c>
      <c r="EQ346" s="801" t="s">
        <v>161</v>
      </c>
      <c r="ER346" s="799" t="s">
        <v>160</v>
      </c>
      <c r="ES346" s="801" t="s">
        <v>161</v>
      </c>
      <c r="ET346" s="799" t="s">
        <v>160</v>
      </c>
      <c r="EU346" s="801" t="s">
        <v>161</v>
      </c>
      <c r="EV346" s="799" t="s">
        <v>160</v>
      </c>
      <c r="EW346" s="801" t="s">
        <v>161</v>
      </c>
      <c r="EX346" s="119"/>
    </row>
    <row r="347" spans="1:154" s="407" customFormat="1" ht="5.4" customHeight="1" x14ac:dyDescent="0.35">
      <c r="B347" s="408"/>
      <c r="C347" s="409"/>
      <c r="D347" s="409"/>
      <c r="E347" s="409"/>
      <c r="F347" s="409"/>
      <c r="G347" s="409"/>
      <c r="H347" s="409"/>
      <c r="I347" s="409"/>
      <c r="J347" s="409"/>
      <c r="K347" s="63"/>
      <c r="L347" s="410"/>
      <c r="M347" s="411"/>
      <c r="N347" s="411"/>
      <c r="O347" s="411"/>
      <c r="P347" s="411"/>
      <c r="Q347" s="411"/>
      <c r="R347" s="411"/>
      <c r="S347" s="411"/>
      <c r="T347" s="412"/>
      <c r="U347" s="413"/>
      <c r="V347" s="68"/>
      <c r="W347" s="410"/>
      <c r="X347" s="411"/>
      <c r="Y347" s="411"/>
      <c r="Z347" s="411"/>
      <c r="AA347" s="411"/>
      <c r="AB347" s="411"/>
      <c r="AC347" s="411"/>
      <c r="AD347" s="411"/>
      <c r="AE347" s="412"/>
      <c r="AF347" s="413"/>
      <c r="AG347" s="68"/>
      <c r="AH347" s="410"/>
      <c r="AI347" s="411"/>
      <c r="AJ347" s="411"/>
      <c r="AK347" s="411"/>
      <c r="AL347" s="411"/>
      <c r="AM347" s="411"/>
      <c r="AN347" s="411"/>
      <c r="AO347" s="411"/>
      <c r="AP347" s="412"/>
      <c r="AQ347" s="413"/>
      <c r="AR347" s="68"/>
      <c r="AS347" s="410"/>
      <c r="AT347" s="411"/>
      <c r="AU347" s="411"/>
      <c r="AV347" s="411"/>
      <c r="AW347" s="411"/>
      <c r="AX347" s="411"/>
      <c r="AY347" s="411"/>
      <c r="AZ347" s="411"/>
      <c r="BA347" s="412"/>
      <c r="BB347" s="413"/>
      <c r="BC347" s="68"/>
      <c r="BD347" s="410"/>
      <c r="BE347" s="411"/>
      <c r="BF347" s="411"/>
      <c r="BG347" s="411"/>
      <c r="BH347" s="411"/>
      <c r="BI347" s="411"/>
      <c r="BJ347" s="411"/>
      <c r="BK347" s="411"/>
      <c r="BL347" s="412"/>
      <c r="BM347" s="413"/>
      <c r="BN347" s="68"/>
      <c r="BO347" s="410"/>
      <c r="BP347" s="411"/>
      <c r="BQ347" s="411"/>
      <c r="BR347" s="411"/>
      <c r="BS347" s="411"/>
      <c r="BT347" s="411"/>
      <c r="BU347" s="411"/>
      <c r="BV347" s="411"/>
      <c r="BW347" s="412"/>
      <c r="BX347" s="413"/>
      <c r="BY347" s="68"/>
      <c r="BZ347" s="410"/>
      <c r="CA347" s="414"/>
      <c r="CB347" s="411"/>
      <c r="CC347" s="414"/>
      <c r="CD347" s="411"/>
      <c r="CE347" s="414"/>
      <c r="CF347" s="411"/>
      <c r="CG347" s="414"/>
      <c r="CH347" s="412"/>
      <c r="CI347" s="415"/>
      <c r="CK347" s="410"/>
      <c r="CL347" s="417"/>
      <c r="CM347" s="411"/>
      <c r="CN347" s="417"/>
      <c r="CO347" s="411"/>
      <c r="CP347" s="417"/>
      <c r="CQ347" s="411"/>
      <c r="CR347" s="417"/>
      <c r="CS347" s="412"/>
      <c r="CT347" s="421"/>
      <c r="CV347" s="419"/>
      <c r="CW347" s="685"/>
      <c r="CX347" s="419"/>
      <c r="CY347" s="685"/>
      <c r="CZ347" s="419"/>
      <c r="DA347" s="685"/>
      <c r="DB347" s="419"/>
      <c r="DC347" s="685"/>
      <c r="DD347" s="423"/>
      <c r="DE347" s="685"/>
      <c r="DG347" s="419"/>
      <c r="DH347" s="687"/>
      <c r="DI347" s="419"/>
      <c r="DJ347" s="687"/>
      <c r="DK347" s="419"/>
      <c r="DL347" s="687"/>
      <c r="DM347" s="419"/>
      <c r="DN347" s="687"/>
      <c r="DO347" s="419"/>
      <c r="DP347" s="687"/>
      <c r="DR347" s="425"/>
      <c r="DS347" s="423"/>
      <c r="DT347" s="425"/>
      <c r="DU347" s="423"/>
      <c r="DV347" s="425"/>
      <c r="DW347" s="423"/>
      <c r="DX347" s="425"/>
      <c r="DY347" s="423"/>
      <c r="DZ347" s="425"/>
      <c r="EA347" s="423"/>
      <c r="EC347" s="425"/>
      <c r="ED347" s="423"/>
      <c r="EE347" s="425"/>
      <c r="EF347" s="423"/>
      <c r="EG347" s="425"/>
      <c r="EH347" s="423"/>
      <c r="EI347" s="425"/>
      <c r="EJ347" s="423"/>
      <c r="EK347" s="425"/>
      <c r="EL347" s="423"/>
      <c r="EN347" s="419"/>
      <c r="EO347" s="423"/>
      <c r="EP347" s="419"/>
      <c r="EQ347" s="423"/>
      <c r="ER347" s="419"/>
      <c r="ES347" s="423"/>
      <c r="ET347" s="419"/>
      <c r="EU347" s="423"/>
      <c r="EV347" s="419"/>
      <c r="EW347" s="423"/>
      <c r="EX347" s="119"/>
    </row>
    <row r="348" spans="1:154" x14ac:dyDescent="0.35">
      <c r="B348" s="804"/>
      <c r="C348" s="150"/>
      <c r="D348" s="150"/>
      <c r="E348" s="150"/>
      <c r="F348" s="150"/>
      <c r="G348" s="150"/>
      <c r="H348" s="150"/>
      <c r="I348" s="150"/>
      <c r="J348" s="150"/>
      <c r="K348" s="150"/>
      <c r="L348" s="427"/>
      <c r="M348" s="428"/>
      <c r="N348" s="429"/>
      <c r="O348" s="428"/>
      <c r="P348" s="429"/>
      <c r="Q348" s="428"/>
      <c r="R348" s="429"/>
      <c r="S348" s="428"/>
      <c r="T348" s="430"/>
      <c r="U348" s="514"/>
      <c r="V348" s="58"/>
      <c r="W348" s="427"/>
      <c r="X348" s="432"/>
      <c r="Y348" s="429"/>
      <c r="Z348" s="432"/>
      <c r="AA348" s="429"/>
      <c r="AB348" s="432"/>
      <c r="AC348" s="429"/>
      <c r="AD348" s="432"/>
      <c r="AE348" s="430"/>
      <c r="AF348" s="517"/>
      <c r="AG348" s="58"/>
      <c r="AH348" s="427"/>
      <c r="AI348" s="434"/>
      <c r="AJ348" s="429"/>
      <c r="AK348" s="434"/>
      <c r="AL348" s="429"/>
      <c r="AM348" s="434"/>
      <c r="AN348" s="429"/>
      <c r="AO348" s="434"/>
      <c r="AP348" s="430"/>
      <c r="AQ348" s="519"/>
      <c r="AR348" s="58"/>
      <c r="AS348" s="427"/>
      <c r="AT348" s="436"/>
      <c r="AU348" s="429"/>
      <c r="AV348" s="436"/>
      <c r="AW348" s="429"/>
      <c r="AX348" s="436"/>
      <c r="AY348" s="429"/>
      <c r="AZ348" s="436"/>
      <c r="BA348" s="430"/>
      <c r="BB348" s="521"/>
      <c r="BC348" s="58"/>
      <c r="BD348" s="427"/>
      <c r="BE348" s="438"/>
      <c r="BF348" s="429"/>
      <c r="BG348" s="438"/>
      <c r="BH348" s="429"/>
      <c r="BI348" s="438"/>
      <c r="BJ348" s="429"/>
      <c r="BK348" s="438"/>
      <c r="BL348" s="430"/>
      <c r="BM348" s="523"/>
      <c r="BN348" s="58"/>
      <c r="BO348" s="427"/>
      <c r="BP348" s="440"/>
      <c r="BQ348" s="429"/>
      <c r="BR348" s="440"/>
      <c r="BS348" s="429"/>
      <c r="BT348" s="440"/>
      <c r="BU348" s="429"/>
      <c r="BV348" s="440"/>
      <c r="BW348" s="430"/>
      <c r="BX348" s="525"/>
      <c r="BY348" s="58"/>
      <c r="BZ348" s="427"/>
      <c r="CA348" s="442"/>
      <c r="CB348" s="429"/>
      <c r="CC348" s="442"/>
      <c r="CD348" s="429"/>
      <c r="CE348" s="442"/>
      <c r="CF348" s="429"/>
      <c r="CG348" s="442"/>
      <c r="CH348" s="513"/>
      <c r="CI348" s="527"/>
      <c r="CK348" s="427"/>
      <c r="CL348" s="434"/>
      <c r="CM348" s="429"/>
      <c r="CN348" s="434"/>
      <c r="CO348" s="429"/>
      <c r="CP348" s="434"/>
      <c r="CQ348" s="429"/>
      <c r="CR348" s="434"/>
      <c r="CS348" s="513"/>
      <c r="CT348" s="435"/>
      <c r="CV348" s="429"/>
      <c r="CW348" s="444"/>
      <c r="CX348" s="429"/>
      <c r="CY348" s="444"/>
      <c r="CZ348" s="429"/>
      <c r="DA348" s="444"/>
      <c r="DB348" s="429"/>
      <c r="DC348" s="444"/>
      <c r="DD348" s="438"/>
      <c r="DE348" s="444"/>
      <c r="DG348" s="429"/>
      <c r="DH348" s="436"/>
      <c r="DI348" s="429"/>
      <c r="DJ348" s="436"/>
      <c r="DK348" s="429"/>
      <c r="DL348" s="436"/>
      <c r="DM348" s="429"/>
      <c r="DN348" s="436"/>
      <c r="DO348" s="429"/>
      <c r="DP348" s="436"/>
      <c r="DR348" s="428"/>
      <c r="DS348" s="438"/>
      <c r="DT348" s="428"/>
      <c r="DU348" s="438"/>
      <c r="DV348" s="428"/>
      <c r="DW348" s="438"/>
      <c r="DX348" s="428"/>
      <c r="DY348" s="438"/>
      <c r="DZ348" s="428"/>
      <c r="EA348" s="438"/>
      <c r="EC348" s="428"/>
      <c r="ED348" s="438"/>
      <c r="EE348" s="428"/>
      <c r="EF348" s="438"/>
      <c r="EG348" s="428"/>
      <c r="EH348" s="438"/>
      <c r="EI348" s="428"/>
      <c r="EJ348" s="438"/>
      <c r="EK348" s="428"/>
      <c r="EL348" s="438"/>
      <c r="EN348" s="429"/>
      <c r="EO348" s="438"/>
      <c r="EP348" s="429"/>
      <c r="EQ348" s="438"/>
      <c r="ER348" s="429"/>
      <c r="ES348" s="438"/>
      <c r="ET348" s="429"/>
      <c r="EU348" s="438"/>
      <c r="EV348" s="429"/>
      <c r="EW348" s="438"/>
      <c r="EX348" s="119"/>
    </row>
    <row r="349" spans="1:154" x14ac:dyDescent="0.35">
      <c r="B349" s="804"/>
      <c r="C349" s="805" t="s">
        <v>376</v>
      </c>
      <c r="D349" s="805" t="s">
        <v>377</v>
      </c>
      <c r="E349" s="805"/>
      <c r="F349" s="152"/>
      <c r="G349" s="152"/>
      <c r="H349" s="152"/>
      <c r="I349" s="152"/>
      <c r="J349" s="152"/>
      <c r="K349" s="150"/>
      <c r="L349" s="158">
        <v>-4012.8292881727384</v>
      </c>
      <c r="M349" s="177">
        <v>-4012.8292881727384</v>
      </c>
      <c r="N349" s="160">
        <v>-4306.4643781484883</v>
      </c>
      <c r="O349" s="177">
        <v>-4306.4643781484883</v>
      </c>
      <c r="P349" s="160">
        <v>-5528.7604497029624</v>
      </c>
      <c r="Q349" s="177">
        <v>-5528.7604497029624</v>
      </c>
      <c r="R349" s="160">
        <v>-6850.1054019832718</v>
      </c>
      <c r="S349" s="177">
        <v>-6850.1054019832718</v>
      </c>
      <c r="T349" s="161">
        <v>-20698.159518007462</v>
      </c>
      <c r="U349" s="806">
        <v>-20698.159518007462</v>
      </c>
      <c r="V349" s="58"/>
      <c r="W349" s="158">
        <v>-5500.7908621901843</v>
      </c>
      <c r="X349" s="159">
        <v>-5500.7908621901843</v>
      </c>
      <c r="Y349" s="160">
        <v>-6735.8943052437917</v>
      </c>
      <c r="Z349" s="159">
        <v>-6735.8943052437917</v>
      </c>
      <c r="AA349" s="160">
        <v>-7395.4231872217606</v>
      </c>
      <c r="AB349" s="159">
        <v>-7395.4231872217606</v>
      </c>
      <c r="AC349" s="160">
        <v>-6915.0577707140255</v>
      </c>
      <c r="AD349" s="159">
        <v>-6915.0577707140255</v>
      </c>
      <c r="AE349" s="161">
        <v>-26547.16612536976</v>
      </c>
      <c r="AF349" s="162">
        <v>-26547.16612536976</v>
      </c>
      <c r="AG349" s="58"/>
      <c r="AH349" s="158">
        <v>-6015.9398136937079</v>
      </c>
      <c r="AI349" s="163">
        <v>-6015.9398136937079</v>
      </c>
      <c r="AJ349" s="160">
        <v>-7049.1653283759297</v>
      </c>
      <c r="AK349" s="163">
        <v>-7049.1653283759297</v>
      </c>
      <c r="AL349" s="160">
        <v>-6916.5931616377629</v>
      </c>
      <c r="AM349" s="163">
        <v>-6916.5931616377629</v>
      </c>
      <c r="AN349" s="160">
        <v>-6646.1269279282678</v>
      </c>
      <c r="AO349" s="163">
        <v>-6646.1269279282678</v>
      </c>
      <c r="AP349" s="161">
        <v>-26627.82523163567</v>
      </c>
      <c r="AQ349" s="164">
        <v>-26627.82523163567</v>
      </c>
      <c r="AR349" s="58"/>
      <c r="AS349" s="158">
        <v>-6052.3199025922213</v>
      </c>
      <c r="AT349" s="165">
        <v>-6052.3199025922213</v>
      </c>
      <c r="AU349" s="160">
        <v>-7020.0439568579468</v>
      </c>
      <c r="AV349" s="165">
        <v>-7020.0439568579468</v>
      </c>
      <c r="AW349" s="160">
        <v>-6805.8413246201981</v>
      </c>
      <c r="AX349" s="165">
        <v>-6805.8413246201981</v>
      </c>
      <c r="AY349" s="160">
        <v>-7172.0401857026363</v>
      </c>
      <c r="AZ349" s="165">
        <v>-7172.0401857026363</v>
      </c>
      <c r="BA349" s="161">
        <v>-27050.245369773002</v>
      </c>
      <c r="BB349" s="166">
        <v>-27050.245369773002</v>
      </c>
      <c r="BC349" s="58"/>
      <c r="BD349" s="158">
        <v>-7230.1105526374668</v>
      </c>
      <c r="BE349" s="167">
        <v>-7230.1105526374668</v>
      </c>
      <c r="BF349" s="160">
        <v>-7912.5539175413323</v>
      </c>
      <c r="BG349" s="167">
        <v>-7912.5539175413323</v>
      </c>
      <c r="BH349" s="160">
        <v>-7315.6010202036105</v>
      </c>
      <c r="BI349" s="167">
        <v>-7315.6010202036105</v>
      </c>
      <c r="BJ349" s="160">
        <v>-7244.3452890825574</v>
      </c>
      <c r="BK349" s="167">
        <v>-7244.3452890825574</v>
      </c>
      <c r="BL349" s="161">
        <v>-29702.610779464965</v>
      </c>
      <c r="BM349" s="168">
        <v>-29702.610779464965</v>
      </c>
      <c r="BN349" s="58">
        <v>0</v>
      </c>
      <c r="BO349" s="158">
        <v>-7116.3626920518745</v>
      </c>
      <c r="BP349" s="169">
        <v>-7116.3626920518745</v>
      </c>
      <c r="BQ349" s="160">
        <v>-7246.0792395660537</v>
      </c>
      <c r="BR349" s="169">
        <v>-7246.0792395660537</v>
      </c>
      <c r="BS349" s="160">
        <v>-7451.913746180544</v>
      </c>
      <c r="BT349" s="169">
        <v>-7451.913746180544</v>
      </c>
      <c r="BU349" s="160">
        <v>-6564.7757974470187</v>
      </c>
      <c r="BV349" s="169">
        <v>-6564.7757974470187</v>
      </c>
      <c r="BW349" s="161">
        <v>-28379.131475245489</v>
      </c>
      <c r="BX349" s="170">
        <v>-28379.131475245489</v>
      </c>
      <c r="BY349" s="58"/>
      <c r="BZ349" s="158">
        <v>-7287.9472134751359</v>
      </c>
      <c r="CA349" s="171">
        <v>-7287.9472134751359</v>
      </c>
      <c r="CB349" s="160">
        <v>-7973.0644128161293</v>
      </c>
      <c r="CC349" s="171">
        <v>-7973.0644128161293</v>
      </c>
      <c r="CD349" s="160">
        <v>-8122.7738300903811</v>
      </c>
      <c r="CE349" s="171">
        <v>-8122.7738300903811</v>
      </c>
      <c r="CF349" s="160">
        <v>-6262.7609695556894</v>
      </c>
      <c r="CG349" s="171">
        <v>-6262.7609695556894</v>
      </c>
      <c r="CH349" s="161">
        <v>-29646.546425937337</v>
      </c>
      <c r="CI349" s="172">
        <v>-29646.546425937337</v>
      </c>
      <c r="CK349" s="158">
        <v>-7671.6679718812311</v>
      </c>
      <c r="CL349" s="163">
        <v>-7671.6679718812311</v>
      </c>
      <c r="CM349" s="160">
        <v>-8154.1692768430039</v>
      </c>
      <c r="CN349" s="163">
        <v>-8154.1692768430039</v>
      </c>
      <c r="CO349" s="160">
        <v>-8552.1650574606756</v>
      </c>
      <c r="CP349" s="163">
        <v>-8552.1650574606756</v>
      </c>
      <c r="CQ349" s="160">
        <v>-7753.0744874075517</v>
      </c>
      <c r="CR349" s="163">
        <v>-7753.0744874075517</v>
      </c>
      <c r="CS349" s="161">
        <v>-32131.07679359246</v>
      </c>
      <c r="CT349" s="164">
        <v>-32131.07679359246</v>
      </c>
      <c r="CV349" s="160">
        <v>-7365.5253792157364</v>
      </c>
      <c r="CW349" s="174">
        <v>-7365.5253792157364</v>
      </c>
      <c r="CX349" s="160">
        <v>-8047.2624624652817</v>
      </c>
      <c r="CY349" s="174">
        <v>-8047.2624624652817</v>
      </c>
      <c r="CZ349" s="160">
        <v>-7971.8535813842545</v>
      </c>
      <c r="DA349" s="174">
        <v>-7971.8535813842545</v>
      </c>
      <c r="DB349" s="160">
        <v>-7430.5121472451492</v>
      </c>
      <c r="DC349" s="174">
        <v>-7430.5121472451492</v>
      </c>
      <c r="DD349" s="167">
        <v>-30815.153570310424</v>
      </c>
      <c r="DE349" s="174">
        <v>-30815.153570310424</v>
      </c>
      <c r="DG349" s="160">
        <v>-8128.4764580785895</v>
      </c>
      <c r="DH349" s="165">
        <v>-8128.4764580785895</v>
      </c>
      <c r="DI349" s="160">
        <v>-8898.9167088645499</v>
      </c>
      <c r="DJ349" s="165">
        <v>-8898.9167088645499</v>
      </c>
      <c r="DK349" s="160">
        <v>-8423.3975048516168</v>
      </c>
      <c r="DL349" s="165">
        <v>-8423.3975048516168</v>
      </c>
      <c r="DM349" s="160">
        <v>-8323.8670184937182</v>
      </c>
      <c r="DN349" s="165">
        <v>-8323.8670184937182</v>
      </c>
      <c r="DO349" s="160">
        <v>-33774.65769028847</v>
      </c>
      <c r="DP349" s="165">
        <v>-33774.65769028847</v>
      </c>
      <c r="DR349" s="177">
        <v>-7911.682677128485</v>
      </c>
      <c r="DS349" s="167">
        <v>-7911.682677128485</v>
      </c>
      <c r="DT349" s="177">
        <v>-6158.320586598853</v>
      </c>
      <c r="DU349" s="167">
        <v>-6158.320586598853</v>
      </c>
      <c r="DV349" s="177">
        <v>-7398.5389930006822</v>
      </c>
      <c r="DW349" s="167">
        <v>-7398.5389930006822</v>
      </c>
      <c r="DX349" s="177">
        <v>-7442.0326918581377</v>
      </c>
      <c r="DY349" s="167">
        <v>-7442.0326918581377</v>
      </c>
      <c r="DZ349" s="177">
        <v>-28910.574948586156</v>
      </c>
      <c r="EA349" s="167">
        <v>-28910.574948586156</v>
      </c>
      <c r="EC349" s="177">
        <v>-6746.0807508013313</v>
      </c>
      <c r="ED349" s="167">
        <v>-6753.1674190063804</v>
      </c>
      <c r="EE349" s="177">
        <v>-8017.0743417916437</v>
      </c>
      <c r="EF349" s="167">
        <v>-8023.2196003848749</v>
      </c>
      <c r="EG349" s="177">
        <v>-8274.4239174752802</v>
      </c>
      <c r="EH349" s="167">
        <v>-8274.4267286658123</v>
      </c>
      <c r="EI349" s="177">
        <v>-8888.9424242797377</v>
      </c>
      <c r="EJ349" s="167">
        <v>-8803.3826145122202</v>
      </c>
      <c r="EK349" s="177">
        <v>-31926.521434347997</v>
      </c>
      <c r="EL349" s="167">
        <v>-31854.196362569288</v>
      </c>
      <c r="EN349" s="160">
        <v>-7970.2006378285751</v>
      </c>
      <c r="EO349" s="167">
        <v>-8364.9294556447821</v>
      </c>
      <c r="EP349" s="160">
        <v>-8947.3284498618959</v>
      </c>
      <c r="EQ349" s="167">
        <v>-9340.7181839803015</v>
      </c>
      <c r="ER349" s="160">
        <v>-8539.9443872699394</v>
      </c>
      <c r="ES349" s="167">
        <v>-8710.8243633709644</v>
      </c>
      <c r="ET349" s="160">
        <v>-8929.1348835256231</v>
      </c>
      <c r="EU349" s="167">
        <v>-9053.3361596440955</v>
      </c>
      <c r="EV349" s="160">
        <v>-34386.608358486032</v>
      </c>
      <c r="EW349" s="167">
        <v>-35469.80816264014</v>
      </c>
      <c r="EX349" s="119"/>
    </row>
    <row r="350" spans="1:154" x14ac:dyDescent="0.35">
      <c r="B350" s="804"/>
      <c r="C350" s="807"/>
      <c r="D350" s="807"/>
      <c r="E350" s="808" t="s">
        <v>378</v>
      </c>
      <c r="F350" s="150"/>
      <c r="G350" s="150"/>
      <c r="H350" s="150"/>
      <c r="I350" s="150"/>
      <c r="J350" s="150"/>
      <c r="K350" s="509"/>
      <c r="L350" s="158">
        <v>455.13310603871855</v>
      </c>
      <c r="M350" s="177">
        <v>455.13310603871855</v>
      </c>
      <c r="N350" s="160">
        <v>454.19909221199771</v>
      </c>
      <c r="O350" s="177">
        <v>454.19909221199771</v>
      </c>
      <c r="P350" s="160">
        <v>529.54716047626391</v>
      </c>
      <c r="Q350" s="177">
        <v>529.54716047626391</v>
      </c>
      <c r="R350" s="160">
        <v>494.99682274547149</v>
      </c>
      <c r="S350" s="177">
        <v>494.99682274547149</v>
      </c>
      <c r="T350" s="161">
        <v>1933.8761814724517</v>
      </c>
      <c r="U350" s="806">
        <v>1933.8761814724517</v>
      </c>
      <c r="V350" s="58"/>
      <c r="W350" s="158">
        <v>592.96747994096927</v>
      </c>
      <c r="X350" s="159">
        <v>592.96747994096927</v>
      </c>
      <c r="Y350" s="160">
        <v>657.58501311365831</v>
      </c>
      <c r="Z350" s="159">
        <v>657.58501311365831</v>
      </c>
      <c r="AA350" s="160">
        <v>669.41864751858702</v>
      </c>
      <c r="AB350" s="159">
        <v>669.41864751858702</v>
      </c>
      <c r="AC350" s="160">
        <v>661.14517345119407</v>
      </c>
      <c r="AD350" s="159">
        <v>661.14517345119407</v>
      </c>
      <c r="AE350" s="161">
        <v>2581.1163140244089</v>
      </c>
      <c r="AF350" s="162">
        <v>2581.1163140244089</v>
      </c>
      <c r="AG350" s="58"/>
      <c r="AH350" s="158">
        <v>780.08161503630436</v>
      </c>
      <c r="AI350" s="163">
        <v>780.08161503630436</v>
      </c>
      <c r="AJ350" s="160">
        <v>675.35082732542344</v>
      </c>
      <c r="AK350" s="163">
        <v>675.35082732542344</v>
      </c>
      <c r="AL350" s="160">
        <v>599.54615450235815</v>
      </c>
      <c r="AM350" s="163">
        <v>599.54615450235815</v>
      </c>
      <c r="AN350" s="160">
        <v>594.65034038806584</v>
      </c>
      <c r="AO350" s="163">
        <v>594.65034038806584</v>
      </c>
      <c r="AP350" s="161">
        <v>2649.6289372521514</v>
      </c>
      <c r="AQ350" s="164">
        <v>2649.6289372521514</v>
      </c>
      <c r="AR350" s="58"/>
      <c r="AS350" s="158">
        <v>857.67664385304192</v>
      </c>
      <c r="AT350" s="165">
        <v>857.67664385304192</v>
      </c>
      <c r="AU350" s="160">
        <v>602.99471454523211</v>
      </c>
      <c r="AV350" s="165">
        <v>602.99471454523211</v>
      </c>
      <c r="AW350" s="160">
        <v>474.69136024170109</v>
      </c>
      <c r="AX350" s="165">
        <v>474.69136024170109</v>
      </c>
      <c r="AY350" s="160">
        <v>666.41130903482735</v>
      </c>
      <c r="AZ350" s="165">
        <v>666.41130903482735</v>
      </c>
      <c r="BA350" s="161">
        <v>2601.7740276748027</v>
      </c>
      <c r="BB350" s="166">
        <v>2601.7740276748027</v>
      </c>
      <c r="BC350" s="58"/>
      <c r="BD350" s="158">
        <v>390.85370053224619</v>
      </c>
      <c r="BE350" s="167">
        <v>390.85370053224619</v>
      </c>
      <c r="BF350" s="160">
        <v>680.95072679774012</v>
      </c>
      <c r="BG350" s="167">
        <v>680.95072679774012</v>
      </c>
      <c r="BH350" s="160">
        <v>634.20797835285543</v>
      </c>
      <c r="BI350" s="167">
        <v>634.20797835285543</v>
      </c>
      <c r="BJ350" s="160">
        <v>423.60080179841589</v>
      </c>
      <c r="BK350" s="167">
        <v>423.60080179841589</v>
      </c>
      <c r="BL350" s="161">
        <v>2129.6132074812576</v>
      </c>
      <c r="BM350" s="168">
        <v>2129.6132074812576</v>
      </c>
      <c r="BN350" s="58">
        <v>0</v>
      </c>
      <c r="BO350" s="158">
        <v>467.77354308482734</v>
      </c>
      <c r="BP350" s="169">
        <v>467.77354308482734</v>
      </c>
      <c r="BQ350" s="160">
        <v>722.47448376828072</v>
      </c>
      <c r="BR350" s="169">
        <v>722.47448376828072</v>
      </c>
      <c r="BS350" s="160">
        <v>705.33525189836223</v>
      </c>
      <c r="BT350" s="169">
        <v>705.33525189836223</v>
      </c>
      <c r="BU350" s="160">
        <v>926.11289607936806</v>
      </c>
      <c r="BV350" s="169">
        <v>926.11289607936806</v>
      </c>
      <c r="BW350" s="161">
        <v>2821.6961748308386</v>
      </c>
      <c r="BX350" s="170">
        <v>2821.6961748308386</v>
      </c>
      <c r="BY350" s="58"/>
      <c r="BZ350" s="158">
        <v>712.68421407115602</v>
      </c>
      <c r="CA350" s="171">
        <v>712.68421407115602</v>
      </c>
      <c r="CB350" s="160">
        <v>860.82711626887226</v>
      </c>
      <c r="CC350" s="171">
        <v>860.82711626887226</v>
      </c>
      <c r="CD350" s="160">
        <v>1176.6061554970011</v>
      </c>
      <c r="CE350" s="171">
        <v>1176.6061554970011</v>
      </c>
      <c r="CF350" s="160">
        <v>1298.3360882256361</v>
      </c>
      <c r="CG350" s="171">
        <v>1298.3360882256361</v>
      </c>
      <c r="CH350" s="161">
        <v>4048.4535740626657</v>
      </c>
      <c r="CI350" s="172">
        <v>4048.4535740626657</v>
      </c>
      <c r="CK350" s="158">
        <v>1189.100041076829</v>
      </c>
      <c r="CL350" s="163">
        <v>1189.100041076829</v>
      </c>
      <c r="CM350" s="160">
        <v>1374.7467302476814</v>
      </c>
      <c r="CN350" s="163">
        <v>1374.7467302476814</v>
      </c>
      <c r="CO350" s="160">
        <v>1403.3768139279155</v>
      </c>
      <c r="CP350" s="163">
        <v>1403.3768139279155</v>
      </c>
      <c r="CQ350" s="160">
        <v>1607.6996211551091</v>
      </c>
      <c r="CR350" s="163">
        <v>1607.6996211551091</v>
      </c>
      <c r="CS350" s="161">
        <v>5574.923206407535</v>
      </c>
      <c r="CT350" s="164">
        <v>5574.923206407535</v>
      </c>
      <c r="CV350" s="160">
        <v>2041.6154254583105</v>
      </c>
      <c r="CW350" s="174">
        <v>2041.6154254583105</v>
      </c>
      <c r="CX350" s="160">
        <v>2533.8545783287814</v>
      </c>
      <c r="CY350" s="174">
        <v>2533.8545783287814</v>
      </c>
      <c r="CZ350" s="160">
        <v>1765.7521217969436</v>
      </c>
      <c r="DA350" s="174">
        <v>1765.7521217969436</v>
      </c>
      <c r="DB350" s="160">
        <v>2960.6109294379885</v>
      </c>
      <c r="DC350" s="174">
        <v>2960.6109294379885</v>
      </c>
      <c r="DD350" s="167">
        <v>9301.8330550220235</v>
      </c>
      <c r="DE350" s="174">
        <v>9301.8330550220235</v>
      </c>
      <c r="DG350" s="160">
        <v>1434.8599552371932</v>
      </c>
      <c r="DH350" s="165">
        <v>1434.8599552371932</v>
      </c>
      <c r="DI350" s="160">
        <v>2310.9503479268765</v>
      </c>
      <c r="DJ350" s="165">
        <v>2310.9503479268765</v>
      </c>
      <c r="DK350" s="160">
        <v>1660.5796212656712</v>
      </c>
      <c r="DL350" s="165">
        <v>1660.5796212656712</v>
      </c>
      <c r="DM350" s="160">
        <v>1966.1094345054692</v>
      </c>
      <c r="DN350" s="165">
        <v>1966.1094345054692</v>
      </c>
      <c r="DO350" s="160">
        <v>7372.4993589352098</v>
      </c>
      <c r="DP350" s="165">
        <v>7372.4993589352098</v>
      </c>
      <c r="DR350" s="177">
        <v>1035.0821613211065</v>
      </c>
      <c r="DS350" s="167">
        <v>1035.0821613211065</v>
      </c>
      <c r="DT350" s="177">
        <v>1404.0711852653842</v>
      </c>
      <c r="DU350" s="167">
        <v>1404.0711852653842</v>
      </c>
      <c r="DV350" s="177">
        <v>1250.6790864178743</v>
      </c>
      <c r="DW350" s="167">
        <v>1250.6790864178743</v>
      </c>
      <c r="DX350" s="177">
        <v>1532.1026464981112</v>
      </c>
      <c r="DY350" s="167">
        <v>1532.1026464981112</v>
      </c>
      <c r="DZ350" s="177">
        <v>5221.9350795024757</v>
      </c>
      <c r="EA350" s="167">
        <v>5221.9350795024757</v>
      </c>
      <c r="EC350" s="177">
        <v>1357.8945256695222</v>
      </c>
      <c r="ED350" s="167">
        <v>1350.807857464473</v>
      </c>
      <c r="EE350" s="177">
        <v>1774.849177254715</v>
      </c>
      <c r="EF350" s="167">
        <v>1774.8416125029382</v>
      </c>
      <c r="EG350" s="177">
        <v>1803.8334186942766</v>
      </c>
      <c r="EH350" s="167">
        <v>1803.8367472349578</v>
      </c>
      <c r="EI350" s="177">
        <v>1801.4036365912912</v>
      </c>
      <c r="EJ350" s="167">
        <v>1808.5434390114647</v>
      </c>
      <c r="EK350" s="177">
        <v>6737.9807582098056</v>
      </c>
      <c r="EL350" s="167">
        <v>6738.0296562138337</v>
      </c>
      <c r="EN350" s="160">
        <v>1522.9175855886965</v>
      </c>
      <c r="EO350" s="167">
        <v>1491.3713250500543</v>
      </c>
      <c r="EP350" s="160">
        <v>1789.8814538254935</v>
      </c>
      <c r="EQ350" s="167">
        <v>1736.3598353503962</v>
      </c>
      <c r="ER350" s="160">
        <v>1916.5153717359958</v>
      </c>
      <c r="ES350" s="167">
        <v>1902.6878467227029</v>
      </c>
      <c r="ET350" s="160">
        <v>1833.9772883687351</v>
      </c>
      <c r="EU350" s="167">
        <v>1820.519710206906</v>
      </c>
      <c r="EV350" s="160">
        <v>7063.2916995189207</v>
      </c>
      <c r="EW350" s="167">
        <v>6950.9387173300593</v>
      </c>
      <c r="EX350" s="119"/>
    </row>
    <row r="351" spans="1:154" x14ac:dyDescent="0.35">
      <c r="B351" s="804"/>
      <c r="C351" s="807"/>
      <c r="D351" s="807"/>
      <c r="E351" s="808" t="s">
        <v>379</v>
      </c>
      <c r="F351" s="150"/>
      <c r="G351" s="150"/>
      <c r="H351" s="150"/>
      <c r="I351" s="150"/>
      <c r="J351" s="150"/>
      <c r="K351" s="509"/>
      <c r="L351" s="158">
        <v>-4467.9623942114567</v>
      </c>
      <c r="M351" s="177">
        <v>-4467.9623942114567</v>
      </c>
      <c r="N351" s="160">
        <v>-4760.6634703604859</v>
      </c>
      <c r="O351" s="177">
        <v>-4760.6634703604859</v>
      </c>
      <c r="P351" s="160">
        <v>-6058.3076101792267</v>
      </c>
      <c r="Q351" s="177">
        <v>-6058.3076101792267</v>
      </c>
      <c r="R351" s="160">
        <v>-7345.1022247287437</v>
      </c>
      <c r="S351" s="177">
        <v>-7345.1022247287437</v>
      </c>
      <c r="T351" s="161">
        <v>-22632.035699479915</v>
      </c>
      <c r="U351" s="806">
        <v>-22632.035699479915</v>
      </c>
      <c r="V351" s="58"/>
      <c r="W351" s="158">
        <v>-6093.7583421311538</v>
      </c>
      <c r="X351" s="159">
        <v>-6093.7583421311538</v>
      </c>
      <c r="Y351" s="160">
        <v>-7393.4793183574502</v>
      </c>
      <c r="Z351" s="159">
        <v>-7393.4793183574502</v>
      </c>
      <c r="AA351" s="160">
        <v>-8064.8418347403476</v>
      </c>
      <c r="AB351" s="159">
        <v>-8064.8418347403476</v>
      </c>
      <c r="AC351" s="160">
        <v>-7576.2029441652194</v>
      </c>
      <c r="AD351" s="159">
        <v>-7576.2029441652194</v>
      </c>
      <c r="AE351" s="161">
        <v>-29128.28243939417</v>
      </c>
      <c r="AF351" s="162">
        <v>-29128.28243939417</v>
      </c>
      <c r="AG351" s="58"/>
      <c r="AH351" s="158">
        <v>-6796.0214287300123</v>
      </c>
      <c r="AI351" s="163">
        <v>-6796.0214287300123</v>
      </c>
      <c r="AJ351" s="160">
        <v>-7724.5161557013535</v>
      </c>
      <c r="AK351" s="163">
        <v>-7724.5161557013535</v>
      </c>
      <c r="AL351" s="160">
        <v>-7516.1393161401211</v>
      </c>
      <c r="AM351" s="163">
        <v>-7516.1393161401211</v>
      </c>
      <c r="AN351" s="160">
        <v>-7240.7772683163339</v>
      </c>
      <c r="AO351" s="163">
        <v>-7240.7772683163339</v>
      </c>
      <c r="AP351" s="161">
        <v>-29277.454168887823</v>
      </c>
      <c r="AQ351" s="164">
        <v>-29277.454168887823</v>
      </c>
      <c r="AR351" s="58"/>
      <c r="AS351" s="158">
        <v>-6909.9965464452634</v>
      </c>
      <c r="AT351" s="165">
        <v>-6909.9965464452634</v>
      </c>
      <c r="AU351" s="160">
        <v>-7623.0386714031793</v>
      </c>
      <c r="AV351" s="165">
        <v>-7623.0386714031793</v>
      </c>
      <c r="AW351" s="160">
        <v>-7280.5326848618988</v>
      </c>
      <c r="AX351" s="165">
        <v>-7280.5326848618988</v>
      </c>
      <c r="AY351" s="160">
        <v>-7838.4514947374637</v>
      </c>
      <c r="AZ351" s="165">
        <v>-7838.4514947374637</v>
      </c>
      <c r="BA351" s="161">
        <v>-29652.019397447802</v>
      </c>
      <c r="BB351" s="166">
        <v>-29652.019397447802</v>
      </c>
      <c r="BC351" s="58"/>
      <c r="BD351" s="158">
        <v>-7620.9642531697127</v>
      </c>
      <c r="BE351" s="167">
        <v>-7620.9642531697127</v>
      </c>
      <c r="BF351" s="160">
        <v>-8593.5046443390729</v>
      </c>
      <c r="BG351" s="167">
        <v>-8593.5046443390729</v>
      </c>
      <c r="BH351" s="160">
        <v>-7949.8089985564657</v>
      </c>
      <c r="BI351" s="167">
        <v>-7949.8089985564657</v>
      </c>
      <c r="BJ351" s="160">
        <v>-7667.9460908809733</v>
      </c>
      <c r="BK351" s="167">
        <v>-7667.9460908809733</v>
      </c>
      <c r="BL351" s="161">
        <v>-31832.223986946225</v>
      </c>
      <c r="BM351" s="168">
        <v>-31832.223986946225</v>
      </c>
      <c r="BN351" s="58">
        <v>0</v>
      </c>
      <c r="BO351" s="158">
        <v>-7584.1362351367015</v>
      </c>
      <c r="BP351" s="169">
        <v>-7584.1362351367015</v>
      </c>
      <c r="BQ351" s="160">
        <v>-7968.5537233343348</v>
      </c>
      <c r="BR351" s="169">
        <v>-7968.5537233343348</v>
      </c>
      <c r="BS351" s="160">
        <v>-8157.248998078906</v>
      </c>
      <c r="BT351" s="169">
        <v>-8157.248998078906</v>
      </c>
      <c r="BU351" s="160">
        <v>-7490.8886935263872</v>
      </c>
      <c r="BV351" s="169">
        <v>-7490.8886935263872</v>
      </c>
      <c r="BW351" s="161">
        <v>-31200.827650076331</v>
      </c>
      <c r="BX351" s="170">
        <v>-31200.827650076331</v>
      </c>
      <c r="BY351" s="58"/>
      <c r="BZ351" s="158">
        <v>-8000.6314275462919</v>
      </c>
      <c r="CA351" s="171">
        <v>-8000.6314275462919</v>
      </c>
      <c r="CB351" s="160">
        <v>-8833.8915290850018</v>
      </c>
      <c r="CC351" s="171">
        <v>-8833.8915290850018</v>
      </c>
      <c r="CD351" s="160">
        <v>-9299.3799855873822</v>
      </c>
      <c r="CE351" s="171">
        <v>-9299.3799855873822</v>
      </c>
      <c r="CF351" s="160">
        <v>-7561.097057781325</v>
      </c>
      <c r="CG351" s="171">
        <v>-7561.097057781325</v>
      </c>
      <c r="CH351" s="161">
        <v>-33695</v>
      </c>
      <c r="CI351" s="172">
        <v>-33695</v>
      </c>
      <c r="CK351" s="158">
        <v>-8860.7680129580604</v>
      </c>
      <c r="CL351" s="163">
        <v>-8860.7680129580604</v>
      </c>
      <c r="CM351" s="160">
        <v>-9528.9160070906855</v>
      </c>
      <c r="CN351" s="163">
        <v>-9528.9160070906855</v>
      </c>
      <c r="CO351" s="160">
        <v>-9955.541871388592</v>
      </c>
      <c r="CP351" s="163">
        <v>-9955.541871388592</v>
      </c>
      <c r="CQ351" s="160">
        <v>-9360.7741085626603</v>
      </c>
      <c r="CR351" s="163">
        <v>-9360.7741085626603</v>
      </c>
      <c r="CS351" s="161">
        <v>-37706</v>
      </c>
      <c r="CT351" s="164">
        <v>-37706</v>
      </c>
      <c r="CV351" s="160">
        <v>-9407.1408046740471</v>
      </c>
      <c r="CW351" s="174">
        <v>-9407.1408046740471</v>
      </c>
      <c r="CX351" s="160">
        <v>-10581.117040794063</v>
      </c>
      <c r="CY351" s="174">
        <v>-10581.117040794063</v>
      </c>
      <c r="CZ351" s="160">
        <v>-9737.6057031811979</v>
      </c>
      <c r="DA351" s="174">
        <v>-9737.6057031811979</v>
      </c>
      <c r="DB351" s="160">
        <v>-10391.123076683138</v>
      </c>
      <c r="DC351" s="174">
        <v>-10391.123076683138</v>
      </c>
      <c r="DD351" s="167">
        <v>-40116.986625332444</v>
      </c>
      <c r="DE351" s="174">
        <v>-40116.986625332444</v>
      </c>
      <c r="DG351" s="160">
        <v>-9563.3364133157829</v>
      </c>
      <c r="DH351" s="165">
        <v>-9563.3364133157829</v>
      </c>
      <c r="DI351" s="160">
        <v>-11209.867056791427</v>
      </c>
      <c r="DJ351" s="165">
        <v>-11209.867056791427</v>
      </c>
      <c r="DK351" s="160">
        <v>-10083.977126117288</v>
      </c>
      <c r="DL351" s="165">
        <v>-10083.977126117288</v>
      </c>
      <c r="DM351" s="160">
        <v>-10289.976452999188</v>
      </c>
      <c r="DN351" s="165">
        <v>-10289.976452999188</v>
      </c>
      <c r="DO351" s="160">
        <v>-41147.157049223686</v>
      </c>
      <c r="DP351" s="165">
        <v>-41147.157049223686</v>
      </c>
      <c r="DR351" s="177">
        <v>-8946.7648384495915</v>
      </c>
      <c r="DS351" s="167">
        <v>-8946.7648384495915</v>
      </c>
      <c r="DT351" s="177">
        <v>-7562.3917718642369</v>
      </c>
      <c r="DU351" s="167">
        <v>-7562.3917718642369</v>
      </c>
      <c r="DV351" s="177">
        <v>-8649.218079418557</v>
      </c>
      <c r="DW351" s="167">
        <v>-8649.218079418557</v>
      </c>
      <c r="DX351" s="177">
        <v>-8974.1353383562491</v>
      </c>
      <c r="DY351" s="167">
        <v>-8974.1353383562491</v>
      </c>
      <c r="DZ351" s="177">
        <v>-34132.51002808864</v>
      </c>
      <c r="EA351" s="167">
        <v>-34132.51002808864</v>
      </c>
      <c r="EC351" s="177">
        <v>-8103.9752764708537</v>
      </c>
      <c r="ED351" s="167">
        <v>-8103.9752764708537</v>
      </c>
      <c r="EE351" s="177">
        <v>-9791.9235190463587</v>
      </c>
      <c r="EF351" s="167">
        <v>-9798.0612128878129</v>
      </c>
      <c r="EG351" s="177">
        <v>-10078.257336169556</v>
      </c>
      <c r="EH351" s="167">
        <v>-10078.263475900771</v>
      </c>
      <c r="EI351" s="177">
        <v>-10690.346060871028</v>
      </c>
      <c r="EJ351" s="167">
        <v>-10611.926053523684</v>
      </c>
      <c r="EK351" s="177">
        <v>-38664.502192557797</v>
      </c>
      <c r="EL351" s="167">
        <v>-38592.22601878312</v>
      </c>
      <c r="EN351" s="160">
        <v>-9493.118223417272</v>
      </c>
      <c r="EO351" s="167">
        <v>-9856.3007806948372</v>
      </c>
      <c r="EP351" s="160">
        <v>-10737.20990368739</v>
      </c>
      <c r="EQ351" s="167">
        <v>-11077.078019330698</v>
      </c>
      <c r="ER351" s="160">
        <v>-10456.459759005935</v>
      </c>
      <c r="ES351" s="167">
        <v>-10613.512210093668</v>
      </c>
      <c r="ET351" s="160">
        <v>-10763.112171894358</v>
      </c>
      <c r="EU351" s="167">
        <v>-10873.855869851002</v>
      </c>
      <c r="EV351" s="160">
        <v>-41449.900058004954</v>
      </c>
      <c r="EW351" s="167">
        <v>-42420.746879970204</v>
      </c>
      <c r="EX351" s="119"/>
    </row>
    <row r="352" spans="1:154" ht="10.65" customHeight="1" x14ac:dyDescent="0.35">
      <c r="B352" s="804"/>
      <c r="C352" s="807"/>
      <c r="D352" s="150"/>
      <c r="E352" s="150"/>
      <c r="F352" s="150"/>
      <c r="G352" s="150"/>
      <c r="H352" s="150"/>
      <c r="I352" s="150"/>
      <c r="J352" s="150"/>
      <c r="K352" s="150"/>
      <c r="L352" s="510"/>
      <c r="M352" s="511"/>
      <c r="N352" s="512"/>
      <c r="O352" s="511"/>
      <c r="P352" s="512"/>
      <c r="Q352" s="511"/>
      <c r="R352" s="512"/>
      <c r="S352" s="511"/>
      <c r="T352" s="513"/>
      <c r="U352" s="514"/>
      <c r="V352" s="58"/>
      <c r="W352" s="510"/>
      <c r="X352" s="516"/>
      <c r="Y352" s="512"/>
      <c r="Z352" s="516"/>
      <c r="AA352" s="512"/>
      <c r="AB352" s="516"/>
      <c r="AC352" s="512"/>
      <c r="AD352" s="516"/>
      <c r="AE352" s="513"/>
      <c r="AF352" s="517"/>
      <c r="AG352" s="58"/>
      <c r="AH352" s="510"/>
      <c r="AI352" s="518"/>
      <c r="AJ352" s="512"/>
      <c r="AK352" s="518"/>
      <c r="AL352" s="512"/>
      <c r="AM352" s="518"/>
      <c r="AN352" s="512"/>
      <c r="AO352" s="518"/>
      <c r="AP352" s="513"/>
      <c r="AQ352" s="519"/>
      <c r="AR352" s="58"/>
      <c r="AS352" s="510"/>
      <c r="AT352" s="520"/>
      <c r="AU352" s="512"/>
      <c r="AV352" s="520"/>
      <c r="AW352" s="512"/>
      <c r="AX352" s="520"/>
      <c r="AY352" s="512"/>
      <c r="AZ352" s="520"/>
      <c r="BA352" s="513"/>
      <c r="BB352" s="521"/>
      <c r="BC352" s="58"/>
      <c r="BD352" s="510"/>
      <c r="BE352" s="522"/>
      <c r="BF352" s="512"/>
      <c r="BG352" s="522"/>
      <c r="BH352" s="512"/>
      <c r="BI352" s="522"/>
      <c r="BJ352" s="512"/>
      <c r="BK352" s="522"/>
      <c r="BL352" s="513"/>
      <c r="BM352" s="523"/>
      <c r="BN352" s="58"/>
      <c r="BO352" s="510"/>
      <c r="BP352" s="524"/>
      <c r="BQ352" s="512"/>
      <c r="BR352" s="524"/>
      <c r="BS352" s="512"/>
      <c r="BT352" s="524"/>
      <c r="BU352" s="512"/>
      <c r="BV352" s="524"/>
      <c r="BW352" s="513"/>
      <c r="BX352" s="525"/>
      <c r="BY352" s="58"/>
      <c r="BZ352" s="510"/>
      <c r="CA352" s="526"/>
      <c r="CB352" s="512"/>
      <c r="CC352" s="526"/>
      <c r="CD352" s="512"/>
      <c r="CE352" s="526"/>
      <c r="CF352" s="512"/>
      <c r="CG352" s="526"/>
      <c r="CH352" s="513"/>
      <c r="CI352" s="527"/>
      <c r="CK352" s="510"/>
      <c r="CL352" s="518"/>
      <c r="CM352" s="512"/>
      <c r="CN352" s="518"/>
      <c r="CO352" s="512"/>
      <c r="CP352" s="518"/>
      <c r="CQ352" s="512"/>
      <c r="CR352" s="518"/>
      <c r="CS352" s="513"/>
      <c r="CT352" s="519"/>
      <c r="CV352" s="512"/>
      <c r="CW352" s="528"/>
      <c r="CX352" s="512"/>
      <c r="CY352" s="528"/>
      <c r="CZ352" s="512"/>
      <c r="DA352" s="528"/>
      <c r="DB352" s="512"/>
      <c r="DC352" s="528"/>
      <c r="DD352" s="522"/>
      <c r="DE352" s="528"/>
      <c r="DG352" s="512"/>
      <c r="DH352" s="520"/>
      <c r="DI352" s="512"/>
      <c r="DJ352" s="520"/>
      <c r="DK352" s="512"/>
      <c r="DL352" s="520"/>
      <c r="DM352" s="512"/>
      <c r="DN352" s="520"/>
      <c r="DO352" s="512"/>
      <c r="DP352" s="520"/>
      <c r="DR352" s="511"/>
      <c r="DS352" s="522"/>
      <c r="DT352" s="511"/>
      <c r="DU352" s="522"/>
      <c r="DV352" s="511"/>
      <c r="DW352" s="522"/>
      <c r="DX352" s="511"/>
      <c r="DY352" s="522"/>
      <c r="DZ352" s="511"/>
      <c r="EA352" s="522"/>
      <c r="EC352" s="511"/>
      <c r="ED352" s="522"/>
      <c r="EE352" s="511"/>
      <c r="EF352" s="522"/>
      <c r="EG352" s="511"/>
      <c r="EH352" s="522"/>
      <c r="EI352" s="511"/>
      <c r="EJ352" s="522"/>
      <c r="EK352" s="511"/>
      <c r="EL352" s="522"/>
      <c r="EN352" s="512"/>
      <c r="EO352" s="522"/>
      <c r="EP352" s="512"/>
      <c r="EQ352" s="522"/>
      <c r="ER352" s="512"/>
      <c r="ES352" s="522"/>
      <c r="ET352" s="512"/>
      <c r="EU352" s="522"/>
      <c r="EV352" s="512"/>
      <c r="EW352" s="522"/>
      <c r="EX352" s="119"/>
    </row>
    <row r="353" spans="1:154" x14ac:dyDescent="0.35">
      <c r="B353" s="804"/>
      <c r="C353" s="809"/>
      <c r="D353" s="810" t="s">
        <v>380</v>
      </c>
      <c r="E353" s="805"/>
      <c r="F353" s="150"/>
      <c r="G353" s="150"/>
      <c r="H353" s="150"/>
      <c r="I353" s="150"/>
      <c r="J353" s="150"/>
      <c r="K353" s="150"/>
      <c r="L353" s="158">
        <v>-180.64676846496053</v>
      </c>
      <c r="M353" s="177">
        <v>-180.64676846496053</v>
      </c>
      <c r="N353" s="160">
        <v>-187.5252526602053</v>
      </c>
      <c r="O353" s="177">
        <v>-187.5252526602053</v>
      </c>
      <c r="P353" s="160">
        <v>-205.33929003146511</v>
      </c>
      <c r="Q353" s="177">
        <v>-205.33929003146511</v>
      </c>
      <c r="R353" s="160">
        <v>-207.85489407969385</v>
      </c>
      <c r="S353" s="177">
        <v>-207.85489407969385</v>
      </c>
      <c r="T353" s="161">
        <v>-781.36620523632473</v>
      </c>
      <c r="U353" s="806">
        <v>-781.36620523632473</v>
      </c>
      <c r="V353" s="58"/>
      <c r="W353" s="158">
        <v>-200.56823011090339</v>
      </c>
      <c r="X353" s="159">
        <v>-200.56823011090339</v>
      </c>
      <c r="Y353" s="160">
        <v>-209.04481675656049</v>
      </c>
      <c r="Z353" s="159">
        <v>-209.04481675656049</v>
      </c>
      <c r="AA353" s="160">
        <v>-230.1308206631671</v>
      </c>
      <c r="AB353" s="159">
        <v>-230.1308206631671</v>
      </c>
      <c r="AC353" s="160">
        <v>-244.66721041286374</v>
      </c>
      <c r="AD353" s="159">
        <v>-244.66721041286374</v>
      </c>
      <c r="AE353" s="161">
        <v>-884.41107794349466</v>
      </c>
      <c r="AF353" s="162">
        <v>-884.41107794349466</v>
      </c>
      <c r="AG353" s="58"/>
      <c r="AH353" s="158">
        <v>-239.07172271908337</v>
      </c>
      <c r="AI353" s="163">
        <v>-239.07172271908337</v>
      </c>
      <c r="AJ353" s="160">
        <v>-246.25773609828411</v>
      </c>
      <c r="AK353" s="163">
        <v>-246.25773609828411</v>
      </c>
      <c r="AL353" s="160">
        <v>-274.03813294118856</v>
      </c>
      <c r="AM353" s="163">
        <v>-274.03813294118856</v>
      </c>
      <c r="AN353" s="160">
        <v>-278.07346752689966</v>
      </c>
      <c r="AO353" s="163">
        <v>-278.07346752689966</v>
      </c>
      <c r="AP353" s="161">
        <v>-1037.4410592854556</v>
      </c>
      <c r="AQ353" s="164">
        <v>-1037.4410592854556</v>
      </c>
      <c r="AR353" s="58"/>
      <c r="AS353" s="158">
        <v>-269.49949809602992</v>
      </c>
      <c r="AT353" s="165">
        <v>-269.49949809602992</v>
      </c>
      <c r="AU353" s="160">
        <v>-269.59325349547731</v>
      </c>
      <c r="AV353" s="165">
        <v>-269.59325349547731</v>
      </c>
      <c r="AW353" s="160">
        <v>-296.79160740114492</v>
      </c>
      <c r="AX353" s="165">
        <v>-296.79160740114492</v>
      </c>
      <c r="AY353" s="160">
        <v>-302.63310298200918</v>
      </c>
      <c r="AZ353" s="165">
        <v>-302.63310298200918</v>
      </c>
      <c r="BA353" s="161">
        <v>-1138.5174619746613</v>
      </c>
      <c r="BB353" s="166">
        <v>-1138.5174619746613</v>
      </c>
      <c r="BC353" s="58"/>
      <c r="BD353" s="158">
        <v>-279.9373667507744</v>
      </c>
      <c r="BE353" s="167">
        <v>-279.9373667507744</v>
      </c>
      <c r="BF353" s="160">
        <v>-284.60235230104882</v>
      </c>
      <c r="BG353" s="167">
        <v>-284.60235230104882</v>
      </c>
      <c r="BH353" s="160">
        <v>-313.39149142063377</v>
      </c>
      <c r="BI353" s="167">
        <v>-313.39149142063377</v>
      </c>
      <c r="BJ353" s="160">
        <v>-322.08812720878655</v>
      </c>
      <c r="BK353" s="167">
        <v>-322.08812720878655</v>
      </c>
      <c r="BL353" s="161">
        <v>-1200.0193376812435</v>
      </c>
      <c r="BM353" s="168">
        <v>-1200.0193376812435</v>
      </c>
      <c r="BN353" s="58">
        <v>0</v>
      </c>
      <c r="BO353" s="158">
        <v>-316.20407241463124</v>
      </c>
      <c r="BP353" s="169">
        <v>-316.20407241463124</v>
      </c>
      <c r="BQ353" s="160">
        <v>-321.98519439235628</v>
      </c>
      <c r="BR353" s="169">
        <v>-321.98519439235628</v>
      </c>
      <c r="BS353" s="160">
        <v>-356.44339259323772</v>
      </c>
      <c r="BT353" s="169">
        <v>-356.44339259323772</v>
      </c>
      <c r="BU353" s="160">
        <v>-366.74983007346316</v>
      </c>
      <c r="BV353" s="169">
        <v>-366.74983007346316</v>
      </c>
      <c r="BW353" s="161">
        <v>-1361.3824894736883</v>
      </c>
      <c r="BX353" s="170">
        <v>-1361.3824894736883</v>
      </c>
      <c r="BY353" s="58"/>
      <c r="BZ353" s="158">
        <v>-360.09147886496839</v>
      </c>
      <c r="CA353" s="171">
        <v>-360.09147886496839</v>
      </c>
      <c r="CB353" s="160">
        <v>-367.49665445905538</v>
      </c>
      <c r="CC353" s="171">
        <v>-367.49665445905538</v>
      </c>
      <c r="CD353" s="160">
        <v>-406.81816137593734</v>
      </c>
      <c r="CE353" s="171">
        <v>-406.81816137593734</v>
      </c>
      <c r="CF353" s="160">
        <v>-418.55162283895447</v>
      </c>
      <c r="CG353" s="171">
        <v>-418.55162283895447</v>
      </c>
      <c r="CH353" s="161">
        <v>-1552.9579175389156</v>
      </c>
      <c r="CI353" s="172">
        <v>-1552.9579175389156</v>
      </c>
      <c r="CK353" s="158">
        <v>-365.60517679230742</v>
      </c>
      <c r="CL353" s="163">
        <v>-365.60517679230742</v>
      </c>
      <c r="CM353" s="160">
        <v>-335.10630094054932</v>
      </c>
      <c r="CN353" s="163">
        <v>-335.10630094054932</v>
      </c>
      <c r="CO353" s="160">
        <v>-397.10266448098713</v>
      </c>
      <c r="CP353" s="163">
        <v>-397.10266448098713</v>
      </c>
      <c r="CQ353" s="160">
        <v>-409.02906857681455</v>
      </c>
      <c r="CR353" s="163">
        <v>-409.02906857681455</v>
      </c>
      <c r="CS353" s="161">
        <v>-1506.8432107906585</v>
      </c>
      <c r="CT353" s="164">
        <v>-1506.8432107906585</v>
      </c>
      <c r="CV353" s="160">
        <v>-361.44235381774081</v>
      </c>
      <c r="CW353" s="174">
        <v>-361.44235381774081</v>
      </c>
      <c r="CX353" s="160">
        <v>-365.02680512337838</v>
      </c>
      <c r="CY353" s="174">
        <v>-365.02680512337838</v>
      </c>
      <c r="CZ353" s="160">
        <v>-383.13648367774596</v>
      </c>
      <c r="DA353" s="174">
        <v>-383.13648367774596</v>
      </c>
      <c r="DB353" s="160">
        <v>-393.64039634498721</v>
      </c>
      <c r="DC353" s="174">
        <v>-393.64039634498721</v>
      </c>
      <c r="DD353" s="167">
        <v>-1503.2460389638525</v>
      </c>
      <c r="DE353" s="174">
        <v>-1503.2460389638525</v>
      </c>
      <c r="DG353" s="160">
        <v>-347.00781535840594</v>
      </c>
      <c r="DH353" s="165">
        <v>-347.00781535840594</v>
      </c>
      <c r="DI353" s="160">
        <v>-362.23056279060148</v>
      </c>
      <c r="DJ353" s="165">
        <v>-362.23056279060148</v>
      </c>
      <c r="DK353" s="160">
        <v>-382.7229649935278</v>
      </c>
      <c r="DL353" s="165">
        <v>-382.7229649935278</v>
      </c>
      <c r="DM353" s="160">
        <v>-388.14010187783708</v>
      </c>
      <c r="DN353" s="165">
        <v>-388.14010187783708</v>
      </c>
      <c r="DO353" s="160">
        <v>-1480.1014450203725</v>
      </c>
      <c r="DP353" s="165">
        <v>-1480.1014450203725</v>
      </c>
      <c r="DR353" s="177">
        <v>-332.68978109636367</v>
      </c>
      <c r="DS353" s="167">
        <v>-332.68978109636367</v>
      </c>
      <c r="DT353" s="177">
        <v>-256.46028161015391</v>
      </c>
      <c r="DU353" s="167">
        <v>-256.46028161015391</v>
      </c>
      <c r="DV353" s="177">
        <v>-347.78170065036983</v>
      </c>
      <c r="DW353" s="167">
        <v>-347.78170065036983</v>
      </c>
      <c r="DX353" s="177">
        <v>-374.16884599560024</v>
      </c>
      <c r="DY353" s="167">
        <v>-374.16884599560024</v>
      </c>
      <c r="DZ353" s="177">
        <v>-1311.1006093524875</v>
      </c>
      <c r="EA353" s="167">
        <v>-1311.1006093524875</v>
      </c>
      <c r="EC353" s="177">
        <v>-330.40897385037141</v>
      </c>
      <c r="ED353" s="167">
        <v>-330.40897385037141</v>
      </c>
      <c r="EE353" s="177">
        <v>-270.64503525489198</v>
      </c>
      <c r="EF353" s="167">
        <v>-270.64503525489198</v>
      </c>
      <c r="EG353" s="177">
        <v>-362.45059761796148</v>
      </c>
      <c r="EH353" s="167">
        <v>-362.45059761796148</v>
      </c>
      <c r="EI353" s="177">
        <v>-393.27631752039878</v>
      </c>
      <c r="EJ353" s="167">
        <v>-393.27631752039878</v>
      </c>
      <c r="EK353" s="177">
        <v>-1356.7809242436238</v>
      </c>
      <c r="EL353" s="167">
        <v>-1356.7809242436238</v>
      </c>
      <c r="EN353" s="160">
        <v>-346.32618957204738</v>
      </c>
      <c r="EO353" s="167">
        <v>-346.32618957204738</v>
      </c>
      <c r="EP353" s="160">
        <v>-285.06202979883756</v>
      </c>
      <c r="EQ353" s="167">
        <v>-285.12139415803034</v>
      </c>
      <c r="ER353" s="160">
        <v>-381.76120182012801</v>
      </c>
      <c r="ES353" s="167">
        <v>-381.27584751661084</v>
      </c>
      <c r="ET353" s="160">
        <v>-412.89328090827831</v>
      </c>
      <c r="EU353" s="167">
        <v>-412.35293265862646</v>
      </c>
      <c r="EV353" s="160">
        <v>-1426.0427020992913</v>
      </c>
      <c r="EW353" s="167">
        <v>-1425.076363905315</v>
      </c>
      <c r="EX353" s="119"/>
    </row>
    <row r="354" spans="1:154" x14ac:dyDescent="0.35">
      <c r="A354" s="355"/>
      <c r="B354" s="804"/>
      <c r="C354" s="179"/>
      <c r="D354" s="150"/>
      <c r="E354" s="807" t="s">
        <v>381</v>
      </c>
      <c r="F354" s="150"/>
      <c r="G354" s="150"/>
      <c r="H354" s="150"/>
      <c r="I354" s="150"/>
      <c r="J354" s="150"/>
      <c r="K354" s="150"/>
      <c r="L354" s="158">
        <v>44.854107288057023</v>
      </c>
      <c r="M354" s="177">
        <v>44.854107288057023</v>
      </c>
      <c r="N354" s="160">
        <v>51.21724424107412</v>
      </c>
      <c r="O354" s="177">
        <v>51.21724424107412</v>
      </c>
      <c r="P354" s="160">
        <v>42.173924092337984</v>
      </c>
      <c r="Q354" s="177">
        <v>42.173924092337984</v>
      </c>
      <c r="R354" s="160">
        <v>42.865984500911665</v>
      </c>
      <c r="S354" s="177">
        <v>42.865984500911665</v>
      </c>
      <c r="T354" s="161">
        <v>181.11126012238077</v>
      </c>
      <c r="U354" s="811">
        <v>181.11126012238077</v>
      </c>
      <c r="V354" s="58"/>
      <c r="W354" s="158">
        <v>46.737979794155422</v>
      </c>
      <c r="X354" s="159">
        <v>46.737979794155422</v>
      </c>
      <c r="Y354" s="160">
        <v>53.431740910455765</v>
      </c>
      <c r="Z354" s="159">
        <v>53.431740910455765</v>
      </c>
      <c r="AA354" s="160">
        <v>44.002163701740841</v>
      </c>
      <c r="AB354" s="159">
        <v>44.002163701740841</v>
      </c>
      <c r="AC354" s="160">
        <v>43.925742575249586</v>
      </c>
      <c r="AD354" s="159">
        <v>43.925742575249586</v>
      </c>
      <c r="AE354" s="161">
        <v>188.09762698160162</v>
      </c>
      <c r="AF354" s="132">
        <v>188.09762698160162</v>
      </c>
      <c r="AG354" s="58"/>
      <c r="AH354" s="158">
        <v>48.280333127362546</v>
      </c>
      <c r="AI354" s="163">
        <v>48.280333127362546</v>
      </c>
      <c r="AJ354" s="160">
        <v>55.194988360500808</v>
      </c>
      <c r="AK354" s="163">
        <v>55.194988360500808</v>
      </c>
      <c r="AL354" s="160">
        <v>45.410232940196551</v>
      </c>
      <c r="AM354" s="163">
        <v>45.410232940196551</v>
      </c>
      <c r="AN354" s="160">
        <v>44.949736135378288</v>
      </c>
      <c r="AO354" s="163">
        <v>44.949736135378288</v>
      </c>
      <c r="AP354" s="161">
        <v>193.83529056343818</v>
      </c>
      <c r="AQ354" s="134">
        <v>193.83529056343818</v>
      </c>
      <c r="AR354" s="58"/>
      <c r="AS354" s="158">
        <v>49.921864453692905</v>
      </c>
      <c r="AT354" s="165">
        <v>49.921864453692905</v>
      </c>
      <c r="AU354" s="160">
        <v>57.000000000000007</v>
      </c>
      <c r="AV354" s="165">
        <v>57.000000000000007</v>
      </c>
      <c r="AW354" s="160">
        <v>45.410232940196551</v>
      </c>
      <c r="AX354" s="165">
        <v>45.410232940196551</v>
      </c>
      <c r="AY354" s="160">
        <v>47.172875418529301</v>
      </c>
      <c r="AZ354" s="165">
        <v>47.172875418529301</v>
      </c>
      <c r="BA354" s="161">
        <v>199.50497281241877</v>
      </c>
      <c r="BB354" s="136">
        <v>199.50497281241877</v>
      </c>
      <c r="BC354" s="58"/>
      <c r="BD354" s="158">
        <v>51.730283993527898</v>
      </c>
      <c r="BE354" s="167">
        <v>51.730283993527898</v>
      </c>
      <c r="BF354" s="160">
        <v>59.064825000000006</v>
      </c>
      <c r="BG354" s="167">
        <v>59.064825000000006</v>
      </c>
      <c r="BH354" s="160">
        <v>46.970074441692297</v>
      </c>
      <c r="BI354" s="167">
        <v>46.970074441692297</v>
      </c>
      <c r="BJ354" s="160">
        <v>48.328441104328675</v>
      </c>
      <c r="BK354" s="167">
        <v>48.328441104328675</v>
      </c>
      <c r="BL354" s="161">
        <v>206.09362453954887</v>
      </c>
      <c r="BM354" s="138">
        <v>206.09362453954887</v>
      </c>
      <c r="BN354" s="58">
        <v>0</v>
      </c>
      <c r="BO354" s="158">
        <v>53.468094319209797</v>
      </c>
      <c r="BP354" s="169">
        <v>53.468094319209797</v>
      </c>
      <c r="BQ354" s="160">
        <v>61.061478332823</v>
      </c>
      <c r="BR354" s="169">
        <v>61.061478332823</v>
      </c>
      <c r="BS354" s="160">
        <v>48.519265333643801</v>
      </c>
      <c r="BT354" s="169">
        <v>48.519265333643801</v>
      </c>
      <c r="BU354" s="160">
        <v>49.512313990873174</v>
      </c>
      <c r="BV354" s="169">
        <v>49.512313990873174</v>
      </c>
      <c r="BW354" s="161">
        <v>212.56115197654975</v>
      </c>
      <c r="BX354" s="140">
        <v>212.56115197654975</v>
      </c>
      <c r="BY354" s="58"/>
      <c r="BZ354" s="158">
        <v>55.334130810950199</v>
      </c>
      <c r="CA354" s="171">
        <v>55.334130810950199</v>
      </c>
      <c r="CB354" s="160">
        <v>62.958791935856198</v>
      </c>
      <c r="CC354" s="171">
        <v>62.958791935856198</v>
      </c>
      <c r="CD354" s="160">
        <v>49.993951237576297</v>
      </c>
      <c r="CE354" s="171">
        <v>49.993951237576297</v>
      </c>
      <c r="CF354" s="160">
        <v>51.006707315510198</v>
      </c>
      <c r="CG354" s="171">
        <v>51.006707315510198</v>
      </c>
      <c r="CH354" s="131">
        <v>219.29358129989288</v>
      </c>
      <c r="CI354" s="142">
        <v>219.29358129989288</v>
      </c>
      <c r="CK354" s="158">
        <v>57.208185214900894</v>
      </c>
      <c r="CL354" s="163">
        <v>57.208185214900894</v>
      </c>
      <c r="CM354" s="160">
        <v>64.138386720494864</v>
      </c>
      <c r="CN354" s="163">
        <v>64.138386720494864</v>
      </c>
      <c r="CO354" s="160">
        <v>51.95697631606447</v>
      </c>
      <c r="CP354" s="163">
        <v>51.95697631606447</v>
      </c>
      <c r="CQ354" s="160">
        <v>55.019206345579043</v>
      </c>
      <c r="CR354" s="163">
        <v>55.019206345579043</v>
      </c>
      <c r="CS354" s="131">
        <v>228.32275459703928</v>
      </c>
      <c r="CT354" s="164">
        <v>228.32275459703928</v>
      </c>
      <c r="CV354" s="160">
        <v>59.397218826646011</v>
      </c>
      <c r="CW354" s="174">
        <v>59.397218826646011</v>
      </c>
      <c r="CX354" s="160">
        <v>67.138386720494879</v>
      </c>
      <c r="CY354" s="174">
        <v>67.138386720494879</v>
      </c>
      <c r="CZ354" s="160">
        <v>55.219883581983311</v>
      </c>
      <c r="DA354" s="174">
        <v>55.219883581983311</v>
      </c>
      <c r="DB354" s="160">
        <v>59.347353048545358</v>
      </c>
      <c r="DC354" s="174">
        <v>59.347353048545358</v>
      </c>
      <c r="DD354" s="167">
        <v>241.10284217766957</v>
      </c>
      <c r="DE354" s="174">
        <v>241.10284217766957</v>
      </c>
      <c r="DG354" s="160">
        <v>63.801105113926916</v>
      </c>
      <c r="DH354" s="165">
        <v>63.801105113926916</v>
      </c>
      <c r="DI354" s="160">
        <v>57.776671086683123</v>
      </c>
      <c r="DJ354" s="165">
        <v>57.776671086683123</v>
      </c>
      <c r="DK354" s="160">
        <v>48.648761139268615</v>
      </c>
      <c r="DL354" s="165">
        <v>48.648761139268615</v>
      </c>
      <c r="DM354" s="160">
        <v>61.006214878124396</v>
      </c>
      <c r="DN354" s="165">
        <v>61.006214878124396</v>
      </c>
      <c r="DO354" s="160">
        <v>231.23275221800304</v>
      </c>
      <c r="DP354" s="165">
        <v>231.23275221800304</v>
      </c>
      <c r="DR354" s="177">
        <v>65.446133852876088</v>
      </c>
      <c r="DS354" s="167">
        <v>65.446133852876088</v>
      </c>
      <c r="DT354" s="177">
        <v>54.773107189966893</v>
      </c>
      <c r="DU354" s="167">
        <v>54.773107189966893</v>
      </c>
      <c r="DV354" s="177">
        <v>46.508115430553673</v>
      </c>
      <c r="DW354" s="167">
        <v>46.508115430553673</v>
      </c>
      <c r="DX354" s="177">
        <v>59.771173060271316</v>
      </c>
      <c r="DY354" s="167">
        <v>59.771173060271316</v>
      </c>
      <c r="DZ354" s="177">
        <v>226.49852953366795</v>
      </c>
      <c r="EA354" s="167">
        <v>226.49852953366795</v>
      </c>
      <c r="EC354" s="177">
        <v>67.010296451959832</v>
      </c>
      <c r="ED354" s="167">
        <v>67.010296451959832</v>
      </c>
      <c r="EE354" s="177">
        <v>61.378743917076903</v>
      </c>
      <c r="EF354" s="167">
        <v>61.378743917076903</v>
      </c>
      <c r="EG354" s="177">
        <v>48.675393609617473</v>
      </c>
      <c r="EH354" s="167">
        <v>48.675393609617473</v>
      </c>
      <c r="EI354" s="177">
        <v>61.319246442532346</v>
      </c>
      <c r="EJ354" s="167">
        <v>61.319246442532346</v>
      </c>
      <c r="EK354" s="177">
        <v>238.38368042118657</v>
      </c>
      <c r="EL354" s="167">
        <v>238.38368042118657</v>
      </c>
      <c r="EN354" s="160">
        <v>69.255141383100494</v>
      </c>
      <c r="EO354" s="167">
        <v>69.255141383100494</v>
      </c>
      <c r="EP354" s="160">
        <v>63.430128820061043</v>
      </c>
      <c r="EQ354" s="167">
        <v>63.23795494919937</v>
      </c>
      <c r="ER354" s="160">
        <v>50.743340951285091</v>
      </c>
      <c r="ES354" s="167">
        <v>50.529781069715355</v>
      </c>
      <c r="ET354" s="160">
        <v>64.15930391442167</v>
      </c>
      <c r="EU354" s="167">
        <v>63.835920592543907</v>
      </c>
      <c r="EV354" s="160">
        <v>247.58791506886831</v>
      </c>
      <c r="EW354" s="167">
        <v>246.85879799455915</v>
      </c>
      <c r="EX354" s="119"/>
    </row>
    <row r="355" spans="1:154" x14ac:dyDescent="0.35">
      <c r="A355" s="355"/>
      <c r="B355" s="804"/>
      <c r="C355" s="179"/>
      <c r="D355" s="150"/>
      <c r="E355" s="807" t="s">
        <v>382</v>
      </c>
      <c r="F355" s="150"/>
      <c r="G355" s="150"/>
      <c r="H355" s="150"/>
      <c r="I355" s="150"/>
      <c r="J355" s="150"/>
      <c r="K355" s="150"/>
      <c r="L355" s="158">
        <v>-225.50087575301757</v>
      </c>
      <c r="M355" s="177">
        <v>-225.50087575301757</v>
      </c>
      <c r="N355" s="160">
        <v>-238.74249690127942</v>
      </c>
      <c r="O355" s="177">
        <v>-238.74249690127942</v>
      </c>
      <c r="P355" s="160">
        <v>-247.5132141238031</v>
      </c>
      <c r="Q355" s="177">
        <v>-247.5132141238031</v>
      </c>
      <c r="R355" s="160">
        <v>-250.72087858060553</v>
      </c>
      <c r="S355" s="177">
        <v>-250.72087858060553</v>
      </c>
      <c r="T355" s="161">
        <v>-962.47746535870556</v>
      </c>
      <c r="U355" s="811">
        <v>-962.47746535870556</v>
      </c>
      <c r="V355" s="58"/>
      <c r="W355" s="158">
        <v>-247.30620990505881</v>
      </c>
      <c r="X355" s="159">
        <v>-247.30620990505881</v>
      </c>
      <c r="Y355" s="160">
        <v>-262.47655766701627</v>
      </c>
      <c r="Z355" s="159">
        <v>-262.47655766701627</v>
      </c>
      <c r="AA355" s="160">
        <v>-274.13298436490794</v>
      </c>
      <c r="AB355" s="159">
        <v>-274.13298436490794</v>
      </c>
      <c r="AC355" s="160">
        <v>-288.59295298811332</v>
      </c>
      <c r="AD355" s="159">
        <v>-288.59295298811332</v>
      </c>
      <c r="AE355" s="161">
        <v>-1072.5087049250965</v>
      </c>
      <c r="AF355" s="132">
        <v>-1072.5087049250965</v>
      </c>
      <c r="AG355" s="58"/>
      <c r="AH355" s="158">
        <v>-287.35205584644592</v>
      </c>
      <c r="AI355" s="163">
        <v>-287.35205584644592</v>
      </c>
      <c r="AJ355" s="160">
        <v>-301.45272445878493</v>
      </c>
      <c r="AK355" s="163">
        <v>-301.45272445878493</v>
      </c>
      <c r="AL355" s="160">
        <v>-319.44836588138514</v>
      </c>
      <c r="AM355" s="163">
        <v>-319.44836588138514</v>
      </c>
      <c r="AN355" s="160">
        <v>-323.02320366227798</v>
      </c>
      <c r="AO355" s="163">
        <v>-323.02320366227798</v>
      </c>
      <c r="AP355" s="161">
        <v>-1231.2763498488939</v>
      </c>
      <c r="AQ355" s="134">
        <v>-1231.2763498488939</v>
      </c>
      <c r="AR355" s="58"/>
      <c r="AS355" s="158">
        <v>-319.42136254972286</v>
      </c>
      <c r="AT355" s="165">
        <v>-319.42136254972286</v>
      </c>
      <c r="AU355" s="160">
        <v>-326.59325349547731</v>
      </c>
      <c r="AV355" s="165">
        <v>-326.59325349547731</v>
      </c>
      <c r="AW355" s="160">
        <v>-342.20184034134144</v>
      </c>
      <c r="AX355" s="165">
        <v>-342.20184034134144</v>
      </c>
      <c r="AY355" s="160">
        <v>-349.80597840053849</v>
      </c>
      <c r="AZ355" s="165">
        <v>-349.80597840053849</v>
      </c>
      <c r="BA355" s="161">
        <v>-1338.0224347870803</v>
      </c>
      <c r="BB355" s="136">
        <v>-1338.0224347870803</v>
      </c>
      <c r="BC355" s="58"/>
      <c r="BD355" s="158">
        <v>-331.66765074430231</v>
      </c>
      <c r="BE355" s="167">
        <v>-331.66765074430231</v>
      </c>
      <c r="BF355" s="160">
        <v>-343.66717730104881</v>
      </c>
      <c r="BG355" s="167">
        <v>-343.66717730104881</v>
      </c>
      <c r="BH355" s="160">
        <v>-360.36156586232607</v>
      </c>
      <c r="BI355" s="167">
        <v>-360.36156586232607</v>
      </c>
      <c r="BJ355" s="160">
        <v>-370.41656831311519</v>
      </c>
      <c r="BK355" s="167">
        <v>-370.41656831311519</v>
      </c>
      <c r="BL355" s="161">
        <v>-1406.1129622207925</v>
      </c>
      <c r="BM355" s="138">
        <v>-1406.1129622207925</v>
      </c>
      <c r="BN355" s="58">
        <v>0</v>
      </c>
      <c r="BO355" s="158">
        <v>-369.67216673384104</v>
      </c>
      <c r="BP355" s="169">
        <v>-369.67216673384104</v>
      </c>
      <c r="BQ355" s="160">
        <v>-383.04667272517929</v>
      </c>
      <c r="BR355" s="169">
        <v>-383.04667272517929</v>
      </c>
      <c r="BS355" s="160">
        <v>-404.96265792688155</v>
      </c>
      <c r="BT355" s="169">
        <v>-404.96265792688155</v>
      </c>
      <c r="BU355" s="160">
        <v>-416.26214406433633</v>
      </c>
      <c r="BV355" s="169">
        <v>-416.26214406433633</v>
      </c>
      <c r="BW355" s="161">
        <v>-1573.9436414502381</v>
      </c>
      <c r="BX355" s="140">
        <v>-1573.9436414502381</v>
      </c>
      <c r="BY355" s="58"/>
      <c r="BZ355" s="158">
        <v>-415.42560967591862</v>
      </c>
      <c r="CA355" s="171">
        <v>-415.42560967591862</v>
      </c>
      <c r="CB355" s="160">
        <v>-430.45544639491158</v>
      </c>
      <c r="CC355" s="171">
        <v>-430.45544639491158</v>
      </c>
      <c r="CD355" s="160">
        <v>-456.81211261351365</v>
      </c>
      <c r="CE355" s="171">
        <v>-456.81211261351365</v>
      </c>
      <c r="CF355" s="160">
        <v>-469.55833015446467</v>
      </c>
      <c r="CG355" s="171">
        <v>-469.55833015446467</v>
      </c>
      <c r="CH355" s="131">
        <v>-1772.2514988388084</v>
      </c>
      <c r="CI355" s="142">
        <v>-1772.2514988388084</v>
      </c>
      <c r="CK355" s="158">
        <v>-422.8133620072083</v>
      </c>
      <c r="CL355" s="163">
        <v>-422.8133620072083</v>
      </c>
      <c r="CM355" s="160">
        <v>-399.24468766104417</v>
      </c>
      <c r="CN355" s="163">
        <v>-399.24468766104417</v>
      </c>
      <c r="CO355" s="160">
        <v>-449.0596407970516</v>
      </c>
      <c r="CP355" s="163">
        <v>-449.0596407970516</v>
      </c>
      <c r="CQ355" s="160">
        <v>-464.0482749223936</v>
      </c>
      <c r="CR355" s="163">
        <v>-464.0482749223936</v>
      </c>
      <c r="CS355" s="131">
        <v>-1735.1659653876977</v>
      </c>
      <c r="CT355" s="164">
        <v>-1735.1659653876977</v>
      </c>
      <c r="CV355" s="160">
        <v>-420.83957264438681</v>
      </c>
      <c r="CW355" s="174">
        <v>-420.83957264438681</v>
      </c>
      <c r="CX355" s="160">
        <v>-432.16519184387323</v>
      </c>
      <c r="CY355" s="174">
        <v>-432.16519184387323</v>
      </c>
      <c r="CZ355" s="160">
        <v>-438.35636725972927</v>
      </c>
      <c r="DA355" s="174">
        <v>-438.35636725972927</v>
      </c>
      <c r="DB355" s="160">
        <v>-452.98774939353257</v>
      </c>
      <c r="DC355" s="174">
        <v>-452.98774939353257</v>
      </c>
      <c r="DD355" s="167">
        <v>-1744.3488811415218</v>
      </c>
      <c r="DE355" s="174">
        <v>-1744.3488811415218</v>
      </c>
      <c r="DG355" s="160">
        <v>-410.80892047233283</v>
      </c>
      <c r="DH355" s="165">
        <v>-410.80892047233283</v>
      </c>
      <c r="DI355" s="160">
        <v>-420.00723387728459</v>
      </c>
      <c r="DJ355" s="165">
        <v>-420.00723387728459</v>
      </c>
      <c r="DK355" s="160">
        <v>-431.37172613279643</v>
      </c>
      <c r="DL355" s="165">
        <v>-431.37172613279643</v>
      </c>
      <c r="DM355" s="160">
        <v>-449.14631675596149</v>
      </c>
      <c r="DN355" s="165">
        <v>-449.14631675596149</v>
      </c>
      <c r="DO355" s="160">
        <v>-1711.3341972383751</v>
      </c>
      <c r="DP355" s="165">
        <v>-1711.3341972383751</v>
      </c>
      <c r="DR355" s="177">
        <v>-398.13591494923975</v>
      </c>
      <c r="DS355" s="167">
        <v>-398.13591494923975</v>
      </c>
      <c r="DT355" s="177">
        <v>-311.23338880012079</v>
      </c>
      <c r="DU355" s="167">
        <v>-311.23338880012079</v>
      </c>
      <c r="DV355" s="177">
        <v>-394.28981608092352</v>
      </c>
      <c r="DW355" s="167">
        <v>-394.28981608092352</v>
      </c>
      <c r="DX355" s="177">
        <v>-433.94001905587157</v>
      </c>
      <c r="DY355" s="167">
        <v>-433.94001905587157</v>
      </c>
      <c r="DZ355" s="177">
        <v>-1537.5991388861555</v>
      </c>
      <c r="EA355" s="167">
        <v>-1537.5991388861555</v>
      </c>
      <c r="EC355" s="177">
        <v>-397.41927030233126</v>
      </c>
      <c r="ED355" s="167">
        <v>-397.41927030233126</v>
      </c>
      <c r="EE355" s="177">
        <v>-332.0237791719689</v>
      </c>
      <c r="EF355" s="167">
        <v>-332.0237791719689</v>
      </c>
      <c r="EG355" s="177">
        <v>-411.12599122757894</v>
      </c>
      <c r="EH355" s="167">
        <v>-411.12599122757894</v>
      </c>
      <c r="EI355" s="177">
        <v>-454.59556396293112</v>
      </c>
      <c r="EJ355" s="167">
        <v>-454.59556396293112</v>
      </c>
      <c r="EK355" s="177">
        <v>-1595.1646046648102</v>
      </c>
      <c r="EL355" s="167">
        <v>-1595.1646046648102</v>
      </c>
      <c r="EN355" s="160">
        <v>-415.58133095514785</v>
      </c>
      <c r="EO355" s="167">
        <v>-415.58133095514785</v>
      </c>
      <c r="EP355" s="160">
        <v>-348.4921586188986</v>
      </c>
      <c r="EQ355" s="167">
        <v>-348.35934910722972</v>
      </c>
      <c r="ER355" s="160">
        <v>-432.50454277141307</v>
      </c>
      <c r="ES355" s="167">
        <v>-431.80562858632618</v>
      </c>
      <c r="ET355" s="160">
        <v>-477.0525848227</v>
      </c>
      <c r="EU355" s="167">
        <v>-476.18885325117037</v>
      </c>
      <c r="EV355" s="160">
        <v>-1673.6306171681597</v>
      </c>
      <c r="EW355" s="167">
        <v>-1671.9351618998739</v>
      </c>
      <c r="EX355" s="119"/>
    </row>
    <row r="356" spans="1:154" ht="17.850000000000001" customHeight="1" x14ac:dyDescent="0.35">
      <c r="B356" s="804"/>
      <c r="C356" s="179"/>
      <c r="D356" s="807"/>
      <c r="E356" s="150"/>
      <c r="F356" s="150"/>
      <c r="G356" s="150"/>
      <c r="H356" s="150"/>
      <c r="I356" s="150"/>
      <c r="J356" s="150"/>
      <c r="K356" s="150"/>
      <c r="L356" s="510"/>
      <c r="M356" s="511"/>
      <c r="N356" s="512"/>
      <c r="O356" s="511"/>
      <c r="P356" s="512"/>
      <c r="Q356" s="511"/>
      <c r="R356" s="512"/>
      <c r="S356" s="511"/>
      <c r="T356" s="513"/>
      <c r="U356" s="514"/>
      <c r="V356" s="58"/>
      <c r="W356" s="510"/>
      <c r="X356" s="516"/>
      <c r="Y356" s="512"/>
      <c r="Z356" s="516"/>
      <c r="AA356" s="512"/>
      <c r="AB356" s="516"/>
      <c r="AC356" s="512"/>
      <c r="AD356" s="516"/>
      <c r="AE356" s="513"/>
      <c r="AF356" s="517"/>
      <c r="AG356" s="58"/>
      <c r="AH356" s="510"/>
      <c r="AI356" s="518"/>
      <c r="AJ356" s="512"/>
      <c r="AK356" s="518"/>
      <c r="AL356" s="512"/>
      <c r="AM356" s="518"/>
      <c r="AN356" s="512"/>
      <c r="AO356" s="518"/>
      <c r="AP356" s="513"/>
      <c r="AQ356" s="519"/>
      <c r="AR356" s="58"/>
      <c r="AS356" s="510"/>
      <c r="AT356" s="520"/>
      <c r="AU356" s="512"/>
      <c r="AV356" s="520"/>
      <c r="AW356" s="512"/>
      <c r="AX356" s="520"/>
      <c r="AY356" s="512"/>
      <c r="AZ356" s="520"/>
      <c r="BA356" s="513"/>
      <c r="BB356" s="521"/>
      <c r="BC356" s="58"/>
      <c r="BD356" s="510"/>
      <c r="BE356" s="522"/>
      <c r="BF356" s="512"/>
      <c r="BG356" s="522"/>
      <c r="BH356" s="512"/>
      <c r="BI356" s="522"/>
      <c r="BJ356" s="512"/>
      <c r="BK356" s="522"/>
      <c r="BL356" s="513"/>
      <c r="BM356" s="523"/>
      <c r="BN356" s="58"/>
      <c r="BO356" s="510"/>
      <c r="BP356" s="524"/>
      <c r="BQ356" s="512"/>
      <c r="BR356" s="524"/>
      <c r="BS356" s="512"/>
      <c r="BT356" s="524"/>
      <c r="BU356" s="512"/>
      <c r="BV356" s="524"/>
      <c r="BW356" s="513"/>
      <c r="BX356" s="525"/>
      <c r="BY356" s="58"/>
      <c r="BZ356" s="510"/>
      <c r="CA356" s="526"/>
      <c r="CB356" s="512"/>
      <c r="CC356" s="526"/>
      <c r="CD356" s="512"/>
      <c r="CE356" s="526"/>
      <c r="CF356" s="512"/>
      <c r="CG356" s="526"/>
      <c r="CH356" s="513"/>
      <c r="CI356" s="527"/>
      <c r="CK356" s="510"/>
      <c r="CL356" s="518"/>
      <c r="CM356" s="512"/>
      <c r="CN356" s="518"/>
      <c r="CO356" s="512"/>
      <c r="CP356" s="518"/>
      <c r="CQ356" s="512"/>
      <c r="CR356" s="518"/>
      <c r="CS356" s="513"/>
      <c r="CT356" s="519"/>
      <c r="CV356" s="512"/>
      <c r="CW356" s="528"/>
      <c r="CX356" s="512"/>
      <c r="CY356" s="528"/>
      <c r="CZ356" s="512"/>
      <c r="DA356" s="528"/>
      <c r="DB356" s="512"/>
      <c r="DC356" s="528"/>
      <c r="DD356" s="522"/>
      <c r="DE356" s="528"/>
      <c r="DG356" s="512"/>
      <c r="DH356" s="520"/>
      <c r="DI356" s="512"/>
      <c r="DJ356" s="520"/>
      <c r="DK356" s="512"/>
      <c r="DL356" s="520"/>
      <c r="DM356" s="512"/>
      <c r="DN356" s="520"/>
      <c r="DO356" s="512"/>
      <c r="DP356" s="520"/>
      <c r="DR356" s="511"/>
      <c r="DS356" s="522"/>
      <c r="DT356" s="511"/>
      <c r="DU356" s="522"/>
      <c r="DV356" s="511"/>
      <c r="DW356" s="522"/>
      <c r="DX356" s="511"/>
      <c r="DY356" s="522"/>
      <c r="DZ356" s="511"/>
      <c r="EA356" s="522"/>
      <c r="EC356" s="511"/>
      <c r="ED356" s="522"/>
      <c r="EE356" s="511"/>
      <c r="EF356" s="522"/>
      <c r="EG356" s="511"/>
      <c r="EH356" s="522"/>
      <c r="EI356" s="511"/>
      <c r="EJ356" s="522"/>
      <c r="EK356" s="511"/>
      <c r="EL356" s="522"/>
      <c r="EN356" s="512"/>
      <c r="EO356" s="522"/>
      <c r="EP356" s="512"/>
      <c r="EQ356" s="522"/>
      <c r="ER356" s="512"/>
      <c r="ES356" s="522"/>
      <c r="ET356" s="512"/>
      <c r="EU356" s="522"/>
      <c r="EV356" s="512"/>
      <c r="EW356" s="522"/>
      <c r="EX356" s="119"/>
    </row>
    <row r="357" spans="1:154" ht="15" customHeight="1" x14ac:dyDescent="0.35">
      <c r="B357" s="804"/>
      <c r="C357" s="809"/>
      <c r="D357" s="810" t="s">
        <v>383</v>
      </c>
      <c r="E357" s="805"/>
      <c r="F357" s="150"/>
      <c r="G357" s="150"/>
      <c r="H357" s="150"/>
      <c r="I357" s="150"/>
      <c r="J357" s="150"/>
      <c r="K357" s="150"/>
      <c r="L357" s="158">
        <v>-3832.1825197077774</v>
      </c>
      <c r="M357" s="177">
        <v>-3832.1825197077774</v>
      </c>
      <c r="N357" s="160">
        <v>-4118.939125488283</v>
      </c>
      <c r="O357" s="177">
        <v>-4118.939125488283</v>
      </c>
      <c r="P357" s="160">
        <v>-5323.4211596714968</v>
      </c>
      <c r="Q357" s="177">
        <v>-5323.4211596714968</v>
      </c>
      <c r="R357" s="160">
        <v>-6642.2505079035782</v>
      </c>
      <c r="S357" s="177">
        <v>-6642.2505079035782</v>
      </c>
      <c r="T357" s="161">
        <v>-19916.793312771137</v>
      </c>
      <c r="U357" s="806">
        <v>-19916.793312771137</v>
      </c>
      <c r="V357" s="58"/>
      <c r="W357" s="158">
        <v>-5300.2226320792824</v>
      </c>
      <c r="X357" s="159">
        <v>-5300.2226320792824</v>
      </c>
      <c r="Y357" s="160">
        <v>-6526.8494884872316</v>
      </c>
      <c r="Z357" s="159">
        <v>-6526.8494884872316</v>
      </c>
      <c r="AA357" s="160">
        <v>-7165.292366558594</v>
      </c>
      <c r="AB357" s="159">
        <v>-7165.292366558594</v>
      </c>
      <c r="AC357" s="160">
        <v>-6670.3905603011635</v>
      </c>
      <c r="AD357" s="159">
        <v>-6670.3905603011635</v>
      </c>
      <c r="AE357" s="161">
        <v>-25662.755047426272</v>
      </c>
      <c r="AF357" s="162">
        <v>-25662.755047426272</v>
      </c>
      <c r="AG357" s="58"/>
      <c r="AH357" s="158">
        <v>-5776.8680909746254</v>
      </c>
      <c r="AI357" s="163">
        <v>-5776.8680909746254</v>
      </c>
      <c r="AJ357" s="160">
        <v>-6802.9075922776465</v>
      </c>
      <c r="AK357" s="163">
        <v>-6802.9075922776465</v>
      </c>
      <c r="AL357" s="160">
        <v>-6642.5550286965754</v>
      </c>
      <c r="AM357" s="163">
        <v>-6642.5550286965754</v>
      </c>
      <c r="AN357" s="160">
        <v>-6368.0534604013692</v>
      </c>
      <c r="AO357" s="163">
        <v>-6368.0534604013692</v>
      </c>
      <c r="AP357" s="161">
        <v>-25590.384172350216</v>
      </c>
      <c r="AQ357" s="164">
        <v>-25590.384172350216</v>
      </c>
      <c r="AR357" s="58"/>
      <c r="AS357" s="158">
        <v>-5782.8204044961903</v>
      </c>
      <c r="AT357" s="165">
        <v>-5782.8204044961903</v>
      </c>
      <c r="AU357" s="160">
        <v>-6750.4507033624695</v>
      </c>
      <c r="AV357" s="165">
        <v>-6750.4507033624695</v>
      </c>
      <c r="AW357" s="160">
        <v>-6509.0497172190535</v>
      </c>
      <c r="AX357" s="165">
        <v>-6509.0497172190535</v>
      </c>
      <c r="AY357" s="160">
        <v>-6869.4070827206269</v>
      </c>
      <c r="AZ357" s="165">
        <v>-6869.4070827206269</v>
      </c>
      <c r="BA357" s="161">
        <v>-25911.72790779834</v>
      </c>
      <c r="BB357" s="166">
        <v>-25911.72790779834</v>
      </c>
      <c r="BC357" s="58"/>
      <c r="BD357" s="158">
        <v>-6950.1731858866915</v>
      </c>
      <c r="BE357" s="167">
        <v>-6950.1731858866915</v>
      </c>
      <c r="BF357" s="160">
        <v>-7627.9515652402833</v>
      </c>
      <c r="BG357" s="167">
        <v>-7627.9515652402833</v>
      </c>
      <c r="BH357" s="160">
        <v>-7002.209528782977</v>
      </c>
      <c r="BI357" s="167">
        <v>-7002.209528782977</v>
      </c>
      <c r="BJ357" s="160">
        <v>-6922.2571618737711</v>
      </c>
      <c r="BK357" s="167">
        <v>-6922.2571618737711</v>
      </c>
      <c r="BL357" s="161">
        <v>-28502.591441783723</v>
      </c>
      <c r="BM357" s="168">
        <v>-28502.591441783723</v>
      </c>
      <c r="BN357" s="58">
        <v>0</v>
      </c>
      <c r="BO357" s="158">
        <v>-6800.1586196372436</v>
      </c>
      <c r="BP357" s="169">
        <v>-6800.1586196372436</v>
      </c>
      <c r="BQ357" s="160">
        <v>-6924.0940451736969</v>
      </c>
      <c r="BR357" s="169">
        <v>-6924.0940451736969</v>
      </c>
      <c r="BS357" s="160">
        <v>-7095.4703535873059</v>
      </c>
      <c r="BT357" s="169">
        <v>-7095.4703535873059</v>
      </c>
      <c r="BU357" s="160">
        <v>-6198.0259673735563</v>
      </c>
      <c r="BV357" s="169">
        <v>-6198.0259673735563</v>
      </c>
      <c r="BW357" s="161">
        <v>-27017.748985771803</v>
      </c>
      <c r="BX357" s="170">
        <v>-27017.748985771803</v>
      </c>
      <c r="BY357" s="58"/>
      <c r="BZ357" s="158">
        <v>-6927.855734610167</v>
      </c>
      <c r="CA357" s="171">
        <v>-6927.855734610167</v>
      </c>
      <c r="CB357" s="160">
        <v>-7605.5677583570741</v>
      </c>
      <c r="CC357" s="171">
        <v>-7605.5677583570741</v>
      </c>
      <c r="CD357" s="160">
        <v>-7715.9556687144432</v>
      </c>
      <c r="CE357" s="171">
        <v>-7715.9556687144432</v>
      </c>
      <c r="CF357" s="160">
        <v>-5844.2093467167342</v>
      </c>
      <c r="CG357" s="171">
        <v>-5844.2093467167342</v>
      </c>
      <c r="CH357" s="161">
        <v>-28093.588508398418</v>
      </c>
      <c r="CI357" s="172">
        <v>-28093.588508398418</v>
      </c>
      <c r="CK357" s="158">
        <v>-7306.0627950889248</v>
      </c>
      <c r="CL357" s="163">
        <v>-7306.0627950889248</v>
      </c>
      <c r="CM357" s="160">
        <v>-7819.0629759024541</v>
      </c>
      <c r="CN357" s="163">
        <v>-7819.0629759024541</v>
      </c>
      <c r="CO357" s="160">
        <v>-8155.0623929796893</v>
      </c>
      <c r="CP357" s="163">
        <v>-8155.0623929796893</v>
      </c>
      <c r="CQ357" s="160">
        <v>-7344.0454188307367</v>
      </c>
      <c r="CR357" s="163">
        <v>-7344.0454188307367</v>
      </c>
      <c r="CS357" s="161">
        <v>-30624.233582801808</v>
      </c>
      <c r="CT357" s="164">
        <v>-30624.233582801808</v>
      </c>
      <c r="CV357" s="160">
        <v>-7004.0830253979957</v>
      </c>
      <c r="CW357" s="174">
        <v>-7004.0830253979957</v>
      </c>
      <c r="CX357" s="160">
        <v>-7682.2356573419038</v>
      </c>
      <c r="CY357" s="174">
        <v>-7682.2356573419038</v>
      </c>
      <c r="CZ357" s="160">
        <v>-7588.7170977065089</v>
      </c>
      <c r="DA357" s="174">
        <v>-7588.7170977065089</v>
      </c>
      <c r="DB357" s="160">
        <v>-7036.8717509001617</v>
      </c>
      <c r="DC357" s="174">
        <v>-7036.8717509001617</v>
      </c>
      <c r="DD357" s="167">
        <v>-29311.907531346569</v>
      </c>
      <c r="DE357" s="174">
        <v>-29311.907531346569</v>
      </c>
      <c r="DG357" s="160">
        <v>-7781.4686427201841</v>
      </c>
      <c r="DH357" s="165">
        <v>-7781.4686427201841</v>
      </c>
      <c r="DI357" s="160">
        <v>-8536.6861460739492</v>
      </c>
      <c r="DJ357" s="165">
        <v>-8536.6861460739492</v>
      </c>
      <c r="DK357" s="160">
        <v>-8040.6745398580888</v>
      </c>
      <c r="DL357" s="165">
        <v>-8040.6745398580888</v>
      </c>
      <c r="DM357" s="160">
        <v>-7935.7269166158821</v>
      </c>
      <c r="DN357" s="165">
        <v>-7935.7269166158821</v>
      </c>
      <c r="DO357" s="160">
        <v>-32294.556245268104</v>
      </c>
      <c r="DP357" s="165">
        <v>-32294.556245268104</v>
      </c>
      <c r="DR357" s="177">
        <v>-7578.9928960321213</v>
      </c>
      <c r="DS357" s="167">
        <v>-7578.9928960321213</v>
      </c>
      <c r="DT357" s="177">
        <v>-5901.8603049886988</v>
      </c>
      <c r="DU357" s="167">
        <v>-5901.8603049886988</v>
      </c>
      <c r="DV357" s="177">
        <v>-7050.757292350313</v>
      </c>
      <c r="DW357" s="167">
        <v>-7050.757292350313</v>
      </c>
      <c r="DX357" s="177">
        <v>-7067.8638458625373</v>
      </c>
      <c r="DY357" s="167">
        <v>-7067.8638458625373</v>
      </c>
      <c r="DZ357" s="177">
        <v>-27599.474339233668</v>
      </c>
      <c r="EA357" s="167">
        <v>-27599.474339233668</v>
      </c>
      <c r="EC357" s="177">
        <v>-6415.6717769509605</v>
      </c>
      <c r="ED357" s="167">
        <v>-6422.7584451560097</v>
      </c>
      <c r="EE357" s="177">
        <v>-7746.4293065367528</v>
      </c>
      <c r="EF357" s="167">
        <v>-7752.5745651299831</v>
      </c>
      <c r="EG357" s="177">
        <v>-7911.9733198573185</v>
      </c>
      <c r="EH357" s="167">
        <v>-7911.9761310478516</v>
      </c>
      <c r="EI357" s="177">
        <v>-8495.6661067593377</v>
      </c>
      <c r="EJ357" s="167">
        <v>-8410.1062969918203</v>
      </c>
      <c r="EK357" s="177">
        <v>-30569.74051010437</v>
      </c>
      <c r="EL357" s="167">
        <v>-30497.415438325665</v>
      </c>
      <c r="EN357" s="160">
        <v>-7623.8744482565271</v>
      </c>
      <c r="EO357" s="167">
        <v>-8018.6032660727342</v>
      </c>
      <c r="EP357" s="160">
        <v>-8662.266420063057</v>
      </c>
      <c r="EQ357" s="167">
        <v>-9055.5967898222716</v>
      </c>
      <c r="ER357" s="160">
        <v>-8158.1831854498105</v>
      </c>
      <c r="ES357" s="167">
        <v>-8329.5485158543543</v>
      </c>
      <c r="ET357" s="160">
        <v>-8516.2416026173432</v>
      </c>
      <c r="EU357" s="167">
        <v>-8640.9832269854687</v>
      </c>
      <c r="EV357" s="160">
        <v>-32960.565656386738</v>
      </c>
      <c r="EW357" s="167">
        <v>-34044.731798734829</v>
      </c>
      <c r="EX357" s="119"/>
    </row>
    <row r="358" spans="1:154" x14ac:dyDescent="0.35">
      <c r="B358" s="804"/>
      <c r="C358" s="179"/>
      <c r="D358" s="807"/>
      <c r="E358" s="808" t="s">
        <v>378</v>
      </c>
      <c r="F358" s="150"/>
      <c r="G358" s="150"/>
      <c r="H358" s="150"/>
      <c r="I358" s="150"/>
      <c r="J358" s="150"/>
      <c r="K358" s="150"/>
      <c r="L358" s="128">
        <v>410.27899875066157</v>
      </c>
      <c r="M358" s="147">
        <v>410.27899875066157</v>
      </c>
      <c r="N358" s="130">
        <v>402.98184797092364</v>
      </c>
      <c r="O358" s="147">
        <v>402.98184797092364</v>
      </c>
      <c r="P358" s="130">
        <v>487.37323638392587</v>
      </c>
      <c r="Q358" s="147">
        <v>487.37323638392587</v>
      </c>
      <c r="R358" s="130">
        <v>452.13083824455987</v>
      </c>
      <c r="S358" s="147">
        <v>452.13083824455987</v>
      </c>
      <c r="T358" s="131">
        <v>1752.7649213500708</v>
      </c>
      <c r="U358" s="811">
        <v>1752.7649213500708</v>
      </c>
      <c r="V358" s="58"/>
      <c r="W358" s="128">
        <v>546.22950014681385</v>
      </c>
      <c r="X358" s="129">
        <v>546.22950014681385</v>
      </c>
      <c r="Y358" s="130">
        <v>604.1532722032025</v>
      </c>
      <c r="Z358" s="129">
        <v>604.1532722032025</v>
      </c>
      <c r="AA358" s="130">
        <v>625.41648381684627</v>
      </c>
      <c r="AB358" s="129">
        <v>625.41648381684627</v>
      </c>
      <c r="AC358" s="130">
        <v>617.21943087594445</v>
      </c>
      <c r="AD358" s="129">
        <v>617.21943087594445</v>
      </c>
      <c r="AE358" s="131">
        <v>2393.018687042807</v>
      </c>
      <c r="AF358" s="132">
        <v>2393.018687042807</v>
      </c>
      <c r="AG358" s="58"/>
      <c r="AH358" s="128">
        <v>731.80128190894186</v>
      </c>
      <c r="AI358" s="133">
        <v>731.80128190894186</v>
      </c>
      <c r="AJ358" s="130">
        <v>620.15583896492262</v>
      </c>
      <c r="AK358" s="133">
        <v>620.15583896492262</v>
      </c>
      <c r="AL358" s="130">
        <v>554.13592156216157</v>
      </c>
      <c r="AM358" s="133">
        <v>554.13592156216157</v>
      </c>
      <c r="AN358" s="130">
        <v>549.70060425268753</v>
      </c>
      <c r="AO358" s="133">
        <v>549.70060425268753</v>
      </c>
      <c r="AP358" s="131">
        <v>2455.7936466887131</v>
      </c>
      <c r="AQ358" s="134">
        <v>2455.7936466887131</v>
      </c>
      <c r="AR358" s="58"/>
      <c r="AS358" s="128">
        <v>807.7547793993491</v>
      </c>
      <c r="AT358" s="135">
        <v>807.7547793993491</v>
      </c>
      <c r="AU358" s="130">
        <v>545.99471454523223</v>
      </c>
      <c r="AV358" s="135">
        <v>545.99471454523223</v>
      </c>
      <c r="AW358" s="130">
        <v>429.28112730150451</v>
      </c>
      <c r="AX358" s="135">
        <v>429.28112730150451</v>
      </c>
      <c r="AY358" s="130">
        <v>619.23843361629804</v>
      </c>
      <c r="AZ358" s="135">
        <v>619.23843361629804</v>
      </c>
      <c r="BA358" s="131">
        <v>2402.2690548623841</v>
      </c>
      <c r="BB358" s="136">
        <v>2402.2690548623841</v>
      </c>
      <c r="BC358" s="58"/>
      <c r="BD358" s="128">
        <v>339.12341653871829</v>
      </c>
      <c r="BE358" s="137">
        <v>339.12341653871829</v>
      </c>
      <c r="BF358" s="130">
        <v>621.88590179774019</v>
      </c>
      <c r="BG358" s="137">
        <v>621.88590179774019</v>
      </c>
      <c r="BH358" s="130">
        <v>587.23790391116313</v>
      </c>
      <c r="BI358" s="137">
        <v>587.23790391116313</v>
      </c>
      <c r="BJ358" s="130">
        <v>375.27236069408724</v>
      </c>
      <c r="BK358" s="137">
        <v>375.27236069408724</v>
      </c>
      <c r="BL358" s="131">
        <v>1923.5195829417089</v>
      </c>
      <c r="BM358" s="138">
        <v>1923.5195829417089</v>
      </c>
      <c r="BN358" s="58">
        <v>0</v>
      </c>
      <c r="BO358" s="128">
        <v>414.30544876561754</v>
      </c>
      <c r="BP358" s="139">
        <v>414.30544876561754</v>
      </c>
      <c r="BQ358" s="130">
        <v>661.41300543545776</v>
      </c>
      <c r="BR358" s="139">
        <v>661.41300543545776</v>
      </c>
      <c r="BS358" s="130">
        <v>656.8159865647184</v>
      </c>
      <c r="BT358" s="139">
        <v>656.8159865647184</v>
      </c>
      <c r="BU358" s="130">
        <v>876.60058208849489</v>
      </c>
      <c r="BV358" s="139">
        <v>876.60058208849489</v>
      </c>
      <c r="BW358" s="131">
        <v>2609.1350228542883</v>
      </c>
      <c r="BX358" s="140">
        <v>2609.1350228542883</v>
      </c>
      <c r="BY358" s="58"/>
      <c r="BZ358" s="128">
        <v>657.35008326020579</v>
      </c>
      <c r="CA358" s="141">
        <v>657.35008326020579</v>
      </c>
      <c r="CB358" s="130">
        <v>797.86832433301606</v>
      </c>
      <c r="CC358" s="141">
        <v>797.86832433301606</v>
      </c>
      <c r="CD358" s="130">
        <v>1126.6122042594247</v>
      </c>
      <c r="CE358" s="141">
        <v>1126.6122042594247</v>
      </c>
      <c r="CF358" s="130">
        <v>1247.329380910126</v>
      </c>
      <c r="CG358" s="141">
        <v>1247.329380910126</v>
      </c>
      <c r="CH358" s="131">
        <v>3829.1599927627726</v>
      </c>
      <c r="CI358" s="142">
        <v>3829.1599927627726</v>
      </c>
      <c r="CK358" s="128">
        <v>1131.8918558619282</v>
      </c>
      <c r="CL358" s="133">
        <v>1131.8918558619282</v>
      </c>
      <c r="CM358" s="130">
        <v>1310.6083435271864</v>
      </c>
      <c r="CN358" s="133">
        <v>1310.6083435271864</v>
      </c>
      <c r="CO358" s="130">
        <v>1351.4198376118511</v>
      </c>
      <c r="CP358" s="133">
        <v>1351.4198376118511</v>
      </c>
      <c r="CQ358" s="130">
        <v>1552.68041480953</v>
      </c>
      <c r="CR358" s="133">
        <v>1552.68041480953</v>
      </c>
      <c r="CS358" s="131">
        <v>5346.6004518104955</v>
      </c>
      <c r="CT358" s="134">
        <v>5346.6004518104955</v>
      </c>
      <c r="CV358" s="130">
        <v>1982.2182066316645</v>
      </c>
      <c r="CW358" s="144">
        <v>1982.2182066316645</v>
      </c>
      <c r="CX358" s="130">
        <v>2466.7161916082864</v>
      </c>
      <c r="CY358" s="144">
        <v>2466.7161916082864</v>
      </c>
      <c r="CZ358" s="130">
        <v>1710.5322382149602</v>
      </c>
      <c r="DA358" s="144">
        <v>1710.5322382149602</v>
      </c>
      <c r="DB358" s="130">
        <v>2901.2635763894432</v>
      </c>
      <c r="DC358" s="144">
        <v>2901.2635763894432</v>
      </c>
      <c r="DD358" s="137">
        <v>9060.7302128443553</v>
      </c>
      <c r="DE358" s="144">
        <v>9060.7302128443553</v>
      </c>
      <c r="DG358" s="130">
        <v>1371.0588501232662</v>
      </c>
      <c r="DH358" s="135">
        <v>1371.0588501232662</v>
      </c>
      <c r="DI358" s="130">
        <v>2253.1736768401934</v>
      </c>
      <c r="DJ358" s="135">
        <v>2253.1736768401934</v>
      </c>
      <c r="DK358" s="130">
        <v>1611.9308601264026</v>
      </c>
      <c r="DL358" s="135">
        <v>1611.9308601264026</v>
      </c>
      <c r="DM358" s="130">
        <v>1905.1032196273447</v>
      </c>
      <c r="DN358" s="135">
        <v>1905.1032196273447</v>
      </c>
      <c r="DO358" s="130">
        <v>7141.2666067172067</v>
      </c>
      <c r="DP358" s="135">
        <v>7141.2666067172067</v>
      </c>
      <c r="DR358" s="147">
        <v>969.6360274682304</v>
      </c>
      <c r="DS358" s="137">
        <v>969.6360274682304</v>
      </c>
      <c r="DT358" s="147">
        <v>1349.2980780754174</v>
      </c>
      <c r="DU358" s="137">
        <v>1349.2980780754174</v>
      </c>
      <c r="DV358" s="147">
        <v>1204.1709709873205</v>
      </c>
      <c r="DW358" s="137">
        <v>1204.1709709873205</v>
      </c>
      <c r="DX358" s="147">
        <v>1472.3314734378398</v>
      </c>
      <c r="DY358" s="137">
        <v>1472.3314734378398</v>
      </c>
      <c r="DZ358" s="147">
        <v>4995.4365499688083</v>
      </c>
      <c r="EA358" s="137">
        <v>4995.4365499688083</v>
      </c>
      <c r="EC358" s="147">
        <v>1290.8842292175623</v>
      </c>
      <c r="ED358" s="137">
        <v>1283.7975610125131</v>
      </c>
      <c r="EE358" s="147">
        <v>1713.470433337638</v>
      </c>
      <c r="EF358" s="137">
        <v>1713.4628685858613</v>
      </c>
      <c r="EG358" s="147">
        <v>1755.1580250846591</v>
      </c>
      <c r="EH358" s="137">
        <v>1755.1613536253403</v>
      </c>
      <c r="EI358" s="147">
        <v>1740.0843901487588</v>
      </c>
      <c r="EJ358" s="137">
        <v>1747.2241925689323</v>
      </c>
      <c r="EK358" s="147">
        <v>6499.5970777886178</v>
      </c>
      <c r="EL358" s="137">
        <v>6499.6459757926477</v>
      </c>
      <c r="EN358" s="130">
        <v>1453.6624442055961</v>
      </c>
      <c r="EO358" s="137">
        <v>1422.1161836669539</v>
      </c>
      <c r="EP358" s="130">
        <v>1726.4513250054324</v>
      </c>
      <c r="EQ358" s="137">
        <v>1673.1218804011969</v>
      </c>
      <c r="ER358" s="130">
        <v>1865.7720307847108</v>
      </c>
      <c r="ES358" s="137">
        <v>1852.1580656529875</v>
      </c>
      <c r="ET358" s="130">
        <v>1769.8179844543135</v>
      </c>
      <c r="EU358" s="137">
        <v>1756.683789614362</v>
      </c>
      <c r="EV358" s="130">
        <v>6815.7037844500537</v>
      </c>
      <c r="EW358" s="137">
        <v>6704.0799193354997</v>
      </c>
      <c r="EX358" s="119"/>
    </row>
    <row r="359" spans="1:154" x14ac:dyDescent="0.35">
      <c r="B359" s="804"/>
      <c r="C359" s="150"/>
      <c r="D359" s="807"/>
      <c r="E359" s="808" t="s">
        <v>379</v>
      </c>
      <c r="F359" s="150"/>
      <c r="G359" s="150"/>
      <c r="H359" s="150"/>
      <c r="I359" s="150"/>
      <c r="J359" s="150"/>
      <c r="K359" s="150"/>
      <c r="L359" s="128">
        <v>-4242.4615184584391</v>
      </c>
      <c r="M359" s="147">
        <v>-4242.4615184584391</v>
      </c>
      <c r="N359" s="130">
        <v>-4521.9209734592068</v>
      </c>
      <c r="O359" s="147">
        <v>-4521.9209734592068</v>
      </c>
      <c r="P359" s="130">
        <v>-5810.794396055423</v>
      </c>
      <c r="Q359" s="147">
        <v>-5810.794396055423</v>
      </c>
      <c r="R359" s="130">
        <v>-7094.3813461481377</v>
      </c>
      <c r="S359" s="147">
        <v>-7094.3813461481377</v>
      </c>
      <c r="T359" s="131">
        <v>-21669.558234121207</v>
      </c>
      <c r="U359" s="811">
        <v>-21669.558234121207</v>
      </c>
      <c r="V359" s="58"/>
      <c r="W359" s="128">
        <v>-5846.4521322260962</v>
      </c>
      <c r="X359" s="129">
        <v>-5846.4521322260962</v>
      </c>
      <c r="Y359" s="130">
        <v>-7131.0027606904341</v>
      </c>
      <c r="Z359" s="129">
        <v>-7131.0027606904341</v>
      </c>
      <c r="AA359" s="130">
        <v>-7790.7088503754403</v>
      </c>
      <c r="AB359" s="129">
        <v>-7790.7088503754403</v>
      </c>
      <c r="AC359" s="130">
        <v>-7287.609991177108</v>
      </c>
      <c r="AD359" s="129">
        <v>-7287.609991177108</v>
      </c>
      <c r="AE359" s="131">
        <v>-28055.773734469079</v>
      </c>
      <c r="AF359" s="132">
        <v>-28055.773734469079</v>
      </c>
      <c r="AG359" s="58"/>
      <c r="AH359" s="128">
        <v>-6508.6693728835671</v>
      </c>
      <c r="AI359" s="133">
        <v>-6508.6693728835671</v>
      </c>
      <c r="AJ359" s="130">
        <v>-7423.0634312425691</v>
      </c>
      <c r="AK359" s="133">
        <v>-7423.0634312425691</v>
      </c>
      <c r="AL359" s="130">
        <v>-7196.6909502587368</v>
      </c>
      <c r="AM359" s="133">
        <v>-7196.6909502587368</v>
      </c>
      <c r="AN359" s="130">
        <v>-6917.7540646540565</v>
      </c>
      <c r="AO359" s="133">
        <v>-6917.7540646540565</v>
      </c>
      <c r="AP359" s="131">
        <v>-28046.17781903893</v>
      </c>
      <c r="AQ359" s="134">
        <v>-28046.17781903893</v>
      </c>
      <c r="AR359" s="58"/>
      <c r="AS359" s="128">
        <v>-6590.5751838955393</v>
      </c>
      <c r="AT359" s="135">
        <v>-6590.5751838955393</v>
      </c>
      <c r="AU359" s="130">
        <v>-7296.445417907702</v>
      </c>
      <c r="AV359" s="135">
        <v>-7296.445417907702</v>
      </c>
      <c r="AW359" s="130">
        <v>-6938.3308445205585</v>
      </c>
      <c r="AX359" s="135">
        <v>-6938.3308445205585</v>
      </c>
      <c r="AY359" s="130">
        <v>-7488.6455163369246</v>
      </c>
      <c r="AZ359" s="135">
        <v>-7488.6455163369246</v>
      </c>
      <c r="BA359" s="131">
        <v>-28313.996962660724</v>
      </c>
      <c r="BB359" s="136">
        <v>-28313.996962660724</v>
      </c>
      <c r="BC359" s="58"/>
      <c r="BD359" s="128">
        <v>-7289.2966024254101</v>
      </c>
      <c r="BE359" s="137">
        <v>-7289.2966024254101</v>
      </c>
      <c r="BF359" s="130">
        <v>-8249.8374670380235</v>
      </c>
      <c r="BG359" s="137">
        <v>-8249.8374670380235</v>
      </c>
      <c r="BH359" s="130">
        <v>-7589.4474326941399</v>
      </c>
      <c r="BI359" s="137">
        <v>-7589.4474326941399</v>
      </c>
      <c r="BJ359" s="130">
        <v>-7297.5295225678583</v>
      </c>
      <c r="BK359" s="137">
        <v>-7297.5295225678583</v>
      </c>
      <c r="BL359" s="131">
        <v>-30426.111024725433</v>
      </c>
      <c r="BM359" s="138">
        <v>-30426.111024725433</v>
      </c>
      <c r="BN359" s="58">
        <v>0</v>
      </c>
      <c r="BO359" s="128">
        <v>-7214.4640684028609</v>
      </c>
      <c r="BP359" s="139">
        <v>-7214.4640684028609</v>
      </c>
      <c r="BQ359" s="130">
        <v>-7585.5070506091552</v>
      </c>
      <c r="BR359" s="139">
        <v>-7585.5070506091552</v>
      </c>
      <c r="BS359" s="130">
        <v>-7752.2863401520244</v>
      </c>
      <c r="BT359" s="139">
        <v>-7752.2863401520244</v>
      </c>
      <c r="BU359" s="130">
        <v>-7074.6265494620511</v>
      </c>
      <c r="BV359" s="139">
        <v>-7074.6265494620511</v>
      </c>
      <c r="BW359" s="131">
        <v>-29626.88400862609</v>
      </c>
      <c r="BX359" s="140">
        <v>-29626.88400862609</v>
      </c>
      <c r="BY359" s="58"/>
      <c r="BZ359" s="128">
        <v>-7585.2058178703728</v>
      </c>
      <c r="CA359" s="141">
        <v>-7585.2058178703728</v>
      </c>
      <c r="CB359" s="130">
        <v>-8403.4360826900902</v>
      </c>
      <c r="CC359" s="141">
        <v>-8403.4360826900902</v>
      </c>
      <c r="CD359" s="130">
        <v>-8842.5678729738684</v>
      </c>
      <c r="CE359" s="141">
        <v>-8842.5678729738684</v>
      </c>
      <c r="CF359" s="130">
        <v>-7091.5387276268602</v>
      </c>
      <c r="CG359" s="141">
        <v>-7091.5387276268602</v>
      </c>
      <c r="CH359" s="131">
        <v>-31922.74850116119</v>
      </c>
      <c r="CI359" s="142">
        <v>-31922.74850116119</v>
      </c>
      <c r="CK359" s="128">
        <v>-8437.9546509508527</v>
      </c>
      <c r="CL359" s="133">
        <v>-8437.9546509508527</v>
      </c>
      <c r="CM359" s="130">
        <v>-9129.6713194296408</v>
      </c>
      <c r="CN359" s="133">
        <v>-9129.6713194296408</v>
      </c>
      <c r="CO359" s="130">
        <v>-9506.4822305915404</v>
      </c>
      <c r="CP359" s="133">
        <v>-9506.4822305915404</v>
      </c>
      <c r="CQ359" s="130">
        <v>-8896.7258336402665</v>
      </c>
      <c r="CR359" s="133">
        <v>-8896.7258336402665</v>
      </c>
      <c r="CS359" s="131">
        <v>-35970.8340346123</v>
      </c>
      <c r="CT359" s="134">
        <v>-35970.8340346123</v>
      </c>
      <c r="CV359" s="130">
        <v>-8986.3012320296602</v>
      </c>
      <c r="CW359" s="144">
        <v>-8986.3012320296602</v>
      </c>
      <c r="CX359" s="130">
        <v>-10148.95184895019</v>
      </c>
      <c r="CY359" s="144">
        <v>-10148.95184895019</v>
      </c>
      <c r="CZ359" s="130">
        <v>-9299.2493359214695</v>
      </c>
      <c r="DA359" s="144">
        <v>-9299.2493359214695</v>
      </c>
      <c r="DB359" s="130">
        <v>-9938.1353272896049</v>
      </c>
      <c r="DC359" s="144">
        <v>-9938.1353272896049</v>
      </c>
      <c r="DD359" s="137">
        <v>-38372.637744190928</v>
      </c>
      <c r="DE359" s="144">
        <v>-38372.637744190928</v>
      </c>
      <c r="DG359" s="130">
        <v>-9152.5274928434501</v>
      </c>
      <c r="DH359" s="135">
        <v>-9152.5274928434501</v>
      </c>
      <c r="DI359" s="130">
        <v>-10789.859822914143</v>
      </c>
      <c r="DJ359" s="135">
        <v>-10789.859822914143</v>
      </c>
      <c r="DK359" s="130">
        <v>-9652.6053999844917</v>
      </c>
      <c r="DL359" s="135">
        <v>-9652.6053999844917</v>
      </c>
      <c r="DM359" s="130">
        <v>-9840.8301362432267</v>
      </c>
      <c r="DN359" s="135">
        <v>-9840.8301362432267</v>
      </c>
      <c r="DO359" s="130">
        <v>-39435.822851985315</v>
      </c>
      <c r="DP359" s="135">
        <v>-39435.822851985315</v>
      </c>
      <c r="DR359" s="147">
        <v>-8548.6289235003514</v>
      </c>
      <c r="DS359" s="137">
        <v>-8548.6289235003514</v>
      </c>
      <c r="DT359" s="147">
        <v>-7251.1583830641166</v>
      </c>
      <c r="DU359" s="137">
        <v>-7251.1583830641166</v>
      </c>
      <c r="DV359" s="147">
        <v>-8254.9282633376333</v>
      </c>
      <c r="DW359" s="137">
        <v>-8254.9282633376333</v>
      </c>
      <c r="DX359" s="147">
        <v>-8540.1953193003774</v>
      </c>
      <c r="DY359" s="137">
        <v>-8540.1953193003774</v>
      </c>
      <c r="DZ359" s="147">
        <v>-32594.910889202481</v>
      </c>
      <c r="EA359" s="137">
        <v>-32594.910889202481</v>
      </c>
      <c r="EC359" s="147">
        <v>-7706.5560061685228</v>
      </c>
      <c r="ED359" s="137">
        <v>-7706.5560061685228</v>
      </c>
      <c r="EE359" s="147">
        <v>-9459.8997398743904</v>
      </c>
      <c r="EF359" s="137">
        <v>-9466.0374337158446</v>
      </c>
      <c r="EG359" s="147">
        <v>-9667.1313449419777</v>
      </c>
      <c r="EH359" s="137">
        <v>-9667.1374846731924</v>
      </c>
      <c r="EI359" s="147">
        <v>-10235.750496908096</v>
      </c>
      <c r="EJ359" s="137">
        <v>-10157.330489560753</v>
      </c>
      <c r="EK359" s="147">
        <v>-37069.337587892987</v>
      </c>
      <c r="EL359" s="137">
        <v>-36997.06141411831</v>
      </c>
      <c r="EN359" s="130">
        <v>-9077.5368924621234</v>
      </c>
      <c r="EO359" s="137">
        <v>-9440.7194497396886</v>
      </c>
      <c r="EP359" s="130">
        <v>-10388.71774506849</v>
      </c>
      <c r="EQ359" s="137">
        <v>-10728.718670223469</v>
      </c>
      <c r="ER359" s="130">
        <v>-10023.955216234521</v>
      </c>
      <c r="ES359" s="137">
        <v>-10181.706581507342</v>
      </c>
      <c r="ET359" s="130">
        <v>-10286.059587071657</v>
      </c>
      <c r="EU359" s="137">
        <v>-10397.667016599831</v>
      </c>
      <c r="EV359" s="130">
        <v>-39776.26944083679</v>
      </c>
      <c r="EW359" s="137">
        <v>-40748.811718070327</v>
      </c>
      <c r="EX359" s="119"/>
    </row>
    <row r="360" spans="1:154" s="104" customFormat="1" x14ac:dyDescent="0.35">
      <c r="B360" s="812"/>
      <c r="C360" s="152"/>
      <c r="D360" s="805"/>
      <c r="E360" s="805"/>
      <c r="F360" s="805" t="s">
        <v>384</v>
      </c>
      <c r="G360" s="805"/>
      <c r="H360" s="805"/>
      <c r="I360" s="805"/>
      <c r="J360" s="805"/>
      <c r="K360" s="152"/>
      <c r="L360" s="128">
        <v>-2690.7681389800009</v>
      </c>
      <c r="M360" s="147">
        <v>-2690.7681389800009</v>
      </c>
      <c r="N360" s="130">
        <v>-2414.5763105318588</v>
      </c>
      <c r="O360" s="147">
        <v>-2414.5763105318588</v>
      </c>
      <c r="P360" s="130">
        <v>-3041.7743112085736</v>
      </c>
      <c r="Q360" s="147">
        <v>-3041.7743112085736</v>
      </c>
      <c r="R360" s="130">
        <v>-4557.5614440859381</v>
      </c>
      <c r="S360" s="147">
        <v>-4557.5614440859381</v>
      </c>
      <c r="T360" s="131">
        <v>-12704.680204806373</v>
      </c>
      <c r="U360" s="811">
        <v>-12704.680204806373</v>
      </c>
      <c r="W360" s="128">
        <v>-3848.3607958552757</v>
      </c>
      <c r="X360" s="129">
        <v>-3848.3607958552757</v>
      </c>
      <c r="Y360" s="130">
        <v>-4456.3850769917417</v>
      </c>
      <c r="Z360" s="129">
        <v>-4456.3850769917417</v>
      </c>
      <c r="AA360" s="130">
        <v>-4670.1767493589332</v>
      </c>
      <c r="AB360" s="129">
        <v>-4670.1767493589332</v>
      </c>
      <c r="AC360" s="130">
        <v>-4800.5989289046574</v>
      </c>
      <c r="AD360" s="129">
        <v>-4800.5989289046574</v>
      </c>
      <c r="AE360" s="131">
        <v>-17775.521551110607</v>
      </c>
      <c r="AF360" s="132">
        <v>-17775.521551110607</v>
      </c>
      <c r="AH360" s="128">
        <v>-4388.0706122034635</v>
      </c>
      <c r="AI360" s="133">
        <v>-4388.0706122034635</v>
      </c>
      <c r="AJ360" s="130">
        <v>-4613.9856630169388</v>
      </c>
      <c r="AK360" s="133">
        <v>-4613.9856630169388</v>
      </c>
      <c r="AL360" s="130">
        <v>-4601.4261613938188</v>
      </c>
      <c r="AM360" s="133">
        <v>-4601.4261613938188</v>
      </c>
      <c r="AN360" s="130">
        <v>-4309.4731417723397</v>
      </c>
      <c r="AO360" s="133">
        <v>-4309.4731417723397</v>
      </c>
      <c r="AP360" s="131">
        <v>-17912.955578386558</v>
      </c>
      <c r="AQ360" s="134">
        <v>-17912.955578386558</v>
      </c>
      <c r="AS360" s="128">
        <v>-4047.6232715559345</v>
      </c>
      <c r="AT360" s="135">
        <v>-4047.6232715559345</v>
      </c>
      <c r="AU360" s="130">
        <v>-3968.1657953440963</v>
      </c>
      <c r="AV360" s="135">
        <v>-3968.1657953440963</v>
      </c>
      <c r="AW360" s="130">
        <v>-4439.6149979753736</v>
      </c>
      <c r="AX360" s="135">
        <v>-4439.6149979753736</v>
      </c>
      <c r="AY360" s="130">
        <v>-4713.2778668334677</v>
      </c>
      <c r="AZ360" s="135">
        <v>-4713.2778668334677</v>
      </c>
      <c r="BA360" s="131">
        <v>-17168.681931708874</v>
      </c>
      <c r="BB360" s="136">
        <v>-17168.681931708874</v>
      </c>
      <c r="BD360" s="128">
        <v>-5028.7851865759822</v>
      </c>
      <c r="BE360" s="137">
        <v>-5028.7851865759822</v>
      </c>
      <c r="BF360" s="130">
        <v>-5030.3028505735792</v>
      </c>
      <c r="BG360" s="137">
        <v>-5030.3028505735792</v>
      </c>
      <c r="BH360" s="130">
        <v>-4600.8080303923034</v>
      </c>
      <c r="BI360" s="137">
        <v>-4600.8080303923034</v>
      </c>
      <c r="BJ360" s="130">
        <v>-4611.0642623159902</v>
      </c>
      <c r="BK360" s="137">
        <v>-4611.0642623159902</v>
      </c>
      <c r="BL360" s="131">
        <v>-19270.960329857855</v>
      </c>
      <c r="BM360" s="138">
        <v>-19270.960329857855</v>
      </c>
      <c r="BN360" s="104">
        <v>0</v>
      </c>
      <c r="BO360" s="128">
        <v>-4429.5419606149426</v>
      </c>
      <c r="BP360" s="139">
        <v>-4429.5419606149426</v>
      </c>
      <c r="BQ360" s="130">
        <v>-4570.0455896976664</v>
      </c>
      <c r="BR360" s="139">
        <v>-4570.0455896976664</v>
      </c>
      <c r="BS360" s="130">
        <v>-4888.2187444715482</v>
      </c>
      <c r="BT360" s="139">
        <v>-4888.2187444715482</v>
      </c>
      <c r="BU360" s="130">
        <v>-4616.4969489604946</v>
      </c>
      <c r="BV360" s="139">
        <v>-4616.4969489604946</v>
      </c>
      <c r="BW360" s="131">
        <v>-18504.303243744653</v>
      </c>
      <c r="BX360" s="140">
        <v>-18504.303243744653</v>
      </c>
      <c r="BZ360" s="128">
        <v>-4291.2463863715138</v>
      </c>
      <c r="CA360" s="141">
        <v>-4291.2463863715138</v>
      </c>
      <c r="CB360" s="130">
        <v>-4521.6682018477813</v>
      </c>
      <c r="CC360" s="141">
        <v>-4521.6682018477813</v>
      </c>
      <c r="CD360" s="130">
        <v>-4755.0273155228233</v>
      </c>
      <c r="CE360" s="141">
        <v>-4755.0273155228233</v>
      </c>
      <c r="CF360" s="130">
        <v>-4024.5004383924429</v>
      </c>
      <c r="CG360" s="141">
        <v>-4024.5004383924429</v>
      </c>
      <c r="CH360" s="131">
        <v>-17592.44234213456</v>
      </c>
      <c r="CI360" s="142">
        <v>-17592.44234213456</v>
      </c>
      <c r="CK360" s="128">
        <v>-4934.0923851478055</v>
      </c>
      <c r="CL360" s="133">
        <v>-4934.0923851478055</v>
      </c>
      <c r="CM360" s="130">
        <v>-4721.2549681439687</v>
      </c>
      <c r="CN360" s="133">
        <v>-4721.2549681439687</v>
      </c>
      <c r="CO360" s="130">
        <v>-4961.5077723628656</v>
      </c>
      <c r="CP360" s="133">
        <v>-4961.5077723628656</v>
      </c>
      <c r="CQ360" s="130">
        <v>-5157.0106847971374</v>
      </c>
      <c r="CR360" s="133">
        <v>-5157.0106847971374</v>
      </c>
      <c r="CS360" s="131">
        <v>-19773.865810451778</v>
      </c>
      <c r="CT360" s="134">
        <v>-19773.865810451778</v>
      </c>
      <c r="CV360" s="130">
        <v>-4611.1278135783668</v>
      </c>
      <c r="CW360" s="144">
        <v>-4611.1278135783668</v>
      </c>
      <c r="CX360" s="130">
        <v>-4134.5118377404233</v>
      </c>
      <c r="CY360" s="144">
        <v>-4134.5118377404233</v>
      </c>
      <c r="CZ360" s="130">
        <v>-4516.9174507375828</v>
      </c>
      <c r="DA360" s="144">
        <v>-4516.9174507375828</v>
      </c>
      <c r="DB360" s="130">
        <v>-4278.1820657943099</v>
      </c>
      <c r="DC360" s="144">
        <v>-4278.1820657943099</v>
      </c>
      <c r="DD360" s="137">
        <v>-17540.739167850683</v>
      </c>
      <c r="DE360" s="144">
        <v>-17540.739167850683</v>
      </c>
      <c r="DG360" s="130">
        <v>-4822.8658900640621</v>
      </c>
      <c r="DH360" s="135">
        <v>-4822.8658900640621</v>
      </c>
      <c r="DI360" s="130">
        <v>-4430.9812384837378</v>
      </c>
      <c r="DJ360" s="135">
        <v>-4430.9812384837378</v>
      </c>
      <c r="DK360" s="130">
        <v>-4655.7619323109639</v>
      </c>
      <c r="DL360" s="135">
        <v>-4655.7619323109639</v>
      </c>
      <c r="DM360" s="130">
        <v>-4395.3780799666793</v>
      </c>
      <c r="DN360" s="135">
        <v>-4395.3780799666793</v>
      </c>
      <c r="DO360" s="130">
        <v>-18304.987140825444</v>
      </c>
      <c r="DP360" s="135">
        <v>-18304.987140825444</v>
      </c>
      <c r="DR360" s="147">
        <v>-4673.2752140327611</v>
      </c>
      <c r="DS360" s="137">
        <v>-4673.2752140327611</v>
      </c>
      <c r="DT360" s="147">
        <v>-2706.1661907525404</v>
      </c>
      <c r="DU360" s="137">
        <v>-2706.1661907525404</v>
      </c>
      <c r="DV360" s="147">
        <v>-3628.1962121365218</v>
      </c>
      <c r="DW360" s="137">
        <v>-3628.1962121365218</v>
      </c>
      <c r="DX360" s="147">
        <v>-3729.319369548361</v>
      </c>
      <c r="DY360" s="137">
        <v>-3729.319369548361</v>
      </c>
      <c r="DZ360" s="147">
        <v>-14736.956986470184</v>
      </c>
      <c r="EA360" s="137">
        <v>-14736.956986470184</v>
      </c>
      <c r="EC360" s="147">
        <v>-3880.2087094369344</v>
      </c>
      <c r="ED360" s="137">
        <v>-3880.2087094369344</v>
      </c>
      <c r="EE360" s="147">
        <v>-4348.0742519694222</v>
      </c>
      <c r="EF360" s="137">
        <v>-4348.0742519694222</v>
      </c>
      <c r="EG360" s="147">
        <v>-4619.4323244361585</v>
      </c>
      <c r="EH360" s="137">
        <v>-4619.4323244361585</v>
      </c>
      <c r="EI360" s="147">
        <v>-5069.2811903062357</v>
      </c>
      <c r="EJ360" s="137">
        <v>-5069.2811903062357</v>
      </c>
      <c r="EK360" s="147">
        <v>-17916.99647614875</v>
      </c>
      <c r="EL360" s="137">
        <v>-17916.99647614875</v>
      </c>
      <c r="EN360" s="130">
        <v>-4867.0647037294757</v>
      </c>
      <c r="EO360" s="137">
        <v>-5231.316468465513</v>
      </c>
      <c r="EP360" s="130">
        <v>-4935.9579119599412</v>
      </c>
      <c r="EQ360" s="137">
        <v>-5314.4258793366116</v>
      </c>
      <c r="ER360" s="130">
        <v>-4494.6176456420217</v>
      </c>
      <c r="ES360" s="137">
        <v>-4681.7840048935159</v>
      </c>
      <c r="ET360" s="130">
        <v>-5562.988370020702</v>
      </c>
      <c r="EU360" s="137">
        <v>-5716.410381718093</v>
      </c>
      <c r="EV360" s="130">
        <v>-19860.628631352141</v>
      </c>
      <c r="EW360" s="137">
        <v>-20943.936734413735</v>
      </c>
      <c r="EX360" s="119"/>
    </row>
    <row r="361" spans="1:154" x14ac:dyDescent="0.35">
      <c r="B361" s="804"/>
      <c r="C361" s="150"/>
      <c r="D361" s="150"/>
      <c r="E361" s="807"/>
      <c r="F361" s="807"/>
      <c r="G361" s="808" t="s">
        <v>378</v>
      </c>
      <c r="H361" s="807"/>
      <c r="I361" s="807"/>
      <c r="J361" s="807"/>
      <c r="K361" s="150"/>
      <c r="L361" s="128">
        <v>40.801337867899022</v>
      </c>
      <c r="M361" s="147">
        <v>40.801337867899022</v>
      </c>
      <c r="N361" s="130">
        <v>38.48670664997853</v>
      </c>
      <c r="O361" s="147">
        <v>38.48670664997853</v>
      </c>
      <c r="P361" s="130">
        <v>27.564109522216508</v>
      </c>
      <c r="Q361" s="147">
        <v>27.564109522216508</v>
      </c>
      <c r="R361" s="130">
        <v>32.348066179697753</v>
      </c>
      <c r="S361" s="147">
        <v>32.348066179697753</v>
      </c>
      <c r="T361" s="131">
        <v>139.20022021979182</v>
      </c>
      <c r="U361" s="811">
        <v>139.20022021979182</v>
      </c>
      <c r="V361" s="58"/>
      <c r="W361" s="128">
        <v>49.317570874819268</v>
      </c>
      <c r="X361" s="129">
        <v>49.317570874819268</v>
      </c>
      <c r="Y361" s="130">
        <v>44.258969557381441</v>
      </c>
      <c r="Z361" s="129">
        <v>44.258969557381441</v>
      </c>
      <c r="AA361" s="130">
        <v>43.820301525587254</v>
      </c>
      <c r="AB361" s="129">
        <v>43.820301525587254</v>
      </c>
      <c r="AC361" s="130">
        <v>62.531494895670988</v>
      </c>
      <c r="AD361" s="129">
        <v>62.531494895670988</v>
      </c>
      <c r="AE361" s="131">
        <v>199.92833685345894</v>
      </c>
      <c r="AF361" s="132">
        <v>199.92833685345894</v>
      </c>
      <c r="AG361" s="58"/>
      <c r="AH361" s="128">
        <v>92.309365681789657</v>
      </c>
      <c r="AI361" s="133">
        <v>92.309365681789657</v>
      </c>
      <c r="AJ361" s="130">
        <v>102.93421073159021</v>
      </c>
      <c r="AK361" s="133">
        <v>102.93421073159021</v>
      </c>
      <c r="AL361" s="130">
        <v>37.483392148285951</v>
      </c>
      <c r="AM361" s="133">
        <v>37.483392148285951</v>
      </c>
      <c r="AN361" s="130">
        <v>20.07945129606432</v>
      </c>
      <c r="AO361" s="133">
        <v>20.07945129606432</v>
      </c>
      <c r="AP361" s="131">
        <v>252.80641985773013</v>
      </c>
      <c r="AQ361" s="134">
        <v>252.80641985773013</v>
      </c>
      <c r="AR361" s="58"/>
      <c r="AS361" s="128">
        <v>85.850808221410176</v>
      </c>
      <c r="AT361" s="135">
        <v>85.850808221410176</v>
      </c>
      <c r="AU361" s="130">
        <v>31.914548276433102</v>
      </c>
      <c r="AV361" s="135">
        <v>31.914548276433102</v>
      </c>
      <c r="AW361" s="130">
        <v>41.512972709230525</v>
      </c>
      <c r="AX361" s="135">
        <v>41.512972709230525</v>
      </c>
      <c r="AY361" s="130">
        <v>66.85817402795945</v>
      </c>
      <c r="AZ361" s="135">
        <v>66.85817402795945</v>
      </c>
      <c r="BA361" s="131">
        <v>226.13650323503325</v>
      </c>
      <c r="BB361" s="136">
        <v>226.13650323503325</v>
      </c>
      <c r="BC361" s="58"/>
      <c r="BD361" s="128">
        <v>36.039088888358613</v>
      </c>
      <c r="BE361" s="137">
        <v>36.039088888358613</v>
      </c>
      <c r="BF361" s="130">
        <v>65.847450173137133</v>
      </c>
      <c r="BG361" s="137">
        <v>65.847450173137133</v>
      </c>
      <c r="BH361" s="130">
        <v>53.228484463754256</v>
      </c>
      <c r="BI361" s="137">
        <v>53.228484463754256</v>
      </c>
      <c r="BJ361" s="130">
        <v>34.054521795189416</v>
      </c>
      <c r="BK361" s="137">
        <v>34.054521795189416</v>
      </c>
      <c r="BL361" s="131">
        <v>189.1695453204394</v>
      </c>
      <c r="BM361" s="138">
        <v>189.1695453204394</v>
      </c>
      <c r="BN361" s="58">
        <v>0</v>
      </c>
      <c r="BO361" s="128">
        <v>30.717089177482265</v>
      </c>
      <c r="BP361" s="139">
        <v>30.717089177482265</v>
      </c>
      <c r="BQ361" s="130">
        <v>25.931149707002231</v>
      </c>
      <c r="BR361" s="139">
        <v>25.931149707002231</v>
      </c>
      <c r="BS361" s="130">
        <v>12.41856846386086</v>
      </c>
      <c r="BT361" s="139">
        <v>12.41856846386086</v>
      </c>
      <c r="BU361" s="130">
        <v>19.221752428164621</v>
      </c>
      <c r="BV361" s="139">
        <v>19.221752428164621</v>
      </c>
      <c r="BW361" s="131">
        <v>88.288559776509985</v>
      </c>
      <c r="BX361" s="140">
        <v>88.288559776509985</v>
      </c>
      <c r="BY361" s="58"/>
      <c r="BZ361" s="128">
        <v>197.90580872018779</v>
      </c>
      <c r="CA361" s="141">
        <v>197.90580872018779</v>
      </c>
      <c r="CB361" s="130">
        <v>232.2441517322963</v>
      </c>
      <c r="CC361" s="141">
        <v>232.2441517322963</v>
      </c>
      <c r="CD361" s="130">
        <v>407.74968613524192</v>
      </c>
      <c r="CE361" s="141">
        <v>407.74968613524192</v>
      </c>
      <c r="CF361" s="130">
        <v>336.15257953013554</v>
      </c>
      <c r="CG361" s="141">
        <v>336.15257953013554</v>
      </c>
      <c r="CH361" s="131">
        <v>1174.0522261178617</v>
      </c>
      <c r="CI361" s="142">
        <v>1174.0522261178617</v>
      </c>
      <c r="CK361" s="128">
        <v>301.96856562963313</v>
      </c>
      <c r="CL361" s="133">
        <v>301.96856562963313</v>
      </c>
      <c r="CM361" s="130">
        <v>385.64133321114451</v>
      </c>
      <c r="CN361" s="133">
        <v>385.64133321114451</v>
      </c>
      <c r="CO361" s="130">
        <v>636.8059546747628</v>
      </c>
      <c r="CP361" s="133">
        <v>636.8059546747628</v>
      </c>
      <c r="CQ361" s="130">
        <v>688.01721310825906</v>
      </c>
      <c r="CR361" s="133">
        <v>688.01721310825906</v>
      </c>
      <c r="CS361" s="131">
        <v>2012.4330666237995</v>
      </c>
      <c r="CT361" s="134">
        <v>2012.4330666237995</v>
      </c>
      <c r="CV361" s="130">
        <v>901.72161475010739</v>
      </c>
      <c r="CW361" s="144">
        <v>901.72161475010739</v>
      </c>
      <c r="CX361" s="130">
        <v>1423.4777402249806</v>
      </c>
      <c r="CY361" s="144">
        <v>1423.4777402249806</v>
      </c>
      <c r="CZ361" s="130">
        <v>852.86166378035387</v>
      </c>
      <c r="DA361" s="144">
        <v>852.86166378035387</v>
      </c>
      <c r="DB361" s="130">
        <v>1773.2518295281739</v>
      </c>
      <c r="DC361" s="144">
        <v>1773.2518295281739</v>
      </c>
      <c r="DD361" s="137">
        <v>4951.3128482836155</v>
      </c>
      <c r="DE361" s="144">
        <v>4951.3128482836155</v>
      </c>
      <c r="DG361" s="130">
        <v>552.9744841954099</v>
      </c>
      <c r="DH361" s="135">
        <v>552.9744841954099</v>
      </c>
      <c r="DI361" s="130">
        <v>1077.4729705273676</v>
      </c>
      <c r="DJ361" s="135">
        <v>1077.4729705273676</v>
      </c>
      <c r="DK361" s="130">
        <v>734.51798206837486</v>
      </c>
      <c r="DL361" s="135">
        <v>734.51798206837486</v>
      </c>
      <c r="DM361" s="130">
        <v>1045.6213821480151</v>
      </c>
      <c r="DN361" s="135">
        <v>1045.6213821480151</v>
      </c>
      <c r="DO361" s="130">
        <v>3410.5868189391672</v>
      </c>
      <c r="DP361" s="135">
        <v>3410.5868189391672</v>
      </c>
      <c r="DR361" s="147">
        <v>349.31920798601146</v>
      </c>
      <c r="DS361" s="137">
        <v>349.31920798601146</v>
      </c>
      <c r="DT361" s="147">
        <v>639.57958068747723</v>
      </c>
      <c r="DU361" s="137">
        <v>639.57958068747723</v>
      </c>
      <c r="DV361" s="147">
        <v>549.70979680287701</v>
      </c>
      <c r="DW361" s="137">
        <v>549.70979680287701</v>
      </c>
      <c r="DX361" s="147">
        <v>599.21046390370373</v>
      </c>
      <c r="DY361" s="137">
        <v>599.21046390370373</v>
      </c>
      <c r="DZ361" s="147">
        <v>2137.8190493800694</v>
      </c>
      <c r="EA361" s="137">
        <v>2137.8190493800694</v>
      </c>
      <c r="EC361" s="147">
        <v>524.29904563346486</v>
      </c>
      <c r="ED361" s="137">
        <v>524.29904563346486</v>
      </c>
      <c r="EE361" s="147">
        <v>828.34814280822616</v>
      </c>
      <c r="EF361" s="137">
        <v>828.34814280822616</v>
      </c>
      <c r="EG361" s="147">
        <v>873.91563967601905</v>
      </c>
      <c r="EH361" s="137">
        <v>873.91563967601905</v>
      </c>
      <c r="EI361" s="147">
        <v>813.89281670596938</v>
      </c>
      <c r="EJ361" s="137">
        <v>813.89281670596938</v>
      </c>
      <c r="EK361" s="147">
        <v>3040.4556448236794</v>
      </c>
      <c r="EL361" s="137">
        <v>3040.4556448236794</v>
      </c>
      <c r="EN361" s="130">
        <v>575.2467565127032</v>
      </c>
      <c r="EO361" s="137">
        <v>560.84849120655053</v>
      </c>
      <c r="EP361" s="130">
        <v>956.03298557508776</v>
      </c>
      <c r="EQ361" s="137">
        <v>953.4394677077363</v>
      </c>
      <c r="ER361" s="130">
        <v>1061.0434652546642</v>
      </c>
      <c r="ES361" s="137">
        <v>1057.2092215707205</v>
      </c>
      <c r="ET361" s="130">
        <v>906.43962786384338</v>
      </c>
      <c r="EU361" s="137">
        <v>900.87812764611385</v>
      </c>
      <c r="EV361" s="130">
        <v>3498.7628352062984</v>
      </c>
      <c r="EW361" s="137">
        <v>3472.3753081311215</v>
      </c>
      <c r="EX361" s="119"/>
    </row>
    <row r="362" spans="1:154" x14ac:dyDescent="0.35">
      <c r="B362" s="804"/>
      <c r="C362" s="150"/>
      <c r="D362" s="150"/>
      <c r="E362" s="807"/>
      <c r="F362" s="807"/>
      <c r="G362" s="808" t="s">
        <v>379</v>
      </c>
      <c r="H362" s="807"/>
      <c r="I362" s="807"/>
      <c r="J362" s="807"/>
      <c r="K362" s="150"/>
      <c r="L362" s="128">
        <v>-2731.5694768478998</v>
      </c>
      <c r="M362" s="147">
        <v>-2731.5694768478998</v>
      </c>
      <c r="N362" s="130">
        <v>-2453.0630171818375</v>
      </c>
      <c r="O362" s="147">
        <v>-2453.0630171818375</v>
      </c>
      <c r="P362" s="130">
        <v>-3069.3384207307899</v>
      </c>
      <c r="Q362" s="147">
        <v>-3069.3384207307899</v>
      </c>
      <c r="R362" s="130">
        <v>-4589.9095102656356</v>
      </c>
      <c r="S362" s="147">
        <v>-4589.9095102656356</v>
      </c>
      <c r="T362" s="131">
        <v>-12843.880425026164</v>
      </c>
      <c r="U362" s="811">
        <v>-12843.880425026164</v>
      </c>
      <c r="V362" s="58"/>
      <c r="W362" s="128">
        <v>-3897.6783667300951</v>
      </c>
      <c r="X362" s="129">
        <v>-3897.6783667300951</v>
      </c>
      <c r="Y362" s="130">
        <v>-4500.6440465491232</v>
      </c>
      <c r="Z362" s="129">
        <v>-4500.6440465491232</v>
      </c>
      <c r="AA362" s="130">
        <v>-4713.9970508845208</v>
      </c>
      <c r="AB362" s="129">
        <v>-4713.9970508845208</v>
      </c>
      <c r="AC362" s="130">
        <v>-4863.1304238003286</v>
      </c>
      <c r="AD362" s="129">
        <v>-4863.1304238003286</v>
      </c>
      <c r="AE362" s="131">
        <v>-17975.449887964067</v>
      </c>
      <c r="AF362" s="132">
        <v>-17975.449887964067</v>
      </c>
      <c r="AG362" s="58"/>
      <c r="AH362" s="128">
        <v>-4480.3799778852535</v>
      </c>
      <c r="AI362" s="133">
        <v>-4480.3799778852535</v>
      </c>
      <c r="AJ362" s="130">
        <v>-4716.9198737485294</v>
      </c>
      <c r="AK362" s="133">
        <v>-4716.9198737485294</v>
      </c>
      <c r="AL362" s="130">
        <v>-4638.9095535421047</v>
      </c>
      <c r="AM362" s="133">
        <v>-4638.9095535421047</v>
      </c>
      <c r="AN362" s="130">
        <v>-4329.5525930684043</v>
      </c>
      <c r="AO362" s="133">
        <v>-4329.5525930684043</v>
      </c>
      <c r="AP362" s="131">
        <v>-18165.761998244292</v>
      </c>
      <c r="AQ362" s="134">
        <v>-18165.761998244292</v>
      </c>
      <c r="AR362" s="58"/>
      <c r="AS362" s="128">
        <v>-4133.4740797773447</v>
      </c>
      <c r="AT362" s="135">
        <v>-4133.4740797773447</v>
      </c>
      <c r="AU362" s="130">
        <v>-4000.0803436205292</v>
      </c>
      <c r="AV362" s="135">
        <v>-4000.0803436205292</v>
      </c>
      <c r="AW362" s="130">
        <v>-4481.1279706846044</v>
      </c>
      <c r="AX362" s="135">
        <v>-4481.1279706846044</v>
      </c>
      <c r="AY362" s="130">
        <v>-4780.1360408614273</v>
      </c>
      <c r="AZ362" s="135">
        <v>-4780.1360408614273</v>
      </c>
      <c r="BA362" s="131">
        <v>-17394.818434943907</v>
      </c>
      <c r="BB362" s="136">
        <v>-17394.818434943907</v>
      </c>
      <c r="BC362" s="58"/>
      <c r="BD362" s="128">
        <v>-5064.8242754643406</v>
      </c>
      <c r="BE362" s="137">
        <v>-5064.8242754643406</v>
      </c>
      <c r="BF362" s="130">
        <v>-5096.1503007467163</v>
      </c>
      <c r="BG362" s="137">
        <v>-5096.1503007467163</v>
      </c>
      <c r="BH362" s="130">
        <v>-4654.0365148560577</v>
      </c>
      <c r="BI362" s="137">
        <v>-4654.0365148560577</v>
      </c>
      <c r="BJ362" s="130">
        <v>-4645.1187841111796</v>
      </c>
      <c r="BK362" s="137">
        <v>-4645.1187841111796</v>
      </c>
      <c r="BL362" s="131">
        <v>-19460.129875178296</v>
      </c>
      <c r="BM362" s="138">
        <v>-19460.129875178296</v>
      </c>
      <c r="BN362" s="58">
        <v>0</v>
      </c>
      <c r="BO362" s="128">
        <v>-4460.2590497924248</v>
      </c>
      <c r="BP362" s="139">
        <v>-4460.2590497924248</v>
      </c>
      <c r="BQ362" s="130">
        <v>-4595.9767394046685</v>
      </c>
      <c r="BR362" s="139">
        <v>-4595.9767394046685</v>
      </c>
      <c r="BS362" s="130">
        <v>-4900.6373129354088</v>
      </c>
      <c r="BT362" s="139">
        <v>-4900.6373129354088</v>
      </c>
      <c r="BU362" s="130">
        <v>-4635.7187013886596</v>
      </c>
      <c r="BV362" s="139">
        <v>-4635.7187013886596</v>
      </c>
      <c r="BW362" s="131">
        <v>-18592.591803521162</v>
      </c>
      <c r="BX362" s="140">
        <v>-18592.591803521162</v>
      </c>
      <c r="BY362" s="58"/>
      <c r="BZ362" s="128">
        <v>-4489.1521950917013</v>
      </c>
      <c r="CA362" s="141">
        <v>-4489.1521950917013</v>
      </c>
      <c r="CB362" s="130">
        <v>-4753.9123535800773</v>
      </c>
      <c r="CC362" s="141">
        <v>-4753.9123535800773</v>
      </c>
      <c r="CD362" s="130">
        <v>-5162.7770016580653</v>
      </c>
      <c r="CE362" s="141">
        <v>-5162.7770016580653</v>
      </c>
      <c r="CF362" s="130">
        <v>-4360.6530179225783</v>
      </c>
      <c r="CG362" s="141">
        <v>-4360.6530179225783</v>
      </c>
      <c r="CH362" s="131">
        <v>-18766.494568252423</v>
      </c>
      <c r="CI362" s="142">
        <v>-18766.494568252423</v>
      </c>
      <c r="CK362" s="128">
        <v>-5236.0609507774388</v>
      </c>
      <c r="CL362" s="133">
        <v>-5236.0609507774388</v>
      </c>
      <c r="CM362" s="130">
        <v>-5106.8963013551129</v>
      </c>
      <c r="CN362" s="133">
        <v>-5106.8963013551129</v>
      </c>
      <c r="CO362" s="130">
        <v>-5598.3137270376283</v>
      </c>
      <c r="CP362" s="133">
        <v>-5598.3137270376283</v>
      </c>
      <c r="CQ362" s="130">
        <v>-5845.0278979053965</v>
      </c>
      <c r="CR362" s="133">
        <v>-5845.0278979053965</v>
      </c>
      <c r="CS362" s="131">
        <v>-21786.298877075576</v>
      </c>
      <c r="CT362" s="134">
        <v>-21786.298877075576</v>
      </c>
      <c r="CV362" s="130">
        <v>-5512.8494283284745</v>
      </c>
      <c r="CW362" s="144">
        <v>-5512.8494283284745</v>
      </c>
      <c r="CX362" s="130">
        <v>-5557.9895779654044</v>
      </c>
      <c r="CY362" s="144">
        <v>-5557.9895779654044</v>
      </c>
      <c r="CZ362" s="130">
        <v>-5369.7791145179372</v>
      </c>
      <c r="DA362" s="144">
        <v>-5369.7791145179372</v>
      </c>
      <c r="DB362" s="130">
        <v>-6051.4338953224833</v>
      </c>
      <c r="DC362" s="144">
        <v>-6051.4338953224833</v>
      </c>
      <c r="DD362" s="137">
        <v>-22492.052016134297</v>
      </c>
      <c r="DE362" s="144">
        <v>-22492.052016134297</v>
      </c>
      <c r="DG362" s="130">
        <v>-5375.8403742594719</v>
      </c>
      <c r="DH362" s="135">
        <v>-5375.8403742594719</v>
      </c>
      <c r="DI362" s="130">
        <v>-5508.4542090111054</v>
      </c>
      <c r="DJ362" s="135">
        <v>-5508.4542090111054</v>
      </c>
      <c r="DK362" s="130">
        <v>-5390.2799143793391</v>
      </c>
      <c r="DL362" s="135">
        <v>-5390.2799143793391</v>
      </c>
      <c r="DM362" s="130">
        <v>-5440.9994621146943</v>
      </c>
      <c r="DN362" s="135">
        <v>-5440.9994621146943</v>
      </c>
      <c r="DO362" s="130">
        <v>-21715.57395976461</v>
      </c>
      <c r="DP362" s="135">
        <v>-21715.57395976461</v>
      </c>
      <c r="DR362" s="147">
        <v>-5022.594422018773</v>
      </c>
      <c r="DS362" s="137">
        <v>-5022.594422018773</v>
      </c>
      <c r="DT362" s="147">
        <v>-3345.7457714400175</v>
      </c>
      <c r="DU362" s="137">
        <v>-3345.7457714400175</v>
      </c>
      <c r="DV362" s="147">
        <v>-4177.9060089393988</v>
      </c>
      <c r="DW362" s="137">
        <v>-4177.9060089393988</v>
      </c>
      <c r="DX362" s="147">
        <v>-4328.5298334520648</v>
      </c>
      <c r="DY362" s="137">
        <v>-4328.5298334520648</v>
      </c>
      <c r="DZ362" s="147">
        <v>-16874.776035850256</v>
      </c>
      <c r="EA362" s="137">
        <v>-16874.776035850256</v>
      </c>
      <c r="EC362" s="147">
        <v>-4404.5077550703991</v>
      </c>
      <c r="ED362" s="137">
        <v>-4404.5077550703991</v>
      </c>
      <c r="EE362" s="147">
        <v>-5176.4223947776482</v>
      </c>
      <c r="EF362" s="137">
        <v>-5176.4223947776482</v>
      </c>
      <c r="EG362" s="147">
        <v>-5493.3479641121776</v>
      </c>
      <c r="EH362" s="137">
        <v>-5493.3479641121776</v>
      </c>
      <c r="EI362" s="147">
        <v>-5883.174007012205</v>
      </c>
      <c r="EJ362" s="137">
        <v>-5883.174007012205</v>
      </c>
      <c r="EK362" s="147">
        <v>-20957.45212097243</v>
      </c>
      <c r="EL362" s="137">
        <v>-20957.45212097243</v>
      </c>
      <c r="EN362" s="130">
        <v>-5442.3114602421792</v>
      </c>
      <c r="EO362" s="137">
        <v>-5792.1649596720636</v>
      </c>
      <c r="EP362" s="130">
        <v>-5891.990897535029</v>
      </c>
      <c r="EQ362" s="137">
        <v>-6267.8653470443478</v>
      </c>
      <c r="ER362" s="130">
        <v>-5555.6611108966854</v>
      </c>
      <c r="ES362" s="137">
        <v>-5738.9932264642366</v>
      </c>
      <c r="ET362" s="130">
        <v>-6469.4279978845452</v>
      </c>
      <c r="EU362" s="137">
        <v>-6617.2885093642071</v>
      </c>
      <c r="EV362" s="130">
        <v>-23359.391466558438</v>
      </c>
      <c r="EW362" s="137">
        <v>-24416.312042544854</v>
      </c>
      <c r="EX362" s="119"/>
    </row>
    <row r="363" spans="1:154" x14ac:dyDescent="0.35">
      <c r="B363" s="804"/>
      <c r="C363" s="150"/>
      <c r="D363" s="150"/>
      <c r="E363" s="813"/>
      <c r="F363" s="150"/>
      <c r="G363" s="807" t="s">
        <v>385</v>
      </c>
      <c r="H363" s="807"/>
      <c r="I363" s="813"/>
      <c r="J363" s="813"/>
      <c r="K363" s="150"/>
      <c r="L363" s="128">
        <v>-2663.1042383338604</v>
      </c>
      <c r="M363" s="147">
        <v>-2663.1042383338604</v>
      </c>
      <c r="N363" s="130">
        <v>-2371.7109255613318</v>
      </c>
      <c r="O363" s="147">
        <v>-2371.7109255613318</v>
      </c>
      <c r="P363" s="130">
        <v>-2971.292088779212</v>
      </c>
      <c r="Q363" s="147">
        <v>-2971.292088779212</v>
      </c>
      <c r="R363" s="130">
        <v>-4455.1135669006499</v>
      </c>
      <c r="S363" s="147">
        <v>-4455.1135669006499</v>
      </c>
      <c r="T363" s="131">
        <v>-12461.220819575054</v>
      </c>
      <c r="U363" s="811">
        <v>-12461.220819575054</v>
      </c>
      <c r="V363" s="58"/>
      <c r="W363" s="128">
        <v>-3819.5782576415609</v>
      </c>
      <c r="X363" s="129">
        <v>-3819.5782576415609</v>
      </c>
      <c r="Y363" s="130">
        <v>-4398.7636412101338</v>
      </c>
      <c r="Z363" s="129">
        <v>-4398.7636412101338</v>
      </c>
      <c r="AA363" s="130">
        <v>-4630.5899668079373</v>
      </c>
      <c r="AB363" s="129">
        <v>-4630.5899668079373</v>
      </c>
      <c r="AC363" s="130">
        <v>-4677.3022554279351</v>
      </c>
      <c r="AD363" s="129">
        <v>-4677.3022554279351</v>
      </c>
      <c r="AE363" s="131">
        <v>-17526.234121087567</v>
      </c>
      <c r="AF363" s="132">
        <v>-17526.234121087567</v>
      </c>
      <c r="AG363" s="58"/>
      <c r="AH363" s="128">
        <v>-4334.9861476966553</v>
      </c>
      <c r="AI363" s="133">
        <v>-4334.9861476966553</v>
      </c>
      <c r="AJ363" s="130">
        <v>-4542.6697760827874</v>
      </c>
      <c r="AK363" s="133">
        <v>-4542.6697760827874</v>
      </c>
      <c r="AL363" s="130">
        <v>-4520.2877054119081</v>
      </c>
      <c r="AM363" s="133">
        <v>-4520.2877054119081</v>
      </c>
      <c r="AN363" s="130">
        <v>-4180.4204733059678</v>
      </c>
      <c r="AO363" s="133">
        <v>-4180.4204733059678</v>
      </c>
      <c r="AP363" s="131">
        <v>-17578.364102497319</v>
      </c>
      <c r="AQ363" s="134">
        <v>-17578.364102497319</v>
      </c>
      <c r="AR363" s="58"/>
      <c r="AS363" s="128">
        <v>-3987.4210074462794</v>
      </c>
      <c r="AT363" s="135">
        <v>-3987.4210074462794</v>
      </c>
      <c r="AU363" s="130">
        <v>-3922.9921607768024</v>
      </c>
      <c r="AV363" s="135">
        <v>-3922.9921607768024</v>
      </c>
      <c r="AW363" s="130">
        <v>-4265.0680607437471</v>
      </c>
      <c r="AX363" s="135">
        <v>-4265.0680607437471</v>
      </c>
      <c r="AY363" s="130">
        <v>-4635.1724455080775</v>
      </c>
      <c r="AZ363" s="135">
        <v>-4635.1724455080775</v>
      </c>
      <c r="BA363" s="131">
        <v>-16810.653674474906</v>
      </c>
      <c r="BB363" s="136">
        <v>-16810.653674474906</v>
      </c>
      <c r="BC363" s="58"/>
      <c r="BD363" s="128">
        <v>-4673.1567679804484</v>
      </c>
      <c r="BE363" s="137">
        <v>-4673.1567679804484</v>
      </c>
      <c r="BF363" s="130">
        <v>-4769.7828696234765</v>
      </c>
      <c r="BG363" s="137">
        <v>-4769.7828696234765</v>
      </c>
      <c r="BH363" s="130">
        <v>-4180.59095337292</v>
      </c>
      <c r="BI363" s="137">
        <v>-4180.59095337292</v>
      </c>
      <c r="BJ363" s="130">
        <v>-4264.5657890368711</v>
      </c>
      <c r="BK363" s="137">
        <v>-4264.5657890368711</v>
      </c>
      <c r="BL363" s="131">
        <v>-17888.096380013718</v>
      </c>
      <c r="BM363" s="138">
        <v>-17888.096380013718</v>
      </c>
      <c r="BN363" s="58">
        <v>0</v>
      </c>
      <c r="BO363" s="128">
        <v>-4129.8970648809909</v>
      </c>
      <c r="BP363" s="139">
        <v>-4129.8970648809909</v>
      </c>
      <c r="BQ363" s="130">
        <v>-4307.3466251897353</v>
      </c>
      <c r="BR363" s="139">
        <v>-4307.3466251897353</v>
      </c>
      <c r="BS363" s="130">
        <v>-4433.5743291938652</v>
      </c>
      <c r="BT363" s="139">
        <v>-4433.5743291938652</v>
      </c>
      <c r="BU363" s="130">
        <v>-4210.4224108491326</v>
      </c>
      <c r="BV363" s="139">
        <v>-4210.4224108491326</v>
      </c>
      <c r="BW363" s="131">
        <v>-17081.240430113721</v>
      </c>
      <c r="BX363" s="140">
        <v>-17081.240430113721</v>
      </c>
      <c r="BY363" s="58"/>
      <c r="BZ363" s="128">
        <v>-3976.4713159512066</v>
      </c>
      <c r="CA363" s="141">
        <v>-3976.4713159512066</v>
      </c>
      <c r="CB363" s="130">
        <v>-4340.219429382224</v>
      </c>
      <c r="CC363" s="141">
        <v>-4340.219429382224</v>
      </c>
      <c r="CD363" s="130">
        <v>-4395.3426630417371</v>
      </c>
      <c r="CE363" s="141">
        <v>-4395.3426630417371</v>
      </c>
      <c r="CF363" s="130">
        <v>-3844.7447489534443</v>
      </c>
      <c r="CG363" s="141">
        <v>-3844.7447489534443</v>
      </c>
      <c r="CH363" s="131">
        <v>-16556.778157328612</v>
      </c>
      <c r="CI363" s="142">
        <v>-16556.778157328612</v>
      </c>
      <c r="CK363" s="128">
        <v>-4618.8938116300233</v>
      </c>
      <c r="CL363" s="133">
        <v>-4618.8938116300233</v>
      </c>
      <c r="CM363" s="130">
        <v>-4542.4032563575056</v>
      </c>
      <c r="CN363" s="133">
        <v>-4542.4032563575056</v>
      </c>
      <c r="CO363" s="130">
        <v>-4701.1357182748334</v>
      </c>
      <c r="CP363" s="133">
        <v>-4701.1357182748334</v>
      </c>
      <c r="CQ363" s="130">
        <v>-4954.1728717209799</v>
      </c>
      <c r="CR363" s="133">
        <v>-4954.1728717209799</v>
      </c>
      <c r="CS363" s="131">
        <v>-18816.605657983342</v>
      </c>
      <c r="CT363" s="134">
        <v>-18816.605657983342</v>
      </c>
      <c r="CV363" s="130">
        <v>-4343.0434126624677</v>
      </c>
      <c r="CW363" s="144">
        <v>-4343.0434126624677</v>
      </c>
      <c r="CX363" s="130">
        <v>-3795.2297087679235</v>
      </c>
      <c r="CY363" s="144">
        <v>-3795.2297087679235</v>
      </c>
      <c r="CZ363" s="130">
        <v>-4313.8088398479949</v>
      </c>
      <c r="DA363" s="144">
        <v>-4313.8088398479949</v>
      </c>
      <c r="DB363" s="130">
        <v>-3954.9393626103401</v>
      </c>
      <c r="DC363" s="144">
        <v>-3954.9393626103401</v>
      </c>
      <c r="DD363" s="137">
        <v>-16407.021323888726</v>
      </c>
      <c r="DE363" s="144">
        <v>-16407.021323888726</v>
      </c>
      <c r="DG363" s="130">
        <v>-4645.3189889156347</v>
      </c>
      <c r="DH363" s="135">
        <v>-4645.3189889156347</v>
      </c>
      <c r="DI363" s="130">
        <v>-4242.9098655925372</v>
      </c>
      <c r="DJ363" s="135">
        <v>-4242.9098655925372</v>
      </c>
      <c r="DK363" s="130">
        <v>-4398.1444504070641</v>
      </c>
      <c r="DL363" s="135">
        <v>-4398.1444504070641</v>
      </c>
      <c r="DM363" s="130">
        <v>-4204.350747882394</v>
      </c>
      <c r="DN363" s="135">
        <v>-4204.350747882394</v>
      </c>
      <c r="DO363" s="130">
        <v>-17490.724052797632</v>
      </c>
      <c r="DP363" s="135">
        <v>-17490.724052797632</v>
      </c>
      <c r="DR363" s="147">
        <v>-4491.9519000432019</v>
      </c>
      <c r="DS363" s="137">
        <v>-4491.9519000432019</v>
      </c>
      <c r="DT363" s="147">
        <v>-2549.0574235518734</v>
      </c>
      <c r="DU363" s="137">
        <v>-2549.0574235518734</v>
      </c>
      <c r="DV363" s="147">
        <v>-3463.1571490496217</v>
      </c>
      <c r="DW363" s="137">
        <v>-3463.1571490496217</v>
      </c>
      <c r="DX363" s="147">
        <v>-3600.8635552248616</v>
      </c>
      <c r="DY363" s="137">
        <v>-3600.8635552248616</v>
      </c>
      <c r="DZ363" s="147">
        <v>-14105.030027869559</v>
      </c>
      <c r="EA363" s="137">
        <v>-14105.030027869559</v>
      </c>
      <c r="EC363" s="147">
        <v>-3726.2782740474258</v>
      </c>
      <c r="ED363" s="137">
        <v>-3726.2782740474258</v>
      </c>
      <c r="EE363" s="147">
        <v>-4233.3597714659218</v>
      </c>
      <c r="EF363" s="137">
        <v>-4233.3597714659218</v>
      </c>
      <c r="EG363" s="147">
        <v>-4526.4924364228591</v>
      </c>
      <c r="EH363" s="137">
        <v>-4526.4924364228591</v>
      </c>
      <c r="EI363" s="147">
        <v>-4940.4750951156357</v>
      </c>
      <c r="EJ363" s="137">
        <v>-4940.4750951156357</v>
      </c>
      <c r="EK363" s="147">
        <v>-17426.605577051843</v>
      </c>
      <c r="EL363" s="137">
        <v>-17426.605577051843</v>
      </c>
      <c r="EN363" s="130">
        <v>-4720.8416936301956</v>
      </c>
      <c r="EO363" s="137">
        <v>-5134.2521256883092</v>
      </c>
      <c r="EP363" s="130">
        <v>-4815.3167750427992</v>
      </c>
      <c r="EQ363" s="137">
        <v>-5193.7906523872098</v>
      </c>
      <c r="ER363" s="130">
        <v>-4396.7279370502665</v>
      </c>
      <c r="ES363" s="137">
        <v>-4584.0192655131814</v>
      </c>
      <c r="ET363" s="130">
        <v>-5406.2692392862255</v>
      </c>
      <c r="EU363" s="137">
        <v>-5559.9718665132323</v>
      </c>
      <c r="EV363" s="130">
        <v>-19339.155645009487</v>
      </c>
      <c r="EW363" s="137">
        <v>-20472.033910101934</v>
      </c>
      <c r="EX363" s="119"/>
    </row>
    <row r="364" spans="1:154" x14ac:dyDescent="0.35">
      <c r="A364" s="355"/>
      <c r="B364" s="804"/>
      <c r="C364" s="150"/>
      <c r="D364" s="150"/>
      <c r="E364" s="150"/>
      <c r="F364" s="150"/>
      <c r="G364" s="150"/>
      <c r="H364" s="807" t="s">
        <v>386</v>
      </c>
      <c r="I364" s="150"/>
      <c r="J364" s="150"/>
      <c r="K364" s="150"/>
      <c r="L364" s="128">
        <v>39.144741317899019</v>
      </c>
      <c r="M364" s="147">
        <v>39.144741317899019</v>
      </c>
      <c r="N364" s="130">
        <v>29.982535593300533</v>
      </c>
      <c r="O364" s="147">
        <v>29.982535593300533</v>
      </c>
      <c r="P364" s="130">
        <v>25.026764473873854</v>
      </c>
      <c r="Q364" s="147">
        <v>25.026764473873854</v>
      </c>
      <c r="R364" s="130">
        <v>26.182248629004402</v>
      </c>
      <c r="S364" s="147">
        <v>26.182248629004402</v>
      </c>
      <c r="T364" s="131">
        <v>120.3362900140778</v>
      </c>
      <c r="U364" s="811">
        <v>120.3362900140778</v>
      </c>
      <c r="V364" s="58"/>
      <c r="W364" s="128">
        <v>47.278413538366699</v>
      </c>
      <c r="X364" s="129">
        <v>47.278413538366699</v>
      </c>
      <c r="Y364" s="130">
        <v>39.976674524737689</v>
      </c>
      <c r="Z364" s="129">
        <v>39.976674524737689</v>
      </c>
      <c r="AA364" s="130">
        <v>40.145714223384275</v>
      </c>
      <c r="AB364" s="129">
        <v>40.145714223384275</v>
      </c>
      <c r="AC364" s="130">
        <v>58.384261039429788</v>
      </c>
      <c r="AD364" s="129">
        <v>58.384261039429788</v>
      </c>
      <c r="AE364" s="131">
        <v>185.78506332591843</v>
      </c>
      <c r="AF364" s="132">
        <v>185.78506332591843</v>
      </c>
      <c r="AG364" s="58"/>
      <c r="AH364" s="128">
        <v>87.478260934688436</v>
      </c>
      <c r="AI364" s="133">
        <v>87.478260934688436</v>
      </c>
      <c r="AJ364" s="130">
        <v>102.1696783772271</v>
      </c>
      <c r="AK364" s="133">
        <v>102.1696783772271</v>
      </c>
      <c r="AL364" s="130">
        <v>36.757670176281479</v>
      </c>
      <c r="AM364" s="133">
        <v>36.757670176281479</v>
      </c>
      <c r="AN364" s="130">
        <v>16.368684508658262</v>
      </c>
      <c r="AO364" s="133">
        <v>16.368684508658262</v>
      </c>
      <c r="AP364" s="131">
        <v>242.77429399685525</v>
      </c>
      <c r="AQ364" s="134">
        <v>242.77429399685525</v>
      </c>
      <c r="AR364" s="58"/>
      <c r="AS364" s="128">
        <v>83.517862861139804</v>
      </c>
      <c r="AT364" s="135">
        <v>83.517862861139804</v>
      </c>
      <c r="AU364" s="130">
        <v>19.827467285071702</v>
      </c>
      <c r="AV364" s="135">
        <v>19.827467285071702</v>
      </c>
      <c r="AW364" s="130">
        <v>33.245385134857557</v>
      </c>
      <c r="AX364" s="135">
        <v>33.245385134857557</v>
      </c>
      <c r="AY364" s="130">
        <v>66.239295156449884</v>
      </c>
      <c r="AZ364" s="135">
        <v>66.239295156449884</v>
      </c>
      <c r="BA364" s="131">
        <v>202.83001043751895</v>
      </c>
      <c r="BB364" s="136">
        <v>202.83001043751895</v>
      </c>
      <c r="BC364" s="58"/>
      <c r="BD364" s="128">
        <v>31.85500015639284</v>
      </c>
      <c r="BE364" s="137">
        <v>31.85500015639284</v>
      </c>
      <c r="BF364" s="130">
        <v>62.397003135839242</v>
      </c>
      <c r="BG364" s="137">
        <v>62.397003135839242</v>
      </c>
      <c r="BH364" s="130">
        <v>32.841556519238033</v>
      </c>
      <c r="BI364" s="137">
        <v>32.841556519238033</v>
      </c>
      <c r="BJ364" s="130">
        <v>12.542918627808636</v>
      </c>
      <c r="BK364" s="137">
        <v>12.542918627808636</v>
      </c>
      <c r="BL364" s="131">
        <v>139.63647843927873</v>
      </c>
      <c r="BM364" s="138">
        <v>139.63647843927873</v>
      </c>
      <c r="BN364" s="58">
        <v>0</v>
      </c>
      <c r="BO364" s="128">
        <v>22.797887516833558</v>
      </c>
      <c r="BP364" s="139">
        <v>22.797887516833558</v>
      </c>
      <c r="BQ364" s="130">
        <v>23.497914939333384</v>
      </c>
      <c r="BR364" s="139">
        <v>23.497914939333384</v>
      </c>
      <c r="BS364" s="130">
        <v>8.7718269615429794</v>
      </c>
      <c r="BT364" s="139">
        <v>8.7718269615429794</v>
      </c>
      <c r="BU364" s="130">
        <v>16.769711566326894</v>
      </c>
      <c r="BV364" s="139">
        <v>16.769711566326894</v>
      </c>
      <c r="BW364" s="131">
        <v>71.837340984036814</v>
      </c>
      <c r="BX364" s="140">
        <v>71.837340984036814</v>
      </c>
      <c r="BY364" s="58"/>
      <c r="BZ364" s="128">
        <v>196.02278008049521</v>
      </c>
      <c r="CA364" s="141">
        <v>196.02278008049521</v>
      </c>
      <c r="CB364" s="130">
        <v>199.33033537845347</v>
      </c>
      <c r="CC364" s="141">
        <v>199.33033537845347</v>
      </c>
      <c r="CD364" s="130">
        <v>402.86815438052872</v>
      </c>
      <c r="CE364" s="141">
        <v>402.86815438052872</v>
      </c>
      <c r="CF364" s="130">
        <v>302.30588329153414</v>
      </c>
      <c r="CG364" s="141">
        <v>302.30588329153414</v>
      </c>
      <c r="CH364" s="131">
        <v>1100.5271531310116</v>
      </c>
      <c r="CI364" s="142">
        <v>1100.5271531310116</v>
      </c>
      <c r="CK364" s="128">
        <v>300.64322723841519</v>
      </c>
      <c r="CL364" s="133">
        <v>300.64322723841519</v>
      </c>
      <c r="CM364" s="130">
        <v>384.42351240330754</v>
      </c>
      <c r="CN364" s="133">
        <v>384.42351240330754</v>
      </c>
      <c r="CO364" s="130">
        <v>629.02664011919467</v>
      </c>
      <c r="CP364" s="133">
        <v>629.02664011919467</v>
      </c>
      <c r="CQ364" s="130">
        <v>684.8263021514166</v>
      </c>
      <c r="CR364" s="133">
        <v>684.8263021514166</v>
      </c>
      <c r="CS364" s="131">
        <v>1998.919681912334</v>
      </c>
      <c r="CT364" s="134">
        <v>1998.919681912334</v>
      </c>
      <c r="CV364" s="130">
        <v>896.9571047301074</v>
      </c>
      <c r="CW364" s="144">
        <v>896.9571047301074</v>
      </c>
      <c r="CX364" s="130">
        <v>1421.8560787149806</v>
      </c>
      <c r="CY364" s="144">
        <v>1421.8560787149806</v>
      </c>
      <c r="CZ364" s="130">
        <v>821.4787944295424</v>
      </c>
      <c r="DA364" s="144">
        <v>821.4787944295424</v>
      </c>
      <c r="DB364" s="130">
        <v>1768.3518730801436</v>
      </c>
      <c r="DC364" s="144">
        <v>1768.3518730801436</v>
      </c>
      <c r="DD364" s="137">
        <v>4908.6438509547734</v>
      </c>
      <c r="DE364" s="144">
        <v>4908.6438509547734</v>
      </c>
      <c r="DG364" s="130">
        <v>542.26638467723717</v>
      </c>
      <c r="DH364" s="135">
        <v>542.26638467723717</v>
      </c>
      <c r="DI364" s="130">
        <v>1044.4130684773677</v>
      </c>
      <c r="DJ364" s="135">
        <v>1044.4130684773677</v>
      </c>
      <c r="DK364" s="130">
        <v>721.01803409837487</v>
      </c>
      <c r="DL364" s="135">
        <v>721.01803409837487</v>
      </c>
      <c r="DM364" s="130">
        <v>1043</v>
      </c>
      <c r="DN364" s="135">
        <v>1043</v>
      </c>
      <c r="DO364" s="130">
        <v>3350.6974872529795</v>
      </c>
      <c r="DP364" s="135">
        <v>3350.6974872529795</v>
      </c>
      <c r="DR364" s="147">
        <v>344.70608196997114</v>
      </c>
      <c r="DS364" s="137">
        <v>344.70608196997114</v>
      </c>
      <c r="DT364" s="147">
        <v>635.32432156414416</v>
      </c>
      <c r="DU364" s="137">
        <v>635.32432156414416</v>
      </c>
      <c r="DV364" s="147">
        <v>536.61915588287695</v>
      </c>
      <c r="DW364" s="137">
        <v>536.61915588287695</v>
      </c>
      <c r="DX364" s="147">
        <v>597.49052957010372</v>
      </c>
      <c r="DY364" s="137">
        <v>597.49052957010372</v>
      </c>
      <c r="DZ364" s="147">
        <v>2114.1400889870961</v>
      </c>
      <c r="EA364" s="137">
        <v>2114.1400889870961</v>
      </c>
      <c r="EC364" s="147">
        <v>520.60536393887264</v>
      </c>
      <c r="ED364" s="137">
        <v>520.60536393887264</v>
      </c>
      <c r="EE364" s="147">
        <v>813.71008558322615</v>
      </c>
      <c r="EF364" s="137">
        <v>813.71008558322615</v>
      </c>
      <c r="EG364" s="147">
        <v>861.62560854701906</v>
      </c>
      <c r="EH364" s="137">
        <v>861.62560854701906</v>
      </c>
      <c r="EI364" s="147">
        <v>812.9655342859694</v>
      </c>
      <c r="EJ364" s="137">
        <v>812.9655342859694</v>
      </c>
      <c r="EK364" s="147">
        <v>3008.906592355087</v>
      </c>
      <c r="EL364" s="137">
        <v>3008.906592355087</v>
      </c>
      <c r="EN364" s="130">
        <v>559.26417809275404</v>
      </c>
      <c r="EO364" s="137">
        <v>559.26417809275404</v>
      </c>
      <c r="EP364" s="130">
        <v>940.90569889239555</v>
      </c>
      <c r="EQ364" s="137">
        <v>938.35801207239524</v>
      </c>
      <c r="ER364" s="130">
        <v>1048.2312989087195</v>
      </c>
      <c r="ES364" s="137">
        <v>1044.4509768758969</v>
      </c>
      <c r="ET364" s="130">
        <v>905.46939750305387</v>
      </c>
      <c r="EU364" s="137">
        <v>899.91278755529163</v>
      </c>
      <c r="EV364" s="130">
        <v>3453.8705733969227</v>
      </c>
      <c r="EW364" s="137">
        <v>3441.9859545963377</v>
      </c>
      <c r="EX364" s="119"/>
    </row>
    <row r="365" spans="1:154" x14ac:dyDescent="0.35">
      <c r="A365" s="355"/>
      <c r="B365" s="804"/>
      <c r="C365" s="150"/>
      <c r="D365" s="150"/>
      <c r="E365" s="150"/>
      <c r="F365" s="150"/>
      <c r="G365" s="150"/>
      <c r="H365" s="807" t="s">
        <v>387</v>
      </c>
      <c r="I365" s="150"/>
      <c r="J365" s="150"/>
      <c r="K365" s="150"/>
      <c r="L365" s="128">
        <v>-2702.2489796517593</v>
      </c>
      <c r="M365" s="147">
        <v>-2702.2489796517593</v>
      </c>
      <c r="N365" s="130">
        <v>-2401.6934611546321</v>
      </c>
      <c r="O365" s="147">
        <v>-2401.6934611546321</v>
      </c>
      <c r="P365" s="130">
        <v>-2996.3188532530858</v>
      </c>
      <c r="Q365" s="147">
        <v>-2996.3188532530858</v>
      </c>
      <c r="R365" s="130">
        <v>-4481.2958155296546</v>
      </c>
      <c r="S365" s="147">
        <v>-4481.2958155296546</v>
      </c>
      <c r="T365" s="131">
        <v>-12581.557109589132</v>
      </c>
      <c r="U365" s="811">
        <v>-12581.557109589132</v>
      </c>
      <c r="V365" s="58"/>
      <c r="W365" s="128">
        <v>-3866.8566711799276</v>
      </c>
      <c r="X365" s="129">
        <v>-3866.8566711799276</v>
      </c>
      <c r="Y365" s="130">
        <v>-4438.7403157348717</v>
      </c>
      <c r="Z365" s="129">
        <v>-4438.7403157348717</v>
      </c>
      <c r="AA365" s="130">
        <v>-4670.7356810313213</v>
      </c>
      <c r="AB365" s="129">
        <v>-4670.7356810313213</v>
      </c>
      <c r="AC365" s="130">
        <v>-4735.6865164673645</v>
      </c>
      <c r="AD365" s="129">
        <v>-4735.6865164673645</v>
      </c>
      <c r="AE365" s="131">
        <v>-17712.019184413486</v>
      </c>
      <c r="AF365" s="132">
        <v>-17712.019184413486</v>
      </c>
      <c r="AG365" s="58"/>
      <c r="AH365" s="128">
        <v>-4422.4644086313438</v>
      </c>
      <c r="AI365" s="133">
        <v>-4422.4644086313438</v>
      </c>
      <c r="AJ365" s="130">
        <v>-4644.8394544600142</v>
      </c>
      <c r="AK365" s="133">
        <v>-4644.8394544600142</v>
      </c>
      <c r="AL365" s="130">
        <v>-4557.0453755881899</v>
      </c>
      <c r="AM365" s="133">
        <v>-4557.0453755881899</v>
      </c>
      <c r="AN365" s="130">
        <v>-4196.7891578146264</v>
      </c>
      <c r="AO365" s="133">
        <v>-4196.7891578146264</v>
      </c>
      <c r="AP365" s="131">
        <v>-17821.138396494174</v>
      </c>
      <c r="AQ365" s="134">
        <v>-17821.138396494174</v>
      </c>
      <c r="AR365" s="58"/>
      <c r="AS365" s="128">
        <v>-4070.9388703074192</v>
      </c>
      <c r="AT365" s="135">
        <v>-4070.9388703074192</v>
      </c>
      <c r="AU365" s="130">
        <v>-3942.819628061874</v>
      </c>
      <c r="AV365" s="135">
        <v>-3942.819628061874</v>
      </c>
      <c r="AW365" s="130">
        <v>-4298.3134458786044</v>
      </c>
      <c r="AX365" s="135">
        <v>-4298.3134458786044</v>
      </c>
      <c r="AY365" s="130">
        <v>-4701.4117406645273</v>
      </c>
      <c r="AZ365" s="135">
        <v>-4701.4117406645273</v>
      </c>
      <c r="BA365" s="131">
        <v>-17013.483684912426</v>
      </c>
      <c r="BB365" s="136">
        <v>-17013.483684912426</v>
      </c>
      <c r="BC365" s="58"/>
      <c r="BD365" s="128">
        <v>-4705.0117681368411</v>
      </c>
      <c r="BE365" s="137">
        <v>-4705.0117681368411</v>
      </c>
      <c r="BF365" s="130">
        <v>-4832.1798727593159</v>
      </c>
      <c r="BG365" s="137">
        <v>-4832.1798727593159</v>
      </c>
      <c r="BH365" s="130">
        <v>-4213.4325098921581</v>
      </c>
      <c r="BI365" s="137">
        <v>-4213.4325098921581</v>
      </c>
      <c r="BJ365" s="130">
        <v>-4277.10870766468</v>
      </c>
      <c r="BK365" s="137">
        <v>-4277.10870766468</v>
      </c>
      <c r="BL365" s="131">
        <v>-18027.732858452997</v>
      </c>
      <c r="BM365" s="138">
        <v>-18027.732858452997</v>
      </c>
      <c r="BN365" s="58">
        <v>0</v>
      </c>
      <c r="BO365" s="128">
        <v>-4152.6949523978246</v>
      </c>
      <c r="BP365" s="139">
        <v>-4152.6949523978246</v>
      </c>
      <c r="BQ365" s="130">
        <v>-4330.8445401290683</v>
      </c>
      <c r="BR365" s="139">
        <v>-4330.8445401290683</v>
      </c>
      <c r="BS365" s="130">
        <v>-4442.3461561554086</v>
      </c>
      <c r="BT365" s="139">
        <v>-4442.3461561554086</v>
      </c>
      <c r="BU365" s="130">
        <v>-4227.1921224154594</v>
      </c>
      <c r="BV365" s="139">
        <v>-4227.1921224154594</v>
      </c>
      <c r="BW365" s="131">
        <v>-17153.07777109776</v>
      </c>
      <c r="BX365" s="140">
        <v>-17153.07777109776</v>
      </c>
      <c r="BY365" s="58"/>
      <c r="BZ365" s="128">
        <v>-4172.4940960317017</v>
      </c>
      <c r="CA365" s="141">
        <v>-4172.4940960317017</v>
      </c>
      <c r="CB365" s="130">
        <v>-4539.5497647606771</v>
      </c>
      <c r="CC365" s="141">
        <v>-4539.5497647606771</v>
      </c>
      <c r="CD365" s="130">
        <v>-4798.2108174222658</v>
      </c>
      <c r="CE365" s="141">
        <v>-4798.2108174222658</v>
      </c>
      <c r="CF365" s="130">
        <v>-4147.0506322449783</v>
      </c>
      <c r="CG365" s="141">
        <v>-4147.0506322449783</v>
      </c>
      <c r="CH365" s="131">
        <v>-17657.305310459626</v>
      </c>
      <c r="CI365" s="142">
        <v>-17657.305310459626</v>
      </c>
      <c r="CK365" s="128">
        <v>-4919.5370388684387</v>
      </c>
      <c r="CL365" s="133">
        <v>-4919.5370388684387</v>
      </c>
      <c r="CM365" s="130">
        <v>-4926.8267687608131</v>
      </c>
      <c r="CN365" s="133">
        <v>-4926.8267687608131</v>
      </c>
      <c r="CO365" s="130">
        <v>-5330.1623583940282</v>
      </c>
      <c r="CP365" s="133">
        <v>-5330.1623583940282</v>
      </c>
      <c r="CQ365" s="130">
        <v>-5638.9991738723966</v>
      </c>
      <c r="CR365" s="133">
        <v>-5638.9991738723966</v>
      </c>
      <c r="CS365" s="131">
        <v>-20815.525339895677</v>
      </c>
      <c r="CT365" s="134">
        <v>-20815.525339895677</v>
      </c>
      <c r="CV365" s="130">
        <v>-5240.0005173925747</v>
      </c>
      <c r="CW365" s="144">
        <v>-5240.0005173925747</v>
      </c>
      <c r="CX365" s="130">
        <v>-5217.0857874829044</v>
      </c>
      <c r="CY365" s="144">
        <v>-5217.0857874829044</v>
      </c>
      <c r="CZ365" s="130">
        <v>-5135.2876342775371</v>
      </c>
      <c r="DA365" s="144">
        <v>-5135.2876342775371</v>
      </c>
      <c r="DB365" s="130">
        <v>-5723.2912356904835</v>
      </c>
      <c r="DC365" s="144">
        <v>-5723.2912356904835</v>
      </c>
      <c r="DD365" s="137">
        <v>-21315.665174843503</v>
      </c>
      <c r="DE365" s="144">
        <v>-21315.665174843503</v>
      </c>
      <c r="DG365" s="130">
        <v>-5187.5853735928722</v>
      </c>
      <c r="DH365" s="135">
        <v>-5187.5853735928722</v>
      </c>
      <c r="DI365" s="130">
        <v>-5287.3229340699054</v>
      </c>
      <c r="DJ365" s="135">
        <v>-5287.3229340699054</v>
      </c>
      <c r="DK365" s="130">
        <v>-5119.1624845054394</v>
      </c>
      <c r="DL365" s="135">
        <v>-5119.1624845054394</v>
      </c>
      <c r="DM365" s="130">
        <v>-5247.350747882394</v>
      </c>
      <c r="DN365" s="135">
        <v>-5247.350747882394</v>
      </c>
      <c r="DO365" s="130">
        <v>-20841.421540050611</v>
      </c>
      <c r="DP365" s="135">
        <v>-20841.421540050611</v>
      </c>
      <c r="DR365" s="147">
        <v>-4836.6579820131728</v>
      </c>
      <c r="DS365" s="137">
        <v>-4836.6579820131728</v>
      </c>
      <c r="DT365" s="147">
        <v>-3184.3817451160176</v>
      </c>
      <c r="DU365" s="137">
        <v>-3184.3817451160176</v>
      </c>
      <c r="DV365" s="147">
        <v>-3999.7763049324985</v>
      </c>
      <c r="DW365" s="137">
        <v>-3999.7763049324985</v>
      </c>
      <c r="DX365" s="147">
        <v>-4198.3540847949653</v>
      </c>
      <c r="DY365" s="137">
        <v>-4198.3540847949653</v>
      </c>
      <c r="DZ365" s="147">
        <v>-16219.170116856654</v>
      </c>
      <c r="EA365" s="137">
        <v>-16219.170116856654</v>
      </c>
      <c r="EC365" s="147">
        <v>-4246.8836379862987</v>
      </c>
      <c r="ED365" s="137">
        <v>-4246.8836379862987</v>
      </c>
      <c r="EE365" s="147">
        <v>-5047.0698570491477</v>
      </c>
      <c r="EF365" s="137">
        <v>-5047.0698570491477</v>
      </c>
      <c r="EG365" s="147">
        <v>-5388.1180449698777</v>
      </c>
      <c r="EH365" s="137">
        <v>-5388.1180449698777</v>
      </c>
      <c r="EI365" s="147">
        <v>-5753.4406294016053</v>
      </c>
      <c r="EJ365" s="137">
        <v>-5753.4406294016053</v>
      </c>
      <c r="EK365" s="147">
        <v>-20435.512169406928</v>
      </c>
      <c r="EL365" s="137">
        <v>-20435.512169406928</v>
      </c>
      <c r="EN365" s="130">
        <v>-5280.1058717229498</v>
      </c>
      <c r="EO365" s="137">
        <v>-5693.5163037810635</v>
      </c>
      <c r="EP365" s="130">
        <v>-5756.222473935195</v>
      </c>
      <c r="EQ365" s="137">
        <v>-6132.1486644596052</v>
      </c>
      <c r="ER365" s="130">
        <v>-5444.959235958986</v>
      </c>
      <c r="ES365" s="137">
        <v>-5628.4702423890785</v>
      </c>
      <c r="ET365" s="130">
        <v>-6311.7386367892796</v>
      </c>
      <c r="EU365" s="137">
        <v>-6459.8846540685236</v>
      </c>
      <c r="EV365" s="130">
        <v>-22793.026218406409</v>
      </c>
      <c r="EW365" s="137">
        <v>-23914.019864698268</v>
      </c>
      <c r="EX365" s="119"/>
    </row>
    <row r="366" spans="1:154" x14ac:dyDescent="0.35">
      <c r="B366" s="804"/>
      <c r="C366" s="150"/>
      <c r="D366" s="150"/>
      <c r="E366" s="150"/>
      <c r="F366" s="150"/>
      <c r="G366" s="807" t="s">
        <v>388</v>
      </c>
      <c r="H366" s="807"/>
      <c r="I366" s="150"/>
      <c r="J366" s="150"/>
      <c r="K366" s="150"/>
      <c r="L366" s="128">
        <v>-27.663900646140295</v>
      </c>
      <c r="M366" s="147">
        <v>-27.663900646140295</v>
      </c>
      <c r="N366" s="130">
        <v>-42.86538497052716</v>
      </c>
      <c r="O366" s="147">
        <v>-42.86538497052716</v>
      </c>
      <c r="P366" s="130">
        <v>-70.48222242936167</v>
      </c>
      <c r="Q366" s="147">
        <v>-70.48222242936167</v>
      </c>
      <c r="R366" s="130">
        <v>-102.44787718528787</v>
      </c>
      <c r="S366" s="147">
        <v>-102.44787718528787</v>
      </c>
      <c r="T366" s="131">
        <v>-243.45938523131699</v>
      </c>
      <c r="U366" s="811">
        <v>-243.45938523131699</v>
      </c>
      <c r="V366" s="58"/>
      <c r="W366" s="128">
        <v>-28.782538213714737</v>
      </c>
      <c r="X366" s="129">
        <v>-28.782538213714737</v>
      </c>
      <c r="Y366" s="130">
        <v>-57.621435781608106</v>
      </c>
      <c r="Z366" s="129">
        <v>-57.621435781608106</v>
      </c>
      <c r="AA366" s="130">
        <v>-39.586782550996482</v>
      </c>
      <c r="AB366" s="129">
        <v>-39.586782550996482</v>
      </c>
      <c r="AC366" s="130">
        <v>-123.29667347672282</v>
      </c>
      <c r="AD366" s="129">
        <v>-123.29667347672282</v>
      </c>
      <c r="AE366" s="131">
        <v>-249.28743002304213</v>
      </c>
      <c r="AF366" s="132">
        <v>-249.28743002304213</v>
      </c>
      <c r="AG366" s="58"/>
      <c r="AH366" s="128">
        <v>-53.084464506808388</v>
      </c>
      <c r="AI366" s="133">
        <v>-53.084464506808388</v>
      </c>
      <c r="AJ366" s="130">
        <v>-71.315886934152189</v>
      </c>
      <c r="AK366" s="133">
        <v>-71.315886934152189</v>
      </c>
      <c r="AL366" s="130">
        <v>-81.138455981909971</v>
      </c>
      <c r="AM366" s="133">
        <v>-81.138455981909971</v>
      </c>
      <c r="AN366" s="130">
        <v>-129.05266846637227</v>
      </c>
      <c r="AO366" s="133">
        <v>-129.05266846637227</v>
      </c>
      <c r="AP366" s="131">
        <v>-334.59147588924282</v>
      </c>
      <c r="AQ366" s="134">
        <v>-334.59147588924282</v>
      </c>
      <c r="AR366" s="58"/>
      <c r="AS366" s="128">
        <v>-60.202264109655324</v>
      </c>
      <c r="AT366" s="135">
        <v>-60.202264109655324</v>
      </c>
      <c r="AU366" s="130">
        <v>-45.173634567293973</v>
      </c>
      <c r="AV366" s="135">
        <v>-45.173634567293973</v>
      </c>
      <c r="AW366" s="130">
        <v>-174.54693723162691</v>
      </c>
      <c r="AX366" s="135">
        <v>-174.54693723162691</v>
      </c>
      <c r="AY366" s="130">
        <v>-78.105421325390424</v>
      </c>
      <c r="AZ366" s="135">
        <v>-78.105421325390424</v>
      </c>
      <c r="BA366" s="131">
        <v>-358.0282572339666</v>
      </c>
      <c r="BB366" s="136">
        <v>-358.0282572339666</v>
      </c>
      <c r="BC366" s="58"/>
      <c r="BD366" s="128">
        <v>-355.62841859553413</v>
      </c>
      <c r="BE366" s="137">
        <v>-355.62841859553413</v>
      </c>
      <c r="BF366" s="130">
        <v>-260.51998095010208</v>
      </c>
      <c r="BG366" s="137">
        <v>-260.51998095010208</v>
      </c>
      <c r="BH366" s="130">
        <v>-420.21707701938379</v>
      </c>
      <c r="BI366" s="137">
        <v>-420.21707701938379</v>
      </c>
      <c r="BJ366" s="130">
        <v>-346.4984732791192</v>
      </c>
      <c r="BK366" s="137">
        <v>-346.4984732791192</v>
      </c>
      <c r="BL366" s="131">
        <v>-1382.8639498441394</v>
      </c>
      <c r="BM366" s="138">
        <v>-1382.8639498441394</v>
      </c>
      <c r="BN366" s="58">
        <v>0</v>
      </c>
      <c r="BO366" s="128">
        <v>-299.64489573395127</v>
      </c>
      <c r="BP366" s="139">
        <v>-299.64489573395127</v>
      </c>
      <c r="BQ366" s="130">
        <v>-262.69896450793112</v>
      </c>
      <c r="BR366" s="139">
        <v>-262.69896450793112</v>
      </c>
      <c r="BS366" s="130">
        <v>-454.64441527768207</v>
      </c>
      <c r="BT366" s="139">
        <v>-454.64441527768207</v>
      </c>
      <c r="BU366" s="130">
        <v>-406.07453811136224</v>
      </c>
      <c r="BV366" s="139">
        <v>-406.07453811136224</v>
      </c>
      <c r="BW366" s="131">
        <v>-1423.0628136309267</v>
      </c>
      <c r="BX366" s="140">
        <v>-1423.0628136309267</v>
      </c>
      <c r="BY366" s="58"/>
      <c r="BZ366" s="128">
        <v>-314.77507042030737</v>
      </c>
      <c r="CA366" s="141">
        <v>-314.77507042030737</v>
      </c>
      <c r="CB366" s="130">
        <v>-181.44877246555717</v>
      </c>
      <c r="CC366" s="141">
        <v>-181.44877246555717</v>
      </c>
      <c r="CD366" s="130">
        <v>-359.68465248108674</v>
      </c>
      <c r="CE366" s="141">
        <v>-359.68465248108674</v>
      </c>
      <c r="CF366" s="130">
        <v>-179.75568943899862</v>
      </c>
      <c r="CG366" s="141">
        <v>-179.75568943899862</v>
      </c>
      <c r="CH366" s="131">
        <v>-1035.6641848059498</v>
      </c>
      <c r="CI366" s="142">
        <v>-1035.6641848059498</v>
      </c>
      <c r="CK366" s="128">
        <v>-315.19857351778211</v>
      </c>
      <c r="CL366" s="133">
        <v>-315.19857351778211</v>
      </c>
      <c r="CM366" s="130">
        <v>-178.85171178646308</v>
      </c>
      <c r="CN366" s="133">
        <v>-178.85171178646308</v>
      </c>
      <c r="CO366" s="130">
        <v>-260.37205408803175</v>
      </c>
      <c r="CP366" s="133">
        <v>-260.37205408803175</v>
      </c>
      <c r="CQ366" s="130">
        <v>-202.83781307615752</v>
      </c>
      <c r="CR366" s="133">
        <v>-202.83781307615752</v>
      </c>
      <c r="CS366" s="131">
        <v>-957.2601524684344</v>
      </c>
      <c r="CT366" s="134">
        <v>-957.2601524684344</v>
      </c>
      <c r="CV366" s="130">
        <v>-268.08440091590001</v>
      </c>
      <c r="CW366" s="144">
        <v>-268.08440091590001</v>
      </c>
      <c r="CX366" s="130">
        <v>-339.28212897249995</v>
      </c>
      <c r="CY366" s="144">
        <v>-339.28212897249995</v>
      </c>
      <c r="CZ366" s="130">
        <v>-203.10861088958856</v>
      </c>
      <c r="DA366" s="144">
        <v>-203.10861088958856</v>
      </c>
      <c r="DB366" s="130">
        <v>-323.24270318396987</v>
      </c>
      <c r="DC366" s="144">
        <v>-323.24270318396987</v>
      </c>
      <c r="DD366" s="137">
        <v>-1133.7178439619584</v>
      </c>
      <c r="DE366" s="144">
        <v>-1133.7178439619584</v>
      </c>
      <c r="DG366" s="130">
        <v>-177.54690114842731</v>
      </c>
      <c r="DH366" s="135">
        <v>-177.54690114842731</v>
      </c>
      <c r="DI366" s="130">
        <v>-188.07137289119999</v>
      </c>
      <c r="DJ366" s="135">
        <v>-188.07137289119999</v>
      </c>
      <c r="DK366" s="130">
        <v>-257.61748190389994</v>
      </c>
      <c r="DL366" s="135">
        <v>-257.61748190389994</v>
      </c>
      <c r="DM366" s="130">
        <v>-191.02733208428501</v>
      </c>
      <c r="DN366" s="135">
        <v>-191.02733208428501</v>
      </c>
      <c r="DO366" s="130">
        <v>-814.26308802781227</v>
      </c>
      <c r="DP366" s="135">
        <v>-814.26308802781227</v>
      </c>
      <c r="DR366" s="147">
        <v>-181.32331398955972</v>
      </c>
      <c r="DS366" s="137">
        <v>-181.32331398955972</v>
      </c>
      <c r="DT366" s="147">
        <v>-157.10876720066702</v>
      </c>
      <c r="DU366" s="137">
        <v>-157.10876720066702</v>
      </c>
      <c r="DV366" s="147">
        <v>-165.0390630869</v>
      </c>
      <c r="DW366" s="137">
        <v>-165.0390630869</v>
      </c>
      <c r="DX366" s="147">
        <v>-128.45581432350002</v>
      </c>
      <c r="DY366" s="137">
        <v>-128.45581432350002</v>
      </c>
      <c r="DZ366" s="147">
        <v>-631.92695860062679</v>
      </c>
      <c r="EA366" s="137">
        <v>-631.92695860062679</v>
      </c>
      <c r="EC366" s="147">
        <v>-153.93043538950775</v>
      </c>
      <c r="ED366" s="137">
        <v>-153.93043538950775</v>
      </c>
      <c r="EE366" s="147">
        <v>-114.71448050350001</v>
      </c>
      <c r="EF366" s="137">
        <v>-114.71448050350001</v>
      </c>
      <c r="EG366" s="147">
        <v>-92.939888013299992</v>
      </c>
      <c r="EH366" s="137">
        <v>-92.939888013299992</v>
      </c>
      <c r="EI366" s="147">
        <v>-128.80609519059999</v>
      </c>
      <c r="EJ366" s="137">
        <v>-128.80609519059999</v>
      </c>
      <c r="EK366" s="147">
        <v>-490.39089909690773</v>
      </c>
      <c r="EL366" s="137">
        <v>-490.39089909690773</v>
      </c>
      <c r="EN366" s="130">
        <v>-146.22301009928009</v>
      </c>
      <c r="EO366" s="137">
        <v>-97.06434277720345</v>
      </c>
      <c r="EP366" s="130">
        <v>-120.64113691714138</v>
      </c>
      <c r="EQ366" s="137">
        <v>-120.63522694940117</v>
      </c>
      <c r="ER366" s="130">
        <v>-97.889708591754868</v>
      </c>
      <c r="ES366" s="137">
        <v>-97.764739380334007</v>
      </c>
      <c r="ET366" s="130">
        <v>-156.71913073447573</v>
      </c>
      <c r="EU366" s="137">
        <v>-156.43851520486143</v>
      </c>
      <c r="EV366" s="130">
        <v>-521.47298634265212</v>
      </c>
      <c r="EW366" s="137">
        <v>-471.90282431180003</v>
      </c>
      <c r="EX366" s="119"/>
    </row>
    <row r="367" spans="1:154" x14ac:dyDescent="0.35">
      <c r="A367" s="355"/>
      <c r="B367" s="804"/>
      <c r="C367" s="150"/>
      <c r="D367" s="150"/>
      <c r="E367" s="150"/>
      <c r="F367" s="150"/>
      <c r="G367" s="150"/>
      <c r="H367" s="807" t="s">
        <v>389</v>
      </c>
      <c r="I367" s="150"/>
      <c r="J367" s="150"/>
      <c r="K367" s="150"/>
      <c r="L367" s="128">
        <v>1.6565965500000002</v>
      </c>
      <c r="M367" s="147">
        <v>1.6565965500000002</v>
      </c>
      <c r="N367" s="130">
        <v>8.5041710566780004</v>
      </c>
      <c r="O367" s="147">
        <v>8.5041710566780004</v>
      </c>
      <c r="P367" s="130">
        <v>2.5373450483426536</v>
      </c>
      <c r="Q367" s="147">
        <v>2.5373450483426536</v>
      </c>
      <c r="R367" s="130">
        <v>6.1658175506933492</v>
      </c>
      <c r="S367" s="147">
        <v>6.1658175506933492</v>
      </c>
      <c r="T367" s="131">
        <v>18.863930205714006</v>
      </c>
      <c r="U367" s="811">
        <v>18.863930205714006</v>
      </c>
      <c r="V367" s="58"/>
      <c r="W367" s="128">
        <v>2.0391573364525692</v>
      </c>
      <c r="X367" s="129">
        <v>2.0391573364525692</v>
      </c>
      <c r="Y367" s="130">
        <v>4.282295032643753</v>
      </c>
      <c r="Z367" s="129">
        <v>4.282295032643753</v>
      </c>
      <c r="AA367" s="130">
        <v>3.6745873022029829</v>
      </c>
      <c r="AB367" s="129">
        <v>3.6745873022029829</v>
      </c>
      <c r="AC367" s="130">
        <v>4.1472338562412023</v>
      </c>
      <c r="AD367" s="129">
        <v>4.1472338562412023</v>
      </c>
      <c r="AE367" s="131">
        <v>14.143273527540508</v>
      </c>
      <c r="AF367" s="132">
        <v>14.143273527540508</v>
      </c>
      <c r="AG367" s="58"/>
      <c r="AH367" s="128">
        <v>4.8311047471012234</v>
      </c>
      <c r="AI367" s="133">
        <v>4.8311047471012234</v>
      </c>
      <c r="AJ367" s="130">
        <v>0.7645323543631114</v>
      </c>
      <c r="AK367" s="133">
        <v>0.7645323543631114</v>
      </c>
      <c r="AL367" s="130">
        <v>0.72572197200447208</v>
      </c>
      <c r="AM367" s="133">
        <v>0.72572197200447208</v>
      </c>
      <c r="AN367" s="130">
        <v>3.7107667874060564</v>
      </c>
      <c r="AO367" s="133">
        <v>3.7107667874060564</v>
      </c>
      <c r="AP367" s="131">
        <v>10.032125860874864</v>
      </c>
      <c r="AQ367" s="134">
        <v>10.032125860874864</v>
      </c>
      <c r="AR367" s="58"/>
      <c r="AS367" s="128">
        <v>2.3329453602703785</v>
      </c>
      <c r="AT367" s="135">
        <v>2.3329453602703785</v>
      </c>
      <c r="AU367" s="130">
        <v>12.0870809913614</v>
      </c>
      <c r="AV367" s="135">
        <v>12.0870809913614</v>
      </c>
      <c r="AW367" s="130">
        <v>8.2675875743729694</v>
      </c>
      <c r="AX367" s="135">
        <v>8.2675875743729694</v>
      </c>
      <c r="AY367" s="130">
        <v>0.61887887150957244</v>
      </c>
      <c r="AZ367" s="135">
        <v>0.61887887150957244</v>
      </c>
      <c r="BA367" s="131">
        <v>23.306492797514323</v>
      </c>
      <c r="BB367" s="136">
        <v>23.306492797514323</v>
      </c>
      <c r="BC367" s="58"/>
      <c r="BD367" s="128">
        <v>4.1840887319657751</v>
      </c>
      <c r="BE367" s="137">
        <v>4.1840887319657751</v>
      </c>
      <c r="BF367" s="130">
        <v>3.450447037297887</v>
      </c>
      <c r="BG367" s="137">
        <v>3.450447037297887</v>
      </c>
      <c r="BH367" s="130">
        <v>20.386927944516223</v>
      </c>
      <c r="BI367" s="137">
        <v>20.386927944516223</v>
      </c>
      <c r="BJ367" s="130">
        <v>21.511603167380784</v>
      </c>
      <c r="BK367" s="137">
        <v>21.511603167380784</v>
      </c>
      <c r="BL367" s="131">
        <v>49.533066881160671</v>
      </c>
      <c r="BM367" s="138">
        <v>49.533066881160671</v>
      </c>
      <c r="BN367" s="58">
        <v>0</v>
      </c>
      <c r="BO367" s="128">
        <v>7.9192016606487075</v>
      </c>
      <c r="BP367" s="139">
        <v>7.9192016606487075</v>
      </c>
      <c r="BQ367" s="130">
        <v>2.4332347676688451</v>
      </c>
      <c r="BR367" s="139">
        <v>2.4332347676688451</v>
      </c>
      <c r="BS367" s="130">
        <v>3.6467415023178802</v>
      </c>
      <c r="BT367" s="139">
        <v>3.6467415023178802</v>
      </c>
      <c r="BU367" s="130">
        <v>2.4520408618377263</v>
      </c>
      <c r="BV367" s="139">
        <v>2.4520408618377263</v>
      </c>
      <c r="BW367" s="131">
        <v>16.45121879247316</v>
      </c>
      <c r="BX367" s="140">
        <v>16.45121879247316</v>
      </c>
      <c r="BY367" s="58"/>
      <c r="BZ367" s="128">
        <v>1.8830286396925693</v>
      </c>
      <c r="CA367" s="141">
        <v>1.8830286396925693</v>
      </c>
      <c r="CB367" s="130">
        <v>32.913816353842847</v>
      </c>
      <c r="CC367" s="141">
        <v>32.913816353842847</v>
      </c>
      <c r="CD367" s="130">
        <v>4.8815317547131905</v>
      </c>
      <c r="CE367" s="141">
        <v>4.8815317547131905</v>
      </c>
      <c r="CF367" s="130">
        <v>33.846696238601396</v>
      </c>
      <c r="CG367" s="141">
        <v>33.846696238601396</v>
      </c>
      <c r="CH367" s="131">
        <v>73.525072986850006</v>
      </c>
      <c r="CI367" s="142">
        <v>73.525072986850006</v>
      </c>
      <c r="CK367" s="128">
        <v>1.3253383912179473</v>
      </c>
      <c r="CL367" s="133">
        <v>1.3253383912179473</v>
      </c>
      <c r="CM367" s="130">
        <v>1.2178208078369499</v>
      </c>
      <c r="CN367" s="133">
        <v>1.2178208078369499</v>
      </c>
      <c r="CO367" s="130">
        <v>7.77931455556819</v>
      </c>
      <c r="CP367" s="133">
        <v>7.77931455556819</v>
      </c>
      <c r="CQ367" s="130">
        <v>3.1909109568424361</v>
      </c>
      <c r="CR367" s="133">
        <v>3.1909109568424361</v>
      </c>
      <c r="CS367" s="131">
        <v>13.513384711465523</v>
      </c>
      <c r="CT367" s="134">
        <v>13.513384711465523</v>
      </c>
      <c r="CV367" s="130">
        <v>4.7645100199999995</v>
      </c>
      <c r="CW367" s="144">
        <v>4.7645100199999995</v>
      </c>
      <c r="CX367" s="130">
        <v>1.62166151</v>
      </c>
      <c r="CY367" s="144">
        <v>1.62166151</v>
      </c>
      <c r="CZ367" s="130">
        <v>31.382869350811429</v>
      </c>
      <c r="DA367" s="144">
        <v>31.382869350811429</v>
      </c>
      <c r="DB367" s="130">
        <v>4.8999564480301396</v>
      </c>
      <c r="DC367" s="144">
        <v>4.8999564480301396</v>
      </c>
      <c r="DD367" s="137">
        <v>42.66899732884157</v>
      </c>
      <c r="DE367" s="144">
        <v>42.66899732884157</v>
      </c>
      <c r="DG367" s="130">
        <v>10.708099518172702</v>
      </c>
      <c r="DH367" s="135">
        <v>10.708099518172702</v>
      </c>
      <c r="DI367" s="130">
        <v>33.059902050000005</v>
      </c>
      <c r="DJ367" s="135">
        <v>33.059902050000005</v>
      </c>
      <c r="DK367" s="130">
        <v>13.499947970000001</v>
      </c>
      <c r="DL367" s="135">
        <v>13.499947970000001</v>
      </c>
      <c r="DM367" s="130">
        <v>2.6213821480149999</v>
      </c>
      <c r="DN367" s="135">
        <v>2.6213821480149999</v>
      </c>
      <c r="DO367" s="130">
        <v>59.88933168618771</v>
      </c>
      <c r="DP367" s="135">
        <v>59.88933168618771</v>
      </c>
      <c r="DR367" s="147">
        <v>4.6131260160403</v>
      </c>
      <c r="DS367" s="137">
        <v>4.6131260160403</v>
      </c>
      <c r="DT367" s="147">
        <v>4.2552591233330368</v>
      </c>
      <c r="DU367" s="137">
        <v>4.2552591233330368</v>
      </c>
      <c r="DV367" s="147">
        <v>13.090640919999998</v>
      </c>
      <c r="DW367" s="137">
        <v>13.090640919999998</v>
      </c>
      <c r="DX367" s="147">
        <v>1.7199343336000001</v>
      </c>
      <c r="DY367" s="137">
        <v>1.7199343336000001</v>
      </c>
      <c r="DZ367" s="147">
        <v>23.678960392973337</v>
      </c>
      <c r="EA367" s="137">
        <v>23.678960392973337</v>
      </c>
      <c r="EC367" s="147">
        <v>3.6936816945922502</v>
      </c>
      <c r="ED367" s="137">
        <v>3.6936816945922502</v>
      </c>
      <c r="EE367" s="147">
        <v>14.638057225000001</v>
      </c>
      <c r="EF367" s="137">
        <v>14.638057225000001</v>
      </c>
      <c r="EG367" s="147">
        <v>12.290031128999999</v>
      </c>
      <c r="EH367" s="137">
        <v>12.290031128999999</v>
      </c>
      <c r="EI367" s="147">
        <v>0.92728242000000005</v>
      </c>
      <c r="EJ367" s="137">
        <v>0.92728242000000005</v>
      </c>
      <c r="EK367" s="147">
        <v>31.549052468592251</v>
      </c>
      <c r="EL367" s="137">
        <v>31.549052468592251</v>
      </c>
      <c r="EN367" s="130">
        <v>15.982578419949149</v>
      </c>
      <c r="EO367" s="137">
        <v>1.5843131137965336</v>
      </c>
      <c r="EP367" s="130">
        <v>15.127286682692247</v>
      </c>
      <c r="EQ367" s="137">
        <v>15.081455635341012</v>
      </c>
      <c r="ER367" s="130">
        <v>12.81216634594473</v>
      </c>
      <c r="ES367" s="137">
        <v>12.758244694823679</v>
      </c>
      <c r="ET367" s="130">
        <v>0.97023036078953218</v>
      </c>
      <c r="EU367" s="137">
        <v>0.9653400908221822</v>
      </c>
      <c r="EV367" s="130">
        <v>44.892261809375654</v>
      </c>
      <c r="EW367" s="137">
        <v>30.389353534783403</v>
      </c>
      <c r="EX367" s="119"/>
    </row>
    <row r="368" spans="1:154" x14ac:dyDescent="0.35">
      <c r="A368" s="355"/>
      <c r="B368" s="804"/>
      <c r="C368" s="150"/>
      <c r="D368" s="150"/>
      <c r="E368" s="150"/>
      <c r="F368" s="150"/>
      <c r="G368" s="150"/>
      <c r="H368" s="807" t="s">
        <v>390</v>
      </c>
      <c r="I368" s="150"/>
      <c r="J368" s="150"/>
      <c r="K368" s="150"/>
      <c r="L368" s="128">
        <v>-29.320497196140295</v>
      </c>
      <c r="M368" s="147">
        <v>-29.320497196140295</v>
      </c>
      <c r="N368" s="130">
        <v>-51.369556027205164</v>
      </c>
      <c r="O368" s="147">
        <v>-51.369556027205164</v>
      </c>
      <c r="P368" s="130">
        <v>-73.019567477704328</v>
      </c>
      <c r="Q368" s="147">
        <v>-73.019567477704328</v>
      </c>
      <c r="R368" s="130">
        <v>-108.61369473598121</v>
      </c>
      <c r="S368" s="147">
        <v>-108.61369473598121</v>
      </c>
      <c r="T368" s="131">
        <v>-262.323315437031</v>
      </c>
      <c r="U368" s="811">
        <v>-262.323315437031</v>
      </c>
      <c r="V368" s="58"/>
      <c r="W368" s="128">
        <v>-30.821695550167306</v>
      </c>
      <c r="X368" s="129">
        <v>-30.821695550167306</v>
      </c>
      <c r="Y368" s="130">
        <v>-61.903730814251858</v>
      </c>
      <c r="Z368" s="129">
        <v>-61.903730814251858</v>
      </c>
      <c r="AA368" s="130">
        <v>-43.261369853199461</v>
      </c>
      <c r="AB368" s="129">
        <v>-43.261369853199461</v>
      </c>
      <c r="AC368" s="130">
        <v>-127.44390733296402</v>
      </c>
      <c r="AD368" s="129">
        <v>-127.44390733296402</v>
      </c>
      <c r="AE368" s="131">
        <v>-263.43070355058262</v>
      </c>
      <c r="AF368" s="132">
        <v>-263.43070355058262</v>
      </c>
      <c r="AG368" s="58"/>
      <c r="AH368" s="128">
        <v>-57.915569253909609</v>
      </c>
      <c r="AI368" s="133">
        <v>-57.915569253909609</v>
      </c>
      <c r="AJ368" s="130">
        <v>-72.080419288515301</v>
      </c>
      <c r="AK368" s="133">
        <v>-72.080419288515301</v>
      </c>
      <c r="AL368" s="130">
        <v>-81.864177953914449</v>
      </c>
      <c r="AM368" s="133">
        <v>-81.864177953914449</v>
      </c>
      <c r="AN368" s="130">
        <v>-132.76343525377831</v>
      </c>
      <c r="AO368" s="133">
        <v>-132.76343525377831</v>
      </c>
      <c r="AP368" s="131">
        <v>-344.6236017501177</v>
      </c>
      <c r="AQ368" s="134">
        <v>-344.6236017501177</v>
      </c>
      <c r="AR368" s="58"/>
      <c r="AS368" s="128">
        <v>-62.535209469925704</v>
      </c>
      <c r="AT368" s="135">
        <v>-62.535209469925704</v>
      </c>
      <c r="AU368" s="130">
        <v>-57.260715558655377</v>
      </c>
      <c r="AV368" s="135">
        <v>-57.260715558655377</v>
      </c>
      <c r="AW368" s="130">
        <v>-182.81452480599989</v>
      </c>
      <c r="AX368" s="135">
        <v>-182.81452480599989</v>
      </c>
      <c r="AY368" s="130">
        <v>-78.724300196899989</v>
      </c>
      <c r="AZ368" s="135">
        <v>-78.724300196899989</v>
      </c>
      <c r="BA368" s="131">
        <v>-381.33475003148101</v>
      </c>
      <c r="BB368" s="136">
        <v>-381.33475003148101</v>
      </c>
      <c r="BC368" s="58"/>
      <c r="BD368" s="128">
        <v>-359.81250732749993</v>
      </c>
      <c r="BE368" s="137">
        <v>-359.81250732749993</v>
      </c>
      <c r="BF368" s="130">
        <v>-263.97042798739994</v>
      </c>
      <c r="BG368" s="137">
        <v>-263.97042798739994</v>
      </c>
      <c r="BH368" s="130">
        <v>-440.60400496390002</v>
      </c>
      <c r="BI368" s="137">
        <v>-440.60400496390002</v>
      </c>
      <c r="BJ368" s="130">
        <v>-368.01007644649997</v>
      </c>
      <c r="BK368" s="137">
        <v>-368.01007644649997</v>
      </c>
      <c r="BL368" s="131">
        <v>-1432.3970167253001</v>
      </c>
      <c r="BM368" s="138">
        <v>-1432.3970167253001</v>
      </c>
      <c r="BN368" s="58">
        <v>0</v>
      </c>
      <c r="BO368" s="128">
        <v>-307.56409739459997</v>
      </c>
      <c r="BP368" s="139">
        <v>-307.56409739459997</v>
      </c>
      <c r="BQ368" s="130">
        <v>-265.13219927559999</v>
      </c>
      <c r="BR368" s="139">
        <v>-265.13219927559999</v>
      </c>
      <c r="BS368" s="130">
        <v>-458.29115677999994</v>
      </c>
      <c r="BT368" s="139">
        <v>-458.29115677999994</v>
      </c>
      <c r="BU368" s="130">
        <v>-408.52657897319995</v>
      </c>
      <c r="BV368" s="139">
        <v>-408.52657897319995</v>
      </c>
      <c r="BW368" s="131">
        <v>-1439.5140324233998</v>
      </c>
      <c r="BX368" s="140">
        <v>-1439.5140324233998</v>
      </c>
      <c r="BY368" s="58"/>
      <c r="BZ368" s="128">
        <v>-316.65809905999993</v>
      </c>
      <c r="CA368" s="141">
        <v>-316.65809905999993</v>
      </c>
      <c r="CB368" s="130">
        <v>-214.3625888194</v>
      </c>
      <c r="CC368" s="141">
        <v>-214.3625888194</v>
      </c>
      <c r="CD368" s="130">
        <v>-364.56618423579994</v>
      </c>
      <c r="CE368" s="141">
        <v>-364.56618423579994</v>
      </c>
      <c r="CF368" s="130">
        <v>-213.60238567760001</v>
      </c>
      <c r="CG368" s="141">
        <v>-213.60238567760001</v>
      </c>
      <c r="CH368" s="131">
        <v>-1109.1892577927999</v>
      </c>
      <c r="CI368" s="142">
        <v>-1109.1892577927999</v>
      </c>
      <c r="CK368" s="128">
        <v>-316.52391190900005</v>
      </c>
      <c r="CL368" s="133">
        <v>-316.52391190900005</v>
      </c>
      <c r="CM368" s="130">
        <v>-180.06953259430003</v>
      </c>
      <c r="CN368" s="133">
        <v>-180.06953259430003</v>
      </c>
      <c r="CO368" s="130">
        <v>-268.15136864359994</v>
      </c>
      <c r="CP368" s="133">
        <v>-268.15136864359994</v>
      </c>
      <c r="CQ368" s="130">
        <v>-206.02872403299995</v>
      </c>
      <c r="CR368" s="133">
        <v>-206.02872403299995</v>
      </c>
      <c r="CS368" s="131">
        <v>-970.7735371798999</v>
      </c>
      <c r="CT368" s="134">
        <v>-970.7735371798999</v>
      </c>
      <c r="CV368" s="130">
        <v>-272.84891093589999</v>
      </c>
      <c r="CW368" s="144">
        <v>-272.84891093589999</v>
      </c>
      <c r="CX368" s="130">
        <v>-340.90379048249997</v>
      </c>
      <c r="CY368" s="144">
        <v>-340.90379048249997</v>
      </c>
      <c r="CZ368" s="130">
        <v>-234.49148024039999</v>
      </c>
      <c r="DA368" s="144">
        <v>-234.49148024039999</v>
      </c>
      <c r="DB368" s="130">
        <v>-328.142659632</v>
      </c>
      <c r="DC368" s="144">
        <v>-328.142659632</v>
      </c>
      <c r="DD368" s="137">
        <v>-1176.3868412908</v>
      </c>
      <c r="DE368" s="144">
        <v>-1176.3868412908</v>
      </c>
      <c r="DG368" s="130">
        <v>-188.25500066659998</v>
      </c>
      <c r="DH368" s="135">
        <v>-188.25500066659998</v>
      </c>
      <c r="DI368" s="130">
        <v>-221.13127494120002</v>
      </c>
      <c r="DJ368" s="135">
        <v>-221.13127494120002</v>
      </c>
      <c r="DK368" s="130">
        <v>-271.11742987389994</v>
      </c>
      <c r="DL368" s="135">
        <v>-271.11742987389994</v>
      </c>
      <c r="DM368" s="130">
        <v>-193.64871423229999</v>
      </c>
      <c r="DN368" s="135">
        <v>-193.64871423229999</v>
      </c>
      <c r="DO368" s="130">
        <v>-874.15241971399996</v>
      </c>
      <c r="DP368" s="135">
        <v>-874.15241971399996</v>
      </c>
      <c r="DR368" s="147">
        <v>-185.93644000559999</v>
      </c>
      <c r="DS368" s="137">
        <v>-185.93644000559999</v>
      </c>
      <c r="DT368" s="147">
        <v>-161.36402632400006</v>
      </c>
      <c r="DU368" s="137">
        <v>-161.36402632400006</v>
      </c>
      <c r="DV368" s="147">
        <v>-178.1297040069</v>
      </c>
      <c r="DW368" s="137">
        <v>-178.1297040069</v>
      </c>
      <c r="DX368" s="147">
        <v>-130.1757486571</v>
      </c>
      <c r="DY368" s="137">
        <v>-130.1757486571</v>
      </c>
      <c r="DZ368" s="147">
        <v>-655.60591899360008</v>
      </c>
      <c r="EA368" s="137">
        <v>-655.60591899360008</v>
      </c>
      <c r="EC368" s="147">
        <v>-157.62411708409999</v>
      </c>
      <c r="ED368" s="137">
        <v>-157.62411708409999</v>
      </c>
      <c r="EE368" s="147">
        <v>-129.35253772850001</v>
      </c>
      <c r="EF368" s="137">
        <v>-129.35253772850001</v>
      </c>
      <c r="EG368" s="147">
        <v>-105.22991914229999</v>
      </c>
      <c r="EH368" s="137">
        <v>-105.22991914229999</v>
      </c>
      <c r="EI368" s="147">
        <v>-129.7333776106</v>
      </c>
      <c r="EJ368" s="137">
        <v>-129.7333776106</v>
      </c>
      <c r="EK368" s="147">
        <v>-521.9399515655</v>
      </c>
      <c r="EL368" s="137">
        <v>-521.9399515655</v>
      </c>
      <c r="EN368" s="130">
        <v>-162.20558851922925</v>
      </c>
      <c r="EO368" s="137">
        <v>-98.64865589099999</v>
      </c>
      <c r="EP368" s="130">
        <v>-135.76842359983362</v>
      </c>
      <c r="EQ368" s="137">
        <v>-135.71668258474219</v>
      </c>
      <c r="ER368" s="130">
        <v>-110.7018749376996</v>
      </c>
      <c r="ES368" s="137">
        <v>-110.52298407515768</v>
      </c>
      <c r="ET368" s="130">
        <v>-157.68936109526527</v>
      </c>
      <c r="EU368" s="137">
        <v>-157.40385529568363</v>
      </c>
      <c r="EV368" s="130">
        <v>-566.36524815202779</v>
      </c>
      <c r="EW368" s="137">
        <v>-502.29217784658351</v>
      </c>
      <c r="EX368" s="119"/>
    </row>
    <row r="369" spans="1:154" x14ac:dyDescent="0.35">
      <c r="B369" s="804"/>
      <c r="C369" s="150"/>
      <c r="D369" s="150"/>
      <c r="E369" s="150"/>
      <c r="F369" s="150"/>
      <c r="G369" s="150"/>
      <c r="H369" s="814"/>
      <c r="I369" s="150"/>
      <c r="J369" s="150"/>
      <c r="K369" s="150"/>
      <c r="L369" s="510"/>
      <c r="M369" s="511"/>
      <c r="N369" s="512"/>
      <c r="O369" s="511"/>
      <c r="P369" s="512"/>
      <c r="Q369" s="511"/>
      <c r="R369" s="512"/>
      <c r="S369" s="511"/>
      <c r="T369" s="513"/>
      <c r="U369" s="514"/>
      <c r="V369" s="58"/>
      <c r="W369" s="510"/>
      <c r="X369" s="516"/>
      <c r="Y369" s="512"/>
      <c r="Z369" s="516"/>
      <c r="AA369" s="512"/>
      <c r="AB369" s="516"/>
      <c r="AC369" s="512"/>
      <c r="AD369" s="516"/>
      <c r="AE369" s="513"/>
      <c r="AF369" s="517"/>
      <c r="AG369" s="58"/>
      <c r="AH369" s="510"/>
      <c r="AI369" s="518"/>
      <c r="AJ369" s="512"/>
      <c r="AK369" s="518"/>
      <c r="AL369" s="512"/>
      <c r="AM369" s="518"/>
      <c r="AN369" s="512"/>
      <c r="AO369" s="518"/>
      <c r="AP369" s="513"/>
      <c r="AQ369" s="519"/>
      <c r="AR369" s="58"/>
      <c r="AS369" s="510"/>
      <c r="AT369" s="520"/>
      <c r="AU369" s="512"/>
      <c r="AV369" s="520"/>
      <c r="AW369" s="512"/>
      <c r="AX369" s="520"/>
      <c r="AY369" s="512"/>
      <c r="AZ369" s="520"/>
      <c r="BA369" s="513"/>
      <c r="BB369" s="521"/>
      <c r="BC369" s="58"/>
      <c r="BD369" s="510"/>
      <c r="BE369" s="522"/>
      <c r="BF369" s="512"/>
      <c r="BG369" s="522"/>
      <c r="BH369" s="512"/>
      <c r="BI369" s="522"/>
      <c r="BJ369" s="512"/>
      <c r="BK369" s="522"/>
      <c r="BL369" s="513"/>
      <c r="BM369" s="523"/>
      <c r="BN369" s="58"/>
      <c r="BO369" s="510"/>
      <c r="BP369" s="524"/>
      <c r="BQ369" s="512"/>
      <c r="BR369" s="524"/>
      <c r="BS369" s="512"/>
      <c r="BT369" s="524"/>
      <c r="BU369" s="512"/>
      <c r="BV369" s="524"/>
      <c r="BW369" s="513"/>
      <c r="BX369" s="525"/>
      <c r="BY369" s="58"/>
      <c r="BZ369" s="510"/>
      <c r="CA369" s="526"/>
      <c r="CB369" s="512"/>
      <c r="CC369" s="526"/>
      <c r="CD369" s="512"/>
      <c r="CE369" s="526"/>
      <c r="CF369" s="512"/>
      <c r="CG369" s="526"/>
      <c r="CH369" s="513"/>
      <c r="CI369" s="527"/>
      <c r="CK369" s="510"/>
      <c r="CL369" s="518"/>
      <c r="CM369" s="512"/>
      <c r="CN369" s="518"/>
      <c r="CO369" s="512"/>
      <c r="CP369" s="518"/>
      <c r="CQ369" s="512"/>
      <c r="CR369" s="518"/>
      <c r="CS369" s="513"/>
      <c r="CT369" s="519"/>
      <c r="CV369" s="512"/>
      <c r="CW369" s="528"/>
      <c r="CX369" s="512"/>
      <c r="CY369" s="528"/>
      <c r="CZ369" s="512"/>
      <c r="DA369" s="528"/>
      <c r="DB369" s="512"/>
      <c r="DC369" s="528"/>
      <c r="DD369" s="522"/>
      <c r="DE369" s="528"/>
      <c r="DG369" s="512"/>
      <c r="DH369" s="520"/>
      <c r="DI369" s="512"/>
      <c r="DJ369" s="520"/>
      <c r="DK369" s="512"/>
      <c r="DL369" s="520"/>
      <c r="DM369" s="512"/>
      <c r="DN369" s="520"/>
      <c r="DO369" s="512"/>
      <c r="DP369" s="520"/>
      <c r="DR369" s="511"/>
      <c r="DS369" s="522"/>
      <c r="DT369" s="511"/>
      <c r="DU369" s="522"/>
      <c r="DV369" s="511"/>
      <c r="DW369" s="522"/>
      <c r="DX369" s="511"/>
      <c r="DY369" s="522"/>
      <c r="DZ369" s="511"/>
      <c r="EA369" s="522"/>
      <c r="EC369" s="511"/>
      <c r="ED369" s="522"/>
      <c r="EE369" s="511"/>
      <c r="EF369" s="522"/>
      <c r="EG369" s="511"/>
      <c r="EH369" s="522"/>
      <c r="EI369" s="511"/>
      <c r="EJ369" s="522"/>
      <c r="EK369" s="511"/>
      <c r="EL369" s="522"/>
      <c r="EN369" s="512"/>
      <c r="EO369" s="522"/>
      <c r="EP369" s="512"/>
      <c r="EQ369" s="522"/>
      <c r="ER369" s="512"/>
      <c r="ES369" s="522"/>
      <c r="ET369" s="512"/>
      <c r="EU369" s="522"/>
      <c r="EV369" s="512"/>
      <c r="EW369" s="522"/>
      <c r="EX369" s="119"/>
    </row>
    <row r="370" spans="1:154" x14ac:dyDescent="0.35">
      <c r="B370" s="804"/>
      <c r="C370" s="150"/>
      <c r="D370" s="150"/>
      <c r="E370" s="150"/>
      <c r="F370" s="805" t="s">
        <v>391</v>
      </c>
      <c r="G370" s="805"/>
      <c r="H370" s="805"/>
      <c r="I370" s="805"/>
      <c r="J370" s="150"/>
      <c r="K370" s="150"/>
      <c r="L370" s="128">
        <v>-782.58994779867942</v>
      </c>
      <c r="M370" s="147">
        <v>-782.58994779867942</v>
      </c>
      <c r="N370" s="130">
        <v>-983.92021068601275</v>
      </c>
      <c r="O370" s="147">
        <v>-983.92021068601275</v>
      </c>
      <c r="P370" s="130">
        <v>-1929.094362158497</v>
      </c>
      <c r="Q370" s="147">
        <v>-1929.094362158497</v>
      </c>
      <c r="R370" s="130">
        <v>-1209.0569988404573</v>
      </c>
      <c r="S370" s="147">
        <v>-1209.0569988404573</v>
      </c>
      <c r="T370" s="131">
        <v>-4904.6615194836468</v>
      </c>
      <c r="U370" s="811">
        <v>-4904.6615194836468</v>
      </c>
      <c r="V370" s="58"/>
      <c r="W370" s="128">
        <v>-1152.3299766495845</v>
      </c>
      <c r="X370" s="129">
        <v>-1152.3299766495845</v>
      </c>
      <c r="Y370" s="130">
        <v>-1305.1336063462602</v>
      </c>
      <c r="Z370" s="129">
        <v>-1305.1336063462602</v>
      </c>
      <c r="AA370" s="130">
        <v>-2223.4672273193701</v>
      </c>
      <c r="AB370" s="129">
        <v>-2223.4672273193701</v>
      </c>
      <c r="AC370" s="130">
        <v>-1210.8764517606203</v>
      </c>
      <c r="AD370" s="129">
        <v>-1210.8764517606203</v>
      </c>
      <c r="AE370" s="131">
        <v>-5891.8072620758348</v>
      </c>
      <c r="AF370" s="132">
        <v>-5891.8072620758348</v>
      </c>
      <c r="AG370" s="58"/>
      <c r="AH370" s="128">
        <v>-1006.0017413259654</v>
      </c>
      <c r="AI370" s="133">
        <v>-1006.0017413259654</v>
      </c>
      <c r="AJ370" s="130">
        <v>-1444.4033445444516</v>
      </c>
      <c r="AK370" s="133">
        <v>-1444.4033445444516</v>
      </c>
      <c r="AL370" s="130">
        <v>-1622.6929728104426</v>
      </c>
      <c r="AM370" s="133">
        <v>-1622.6929728104426</v>
      </c>
      <c r="AN370" s="130">
        <v>-1294.7499161187375</v>
      </c>
      <c r="AO370" s="133">
        <v>-1294.7499161187375</v>
      </c>
      <c r="AP370" s="131">
        <v>-5367.8479747995971</v>
      </c>
      <c r="AQ370" s="134">
        <v>-5367.8479747995971</v>
      </c>
      <c r="AR370" s="58"/>
      <c r="AS370" s="128">
        <v>-1214.3606932195255</v>
      </c>
      <c r="AT370" s="135">
        <v>-1214.3606932195255</v>
      </c>
      <c r="AU370" s="130">
        <v>-1961.2346670956867</v>
      </c>
      <c r="AV370" s="135">
        <v>-1961.2346670956867</v>
      </c>
      <c r="AW370" s="130">
        <v>-1678.1963362841066</v>
      </c>
      <c r="AX370" s="135">
        <v>-1678.1963362841066</v>
      </c>
      <c r="AY370" s="130">
        <v>-1494.2220351055491</v>
      </c>
      <c r="AZ370" s="135">
        <v>-1494.2220351055491</v>
      </c>
      <c r="BA370" s="131">
        <v>-6348.0137317048684</v>
      </c>
      <c r="BB370" s="136">
        <v>-6348.0137317048684</v>
      </c>
      <c r="BC370" s="58"/>
      <c r="BD370" s="128">
        <v>-1464.0180035795452</v>
      </c>
      <c r="BE370" s="137">
        <v>-1464.0180035795452</v>
      </c>
      <c r="BF370" s="130">
        <v>-2046.4377313168543</v>
      </c>
      <c r="BG370" s="137">
        <v>-2046.4377313168543</v>
      </c>
      <c r="BH370" s="130">
        <v>-2052.3033197190784</v>
      </c>
      <c r="BI370" s="137">
        <v>-2052.3033197190784</v>
      </c>
      <c r="BJ370" s="130">
        <v>-1543.1837212171818</v>
      </c>
      <c r="BK370" s="137">
        <v>-1543.1837212171818</v>
      </c>
      <c r="BL370" s="131">
        <v>-7105.9427758326601</v>
      </c>
      <c r="BM370" s="138">
        <v>-7105.9427758326601</v>
      </c>
      <c r="BN370" s="58">
        <v>0</v>
      </c>
      <c r="BO370" s="128">
        <v>-1925.3843870651522</v>
      </c>
      <c r="BP370" s="139">
        <v>-1925.3843870651522</v>
      </c>
      <c r="BQ370" s="130">
        <v>-1757.2490592962477</v>
      </c>
      <c r="BR370" s="139">
        <v>-1757.2490592962477</v>
      </c>
      <c r="BS370" s="130">
        <v>-1855.5468930482425</v>
      </c>
      <c r="BT370" s="139">
        <v>-1855.5468930482425</v>
      </c>
      <c r="BU370" s="130">
        <v>-921.99841764608664</v>
      </c>
      <c r="BV370" s="139">
        <v>-921.99841764608664</v>
      </c>
      <c r="BW370" s="131">
        <v>-6460.178757055729</v>
      </c>
      <c r="BX370" s="140">
        <v>-6460.178757055729</v>
      </c>
      <c r="BY370" s="58"/>
      <c r="BZ370" s="128">
        <v>-2201.2833318063845</v>
      </c>
      <c r="CA370" s="141">
        <v>-2201.2833318063845</v>
      </c>
      <c r="CB370" s="130">
        <v>-2403.9433824362277</v>
      </c>
      <c r="CC370" s="141">
        <v>-2403.9433824362277</v>
      </c>
      <c r="CD370" s="130">
        <v>-2585.6773820317312</v>
      </c>
      <c r="CE370" s="141">
        <v>-2585.6773820317312</v>
      </c>
      <c r="CF370" s="130">
        <v>-1127.303485311822</v>
      </c>
      <c r="CG370" s="141">
        <v>-1127.303485311822</v>
      </c>
      <c r="CH370" s="131">
        <v>-8318.2075815861645</v>
      </c>
      <c r="CI370" s="142">
        <v>-8318.2075815861645</v>
      </c>
      <c r="CK370" s="128">
        <v>-2025.0445878522128</v>
      </c>
      <c r="CL370" s="133">
        <v>-2025.0445878522128</v>
      </c>
      <c r="CM370" s="130">
        <v>-2417.9776207965565</v>
      </c>
      <c r="CN370" s="133">
        <v>-2417.9776207965565</v>
      </c>
      <c r="CO370" s="130">
        <v>-2619.8302437437515</v>
      </c>
      <c r="CP370" s="133">
        <v>-2619.8302437437515</v>
      </c>
      <c r="CQ370" s="130">
        <v>-1537.6400879989574</v>
      </c>
      <c r="CR370" s="133">
        <v>-1537.6400879989574</v>
      </c>
      <c r="CS370" s="131">
        <v>-8600.4925403914785</v>
      </c>
      <c r="CT370" s="134">
        <v>-8600.4925403914785</v>
      </c>
      <c r="CV370" s="130">
        <v>-1987.2896960224602</v>
      </c>
      <c r="CW370" s="144">
        <v>-1987.2896960224602</v>
      </c>
      <c r="CX370" s="130">
        <v>-2850.9287988431743</v>
      </c>
      <c r="CY370" s="144">
        <v>-2850.9287988431743</v>
      </c>
      <c r="CZ370" s="130">
        <v>-2575.6414790343606</v>
      </c>
      <c r="DA370" s="144">
        <v>-2575.6414790343606</v>
      </c>
      <c r="DB370" s="130">
        <v>-2234.678389946338</v>
      </c>
      <c r="DC370" s="144">
        <v>-2234.678389946338</v>
      </c>
      <c r="DD370" s="137">
        <v>-9648.5383638463318</v>
      </c>
      <c r="DE370" s="144">
        <v>-9648.5383638463318</v>
      </c>
      <c r="DG370" s="130">
        <v>-2346.2557705875547</v>
      </c>
      <c r="DH370" s="135">
        <v>-2346.2557705875547</v>
      </c>
      <c r="DI370" s="130">
        <v>-3223.0215631219976</v>
      </c>
      <c r="DJ370" s="135">
        <v>-3223.0215631219976</v>
      </c>
      <c r="DK370" s="130">
        <v>-2810.6503466459808</v>
      </c>
      <c r="DL370" s="135">
        <v>-2810.6503466459808</v>
      </c>
      <c r="DM370" s="130">
        <v>-2811.9480180897835</v>
      </c>
      <c r="DN370" s="135">
        <v>-2811.9480180897835</v>
      </c>
      <c r="DO370" s="130">
        <v>-11191.875698445318</v>
      </c>
      <c r="DP370" s="135">
        <v>-11191.875698445318</v>
      </c>
      <c r="DR370" s="147">
        <v>-2323.0148168308083</v>
      </c>
      <c r="DS370" s="137">
        <v>-2323.0148168308083</v>
      </c>
      <c r="DT370" s="147">
        <v>-2567.3453608820091</v>
      </c>
      <c r="DU370" s="137">
        <v>-2567.3453608820091</v>
      </c>
      <c r="DV370" s="147">
        <v>-2955.983288870741</v>
      </c>
      <c r="DW370" s="137">
        <v>-2955.983288870741</v>
      </c>
      <c r="DX370" s="147">
        <v>-2848.6006410361288</v>
      </c>
      <c r="DY370" s="137">
        <v>-2848.6006410361288</v>
      </c>
      <c r="DZ370" s="147">
        <v>-10694.944107619685</v>
      </c>
      <c r="EA370" s="137">
        <v>-10694.944107619685</v>
      </c>
      <c r="EC370" s="147">
        <v>-2205.7242383737212</v>
      </c>
      <c r="ED370" s="137">
        <v>-2213.7241913737203</v>
      </c>
      <c r="EE370" s="147">
        <v>-3072.3805016352721</v>
      </c>
      <c r="EF370" s="137">
        <v>-3072.336749962913</v>
      </c>
      <c r="EG370" s="147">
        <v>-2982.7640556005576</v>
      </c>
      <c r="EH370" s="137">
        <v>-2982.7687499933018</v>
      </c>
      <c r="EI370" s="147">
        <v>-3156.135638318166</v>
      </c>
      <c r="EJ370" s="137">
        <v>-3062.7085938517203</v>
      </c>
      <c r="EK370" s="147">
        <v>-11417.004433927717</v>
      </c>
      <c r="EL370" s="137">
        <v>-11331.538285181654</v>
      </c>
      <c r="EN370" s="130">
        <v>-2467.2891736187412</v>
      </c>
      <c r="EO370" s="137">
        <v>-2452.9445318159969</v>
      </c>
      <c r="EP370" s="130">
        <v>-3435.5952873010456</v>
      </c>
      <c r="EQ370" s="137">
        <v>-3478.422552812242</v>
      </c>
      <c r="ER370" s="130">
        <v>-3345.6703550635712</v>
      </c>
      <c r="ES370" s="137">
        <v>-3347.6448941677063</v>
      </c>
      <c r="ET370" s="130">
        <v>-2581.8966105213558</v>
      </c>
      <c r="EU370" s="137">
        <v>-2584.1320264487595</v>
      </c>
      <c r="EV370" s="130">
        <v>-11830.451426504715</v>
      </c>
      <c r="EW370" s="137">
        <v>-11863.144005244703</v>
      </c>
      <c r="EX370" s="119"/>
    </row>
    <row r="371" spans="1:154" x14ac:dyDescent="0.35">
      <c r="B371" s="804"/>
      <c r="C371" s="150"/>
      <c r="D371" s="150"/>
      <c r="E371" s="150"/>
      <c r="F371" s="807"/>
      <c r="G371" s="808" t="s">
        <v>378</v>
      </c>
      <c r="H371" s="807"/>
      <c r="I371" s="807"/>
      <c r="J371" s="150"/>
      <c r="K371" s="150"/>
      <c r="L371" s="128">
        <v>313.75235333183889</v>
      </c>
      <c r="M371" s="147">
        <v>313.75235333183889</v>
      </c>
      <c r="N371" s="130">
        <v>306.29670719661164</v>
      </c>
      <c r="O371" s="147">
        <v>306.29670719661164</v>
      </c>
      <c r="P371" s="130">
        <v>400.42648879737726</v>
      </c>
      <c r="Q371" s="147">
        <v>400.42648879737726</v>
      </c>
      <c r="R371" s="130">
        <v>339.73117248806659</v>
      </c>
      <c r="S371" s="147">
        <v>339.73117248806659</v>
      </c>
      <c r="T371" s="131">
        <v>1360.2067218138945</v>
      </c>
      <c r="U371" s="811">
        <v>1360.2067218138945</v>
      </c>
      <c r="V371" s="58"/>
      <c r="W371" s="128">
        <v>396.81925315364788</v>
      </c>
      <c r="X371" s="129">
        <v>396.81925315364788</v>
      </c>
      <c r="Y371" s="130">
        <v>448.35317122007928</v>
      </c>
      <c r="Z371" s="129">
        <v>448.35317122007928</v>
      </c>
      <c r="AA371" s="130">
        <v>439.45320632186122</v>
      </c>
      <c r="AB371" s="129">
        <v>439.45320632186122</v>
      </c>
      <c r="AC371" s="130">
        <v>377.55318077000692</v>
      </c>
      <c r="AD371" s="129">
        <v>377.55318077000692</v>
      </c>
      <c r="AE371" s="131">
        <v>1662.1788114655953</v>
      </c>
      <c r="AF371" s="132">
        <v>1662.1788114655953</v>
      </c>
      <c r="AG371" s="58"/>
      <c r="AH371" s="128">
        <v>529.36849927056483</v>
      </c>
      <c r="AI371" s="133">
        <v>529.36849927056483</v>
      </c>
      <c r="AJ371" s="130">
        <v>391.27920112469877</v>
      </c>
      <c r="AK371" s="133">
        <v>391.27920112469877</v>
      </c>
      <c r="AL371" s="130">
        <v>391.83931704488259</v>
      </c>
      <c r="AM371" s="133">
        <v>391.83931704488259</v>
      </c>
      <c r="AN371" s="130">
        <v>352.18853707928793</v>
      </c>
      <c r="AO371" s="133">
        <v>352.18853707928793</v>
      </c>
      <c r="AP371" s="131">
        <v>1664.6755545194342</v>
      </c>
      <c r="AQ371" s="134">
        <v>1664.6755545194342</v>
      </c>
      <c r="AR371" s="58"/>
      <c r="AS371" s="128">
        <v>510.29682051527112</v>
      </c>
      <c r="AT371" s="135">
        <v>510.29682051527112</v>
      </c>
      <c r="AU371" s="130">
        <v>355.66550927496485</v>
      </c>
      <c r="AV371" s="135">
        <v>355.66550927496485</v>
      </c>
      <c r="AW371" s="130">
        <v>256.39628052012694</v>
      </c>
      <c r="AX371" s="135">
        <v>256.39628052012694</v>
      </c>
      <c r="AY371" s="130">
        <v>372.80018821899876</v>
      </c>
      <c r="AZ371" s="135">
        <v>372.80018821899876</v>
      </c>
      <c r="BA371" s="131">
        <v>1495.1587985293618</v>
      </c>
      <c r="BB371" s="136">
        <v>1495.1587985293618</v>
      </c>
      <c r="BC371" s="58"/>
      <c r="BD371" s="128">
        <v>180.07164291010861</v>
      </c>
      <c r="BE371" s="137">
        <v>180.07164291010861</v>
      </c>
      <c r="BF371" s="130">
        <v>293.78483507908606</v>
      </c>
      <c r="BG371" s="137">
        <v>293.78483507908606</v>
      </c>
      <c r="BH371" s="130">
        <v>355.01881954933708</v>
      </c>
      <c r="BI371" s="137">
        <v>355.01881954933708</v>
      </c>
      <c r="BJ371" s="130">
        <v>177.68031878179389</v>
      </c>
      <c r="BK371" s="137">
        <v>177.68031878179389</v>
      </c>
      <c r="BL371" s="131">
        <v>1006.5556163203256</v>
      </c>
      <c r="BM371" s="138">
        <v>1006.5556163203256</v>
      </c>
      <c r="BN371" s="58">
        <v>0</v>
      </c>
      <c r="BO371" s="128">
        <v>270.46814878396077</v>
      </c>
      <c r="BP371" s="139">
        <v>270.46814878396077</v>
      </c>
      <c r="BQ371" s="130">
        <v>520.08877607304169</v>
      </c>
      <c r="BR371" s="139">
        <v>520.08877607304169</v>
      </c>
      <c r="BS371" s="130">
        <v>555.31248317033123</v>
      </c>
      <c r="BT371" s="139">
        <v>555.31248317033123</v>
      </c>
      <c r="BU371" s="130">
        <v>749.35502578772957</v>
      </c>
      <c r="BV371" s="139">
        <v>749.35502578772957</v>
      </c>
      <c r="BW371" s="131">
        <v>2095.2244338150631</v>
      </c>
      <c r="BX371" s="140">
        <v>2095.2244338150631</v>
      </c>
      <c r="BY371" s="58"/>
      <c r="BZ371" s="128">
        <v>302.55625272070836</v>
      </c>
      <c r="CA371" s="141">
        <v>302.55625272070836</v>
      </c>
      <c r="CB371" s="130">
        <v>398.58091536401599</v>
      </c>
      <c r="CC371" s="141">
        <v>398.58091536401599</v>
      </c>
      <c r="CD371" s="130">
        <v>548.284697590203</v>
      </c>
      <c r="CE371" s="141">
        <v>548.284697590203</v>
      </c>
      <c r="CF371" s="130">
        <v>712.16863555569853</v>
      </c>
      <c r="CG371" s="141">
        <v>712.16863555569853</v>
      </c>
      <c r="CH371" s="131">
        <v>1961.5905012306259</v>
      </c>
      <c r="CI371" s="142">
        <v>1961.5905012306259</v>
      </c>
      <c r="CK371" s="128">
        <v>640.88220427843498</v>
      </c>
      <c r="CL371" s="133">
        <v>640.88220427843498</v>
      </c>
      <c r="CM371" s="130">
        <v>705.72772965783815</v>
      </c>
      <c r="CN371" s="133">
        <v>705.72772965783815</v>
      </c>
      <c r="CO371" s="130">
        <v>535.12050386346743</v>
      </c>
      <c r="CP371" s="133">
        <v>535.12050386346743</v>
      </c>
      <c r="CQ371" s="130">
        <v>669.96271448369271</v>
      </c>
      <c r="CR371" s="133">
        <v>669.96271448369271</v>
      </c>
      <c r="CS371" s="131">
        <v>2551.6931522834334</v>
      </c>
      <c r="CT371" s="134">
        <v>2551.6931522834334</v>
      </c>
      <c r="CV371" s="130">
        <v>873.56852814498359</v>
      </c>
      <c r="CW371" s="144">
        <v>873.56852814498359</v>
      </c>
      <c r="CX371" s="130">
        <v>836.08490824220394</v>
      </c>
      <c r="CY371" s="144">
        <v>836.08490824220394</v>
      </c>
      <c r="CZ371" s="130">
        <v>619.16309121099198</v>
      </c>
      <c r="DA371" s="144">
        <v>619.16309121099198</v>
      </c>
      <c r="DB371" s="130">
        <v>701.69885203731428</v>
      </c>
      <c r="DC371" s="144">
        <v>701.69885203731428</v>
      </c>
      <c r="DD371" s="137">
        <v>3030.5153796354934</v>
      </c>
      <c r="DE371" s="144">
        <v>3030.5153796354934</v>
      </c>
      <c r="DG371" s="130">
        <v>581.36095749565595</v>
      </c>
      <c r="DH371" s="135">
        <v>581.36095749565595</v>
      </c>
      <c r="DI371" s="130">
        <v>947.23424175526691</v>
      </c>
      <c r="DJ371" s="135">
        <v>947.23424175526691</v>
      </c>
      <c r="DK371" s="130">
        <v>630.61417803039603</v>
      </c>
      <c r="DL371" s="135">
        <v>630.61417803039603</v>
      </c>
      <c r="DM371" s="130">
        <v>614.3419745805752</v>
      </c>
      <c r="DN371" s="135">
        <v>614.3419745805752</v>
      </c>
      <c r="DO371" s="130">
        <v>2773.5513518618936</v>
      </c>
      <c r="DP371" s="135">
        <v>2773.5513518618936</v>
      </c>
      <c r="DR371" s="147">
        <v>400.19341867244384</v>
      </c>
      <c r="DS371" s="137">
        <v>400.19341867244384</v>
      </c>
      <c r="DT371" s="147">
        <v>525.64593549671224</v>
      </c>
      <c r="DU371" s="137">
        <v>525.64593549671224</v>
      </c>
      <c r="DV371" s="147">
        <v>497.65721705343077</v>
      </c>
      <c r="DW371" s="137">
        <v>497.65721705343077</v>
      </c>
      <c r="DX371" s="147">
        <v>702.49860729034958</v>
      </c>
      <c r="DY371" s="137">
        <v>702.49860729034958</v>
      </c>
      <c r="DZ371" s="147">
        <v>2125.9951785129365</v>
      </c>
      <c r="EA371" s="137">
        <v>2125.9951785129365</v>
      </c>
      <c r="EC371" s="147">
        <v>620.91818530822707</v>
      </c>
      <c r="ED371" s="137">
        <v>612.91823230822718</v>
      </c>
      <c r="EE371" s="147">
        <v>721.8499637623687</v>
      </c>
      <c r="EF371" s="137">
        <v>721.85435190987562</v>
      </c>
      <c r="EG371" s="147">
        <v>717.8765281484234</v>
      </c>
      <c r="EH371" s="137">
        <v>717.87797348689355</v>
      </c>
      <c r="EI371" s="147">
        <v>755.38162881682501</v>
      </c>
      <c r="EJ371" s="137">
        <v>770.44124946855709</v>
      </c>
      <c r="EK371" s="147">
        <v>2816.0263060358443</v>
      </c>
      <c r="EL371" s="137">
        <v>2823.0918071735537</v>
      </c>
      <c r="EN371" s="130">
        <v>686.56257074611517</v>
      </c>
      <c r="EO371" s="137">
        <v>721.24958827697606</v>
      </c>
      <c r="EP371" s="130">
        <v>540.32003748778811</v>
      </c>
      <c r="EQ371" s="137">
        <v>497.03085512562785</v>
      </c>
      <c r="ER371" s="130">
        <v>568.3720803758489</v>
      </c>
      <c r="ES371" s="137">
        <v>565.13481712274358</v>
      </c>
      <c r="ET371" s="130">
        <v>657.2768613535859</v>
      </c>
      <c r="EU371" s="137">
        <v>654.64285180301681</v>
      </c>
      <c r="EV371" s="130">
        <v>2452.531549963338</v>
      </c>
      <c r="EW371" s="137">
        <v>2438.0581123283646</v>
      </c>
      <c r="EX371" s="119"/>
    </row>
    <row r="372" spans="1:154" x14ac:dyDescent="0.35">
      <c r="B372" s="804"/>
      <c r="C372" s="150"/>
      <c r="D372" s="150"/>
      <c r="E372" s="150"/>
      <c r="F372" s="807"/>
      <c r="G372" s="808" t="s">
        <v>379</v>
      </c>
      <c r="H372" s="807"/>
      <c r="I372" s="807"/>
      <c r="J372" s="150"/>
      <c r="K372" s="150"/>
      <c r="L372" s="128">
        <v>-1096.3423011305183</v>
      </c>
      <c r="M372" s="147">
        <v>-1096.3423011305183</v>
      </c>
      <c r="N372" s="130">
        <v>-1290.2169178826243</v>
      </c>
      <c r="O372" s="147">
        <v>-1290.2169178826243</v>
      </c>
      <c r="P372" s="130">
        <v>-2329.5208509558743</v>
      </c>
      <c r="Q372" s="147">
        <v>-2329.5208509558743</v>
      </c>
      <c r="R372" s="130">
        <v>-1548.7881713285237</v>
      </c>
      <c r="S372" s="147">
        <v>-1548.7881713285237</v>
      </c>
      <c r="T372" s="131">
        <v>-6264.8682412975413</v>
      </c>
      <c r="U372" s="811">
        <v>-6264.8682412975413</v>
      </c>
      <c r="V372" s="58"/>
      <c r="W372" s="128">
        <v>-1549.1492298032324</v>
      </c>
      <c r="X372" s="129">
        <v>-1549.1492298032324</v>
      </c>
      <c r="Y372" s="130">
        <v>-1753.4867775663395</v>
      </c>
      <c r="Z372" s="129">
        <v>-1753.4867775663395</v>
      </c>
      <c r="AA372" s="130">
        <v>-2662.9204336412313</v>
      </c>
      <c r="AB372" s="129">
        <v>-2662.9204336412313</v>
      </c>
      <c r="AC372" s="130">
        <v>-1588.4296325306273</v>
      </c>
      <c r="AD372" s="129">
        <v>-1588.4296325306273</v>
      </c>
      <c r="AE372" s="131">
        <v>-7553.9860735414313</v>
      </c>
      <c r="AF372" s="132">
        <v>-7553.9860735414313</v>
      </c>
      <c r="AG372" s="58"/>
      <c r="AH372" s="128">
        <v>-1535.3702405965303</v>
      </c>
      <c r="AI372" s="133">
        <v>-1535.3702405965303</v>
      </c>
      <c r="AJ372" s="130">
        <v>-1835.6825456691504</v>
      </c>
      <c r="AK372" s="133">
        <v>-1835.6825456691504</v>
      </c>
      <c r="AL372" s="130">
        <v>-2014.5322898553252</v>
      </c>
      <c r="AM372" s="133">
        <v>-2014.5322898553252</v>
      </c>
      <c r="AN372" s="130">
        <v>-1646.9384531980254</v>
      </c>
      <c r="AO372" s="133">
        <v>-1646.9384531980254</v>
      </c>
      <c r="AP372" s="131">
        <v>-7032.5235293190308</v>
      </c>
      <c r="AQ372" s="134">
        <v>-7032.5235293190308</v>
      </c>
      <c r="AR372" s="58"/>
      <c r="AS372" s="128">
        <v>-1724.6575137347966</v>
      </c>
      <c r="AT372" s="135">
        <v>-1724.6575137347966</v>
      </c>
      <c r="AU372" s="130">
        <v>-2316.9001763706515</v>
      </c>
      <c r="AV372" s="135">
        <v>-2316.9001763706515</v>
      </c>
      <c r="AW372" s="130">
        <v>-1934.5926168042336</v>
      </c>
      <c r="AX372" s="135">
        <v>-1934.5926168042336</v>
      </c>
      <c r="AY372" s="130">
        <v>-1867.0222233245479</v>
      </c>
      <c r="AZ372" s="135">
        <v>-1867.0222233245479</v>
      </c>
      <c r="BA372" s="131">
        <v>-7843.1725302342293</v>
      </c>
      <c r="BB372" s="136">
        <v>-7843.1725302342293</v>
      </c>
      <c r="BC372" s="58"/>
      <c r="BD372" s="128">
        <v>-1644.0896464896537</v>
      </c>
      <c r="BE372" s="137">
        <v>-1644.0896464896537</v>
      </c>
      <c r="BF372" s="130">
        <v>-2340.2225663959402</v>
      </c>
      <c r="BG372" s="137">
        <v>-2340.2225663959402</v>
      </c>
      <c r="BH372" s="130">
        <v>-2407.3221392684154</v>
      </c>
      <c r="BI372" s="137">
        <v>-2407.3221392684154</v>
      </c>
      <c r="BJ372" s="130">
        <v>-1720.8640399989756</v>
      </c>
      <c r="BK372" s="137">
        <v>-1720.8640399989756</v>
      </c>
      <c r="BL372" s="131">
        <v>-8112.4983921529847</v>
      </c>
      <c r="BM372" s="138">
        <v>-8112.4983921529847</v>
      </c>
      <c r="BN372" s="58">
        <v>0</v>
      </c>
      <c r="BO372" s="128">
        <v>-2195.8525358491129</v>
      </c>
      <c r="BP372" s="139">
        <v>-2195.8525358491129</v>
      </c>
      <c r="BQ372" s="130">
        <v>-2277.3378353692892</v>
      </c>
      <c r="BR372" s="139">
        <v>-2277.3378353692892</v>
      </c>
      <c r="BS372" s="130">
        <v>-2410.8593762185737</v>
      </c>
      <c r="BT372" s="139">
        <v>-2410.8593762185737</v>
      </c>
      <c r="BU372" s="130">
        <v>-1671.3534434338162</v>
      </c>
      <c r="BV372" s="139">
        <v>-1671.3534434338162</v>
      </c>
      <c r="BW372" s="131">
        <v>-8555.4031908707911</v>
      </c>
      <c r="BX372" s="140">
        <v>-8555.4031908707911</v>
      </c>
      <c r="BY372" s="58"/>
      <c r="BZ372" s="128">
        <v>-2503.8395845270929</v>
      </c>
      <c r="CA372" s="141">
        <v>-2503.8395845270929</v>
      </c>
      <c r="CB372" s="130">
        <v>-2802.5242978002439</v>
      </c>
      <c r="CC372" s="141">
        <v>-2802.5242978002439</v>
      </c>
      <c r="CD372" s="130">
        <v>-3133.9620796219342</v>
      </c>
      <c r="CE372" s="141">
        <v>-3133.9620796219342</v>
      </c>
      <c r="CF372" s="130">
        <v>-1839.4721208675205</v>
      </c>
      <c r="CG372" s="141">
        <v>-1839.4721208675205</v>
      </c>
      <c r="CH372" s="131">
        <v>-10279.798082816791</v>
      </c>
      <c r="CI372" s="142">
        <v>-10279.798082816791</v>
      </c>
      <c r="CK372" s="128">
        <v>-2665.9267921306478</v>
      </c>
      <c r="CL372" s="133">
        <v>-2665.9267921306478</v>
      </c>
      <c r="CM372" s="130">
        <v>-3123.7053504543946</v>
      </c>
      <c r="CN372" s="133">
        <v>-3123.7053504543946</v>
      </c>
      <c r="CO372" s="130">
        <v>-3154.950747607219</v>
      </c>
      <c r="CP372" s="133">
        <v>-3154.950747607219</v>
      </c>
      <c r="CQ372" s="130">
        <v>-2207.6028024826501</v>
      </c>
      <c r="CR372" s="133">
        <v>-2207.6028024826501</v>
      </c>
      <c r="CS372" s="131">
        <v>-11152.185692674911</v>
      </c>
      <c r="CT372" s="134">
        <v>-11152.185692674911</v>
      </c>
      <c r="CV372" s="130">
        <v>-2860.858224167444</v>
      </c>
      <c r="CW372" s="144">
        <v>-2860.858224167444</v>
      </c>
      <c r="CX372" s="130">
        <v>-3687.013707085378</v>
      </c>
      <c r="CY372" s="144">
        <v>-3687.013707085378</v>
      </c>
      <c r="CZ372" s="130">
        <v>-3194.8045702453528</v>
      </c>
      <c r="DA372" s="144">
        <v>-3194.8045702453528</v>
      </c>
      <c r="DB372" s="130">
        <v>-2936.3772419836523</v>
      </c>
      <c r="DC372" s="144">
        <v>-2936.3772419836523</v>
      </c>
      <c r="DD372" s="137">
        <v>-12679.053743481829</v>
      </c>
      <c r="DE372" s="144">
        <v>-12679.053743481829</v>
      </c>
      <c r="DG372" s="130">
        <v>-2927.6167280832105</v>
      </c>
      <c r="DH372" s="135">
        <v>-2927.6167280832105</v>
      </c>
      <c r="DI372" s="130">
        <v>-4170.2558048772644</v>
      </c>
      <c r="DJ372" s="135">
        <v>-4170.2558048772644</v>
      </c>
      <c r="DK372" s="130">
        <v>-3441.2645246763768</v>
      </c>
      <c r="DL372" s="135">
        <v>-3441.2645246763768</v>
      </c>
      <c r="DM372" s="130">
        <v>-3426.2899926703585</v>
      </c>
      <c r="DN372" s="135">
        <v>-3426.2899926703585</v>
      </c>
      <c r="DO372" s="130">
        <v>-13965.427050307211</v>
      </c>
      <c r="DP372" s="135">
        <v>-13965.427050307211</v>
      </c>
      <c r="DR372" s="147">
        <v>-2723.2082355032521</v>
      </c>
      <c r="DS372" s="137">
        <v>-2723.2082355032521</v>
      </c>
      <c r="DT372" s="147">
        <v>-3092.9912963787215</v>
      </c>
      <c r="DU372" s="137">
        <v>-3092.9912963787215</v>
      </c>
      <c r="DV372" s="147">
        <v>-3453.640505924172</v>
      </c>
      <c r="DW372" s="137">
        <v>-3453.640505924172</v>
      </c>
      <c r="DX372" s="147">
        <v>-3551.0992483264786</v>
      </c>
      <c r="DY372" s="137">
        <v>-3551.0992483264786</v>
      </c>
      <c r="DZ372" s="147">
        <v>-12820.939286132623</v>
      </c>
      <c r="EA372" s="137">
        <v>-12820.939286132623</v>
      </c>
      <c r="EC372" s="147">
        <v>-2826.642423681948</v>
      </c>
      <c r="ED372" s="137">
        <v>-2826.6424236819475</v>
      </c>
      <c r="EE372" s="147">
        <v>-3794.2304653976407</v>
      </c>
      <c r="EF372" s="137">
        <v>-3794.1911018727887</v>
      </c>
      <c r="EG372" s="147">
        <v>-3700.640583748981</v>
      </c>
      <c r="EH372" s="137">
        <v>-3700.6467234801953</v>
      </c>
      <c r="EI372" s="147">
        <v>-3911.517267134991</v>
      </c>
      <c r="EJ372" s="137">
        <v>-3833.1498433202773</v>
      </c>
      <c r="EK372" s="147">
        <v>-14233.03073996356</v>
      </c>
      <c r="EL372" s="137">
        <v>-14154.63009235521</v>
      </c>
      <c r="EN372" s="130">
        <v>-3153.8517443648561</v>
      </c>
      <c r="EO372" s="137">
        <v>-3174.1941200929732</v>
      </c>
      <c r="EP372" s="130">
        <v>-3975.9153247888335</v>
      </c>
      <c r="EQ372" s="137">
        <v>-3975.45340793787</v>
      </c>
      <c r="ER372" s="130">
        <v>-3914.0424354394199</v>
      </c>
      <c r="ES372" s="137">
        <v>-3912.77971129045</v>
      </c>
      <c r="ET372" s="130">
        <v>-3239.1734718749417</v>
      </c>
      <c r="EU372" s="137">
        <v>-3238.7748782517765</v>
      </c>
      <c r="EV372" s="130">
        <v>-14282.982976468051</v>
      </c>
      <c r="EW372" s="137">
        <v>-14301.20211757307</v>
      </c>
      <c r="EX372" s="119"/>
    </row>
    <row r="373" spans="1:154" x14ac:dyDescent="0.35">
      <c r="B373" s="804"/>
      <c r="C373" s="150"/>
      <c r="D373" s="150"/>
      <c r="E373" s="150"/>
      <c r="F373" s="150"/>
      <c r="G373" s="807" t="s">
        <v>392</v>
      </c>
      <c r="H373" s="807"/>
      <c r="I373" s="150"/>
      <c r="J373" s="150"/>
      <c r="K373" s="150"/>
      <c r="L373" s="128">
        <v>-56.081340659489626</v>
      </c>
      <c r="M373" s="147">
        <v>-56.081340659489626</v>
      </c>
      <c r="N373" s="130">
        <v>-503.77989005500859</v>
      </c>
      <c r="O373" s="147">
        <v>-503.77989005500859</v>
      </c>
      <c r="P373" s="130">
        <v>-1004.1171634900455</v>
      </c>
      <c r="Q373" s="147">
        <v>-1004.1171634900455</v>
      </c>
      <c r="R373" s="130">
        <v>-668.08983466151619</v>
      </c>
      <c r="S373" s="147">
        <v>-668.08983466151619</v>
      </c>
      <c r="T373" s="131">
        <v>-2232.0682288660601</v>
      </c>
      <c r="U373" s="811">
        <v>-2232.0682288660601</v>
      </c>
      <c r="V373" s="58"/>
      <c r="W373" s="128">
        <v>-178.36168902927918</v>
      </c>
      <c r="X373" s="129">
        <v>-178.36168902927918</v>
      </c>
      <c r="Y373" s="130">
        <v>-741.1433697213256</v>
      </c>
      <c r="Z373" s="129">
        <v>-741.1433697213256</v>
      </c>
      <c r="AA373" s="130">
        <v>-1103.71218483141</v>
      </c>
      <c r="AB373" s="129">
        <v>-1103.71218483141</v>
      </c>
      <c r="AC373" s="130">
        <v>-622.86561636305009</v>
      </c>
      <c r="AD373" s="129">
        <v>-622.86561636305009</v>
      </c>
      <c r="AE373" s="131">
        <v>-2646.0828599450651</v>
      </c>
      <c r="AF373" s="132">
        <v>-2646.0828599450651</v>
      </c>
      <c r="AG373" s="58"/>
      <c r="AH373" s="128">
        <v>-20.413360059484546</v>
      </c>
      <c r="AI373" s="133">
        <v>-20.413360059484546</v>
      </c>
      <c r="AJ373" s="130">
        <v>-873.69348405963001</v>
      </c>
      <c r="AK373" s="133">
        <v>-873.69348405963001</v>
      </c>
      <c r="AL373" s="130">
        <v>-718.64959360876412</v>
      </c>
      <c r="AM373" s="133">
        <v>-718.64959360876412</v>
      </c>
      <c r="AN373" s="130">
        <v>-392.26437727808081</v>
      </c>
      <c r="AO373" s="133">
        <v>-392.26437727808081</v>
      </c>
      <c r="AP373" s="131">
        <v>-2005.0208150059593</v>
      </c>
      <c r="AQ373" s="134">
        <v>-2005.0208150059593</v>
      </c>
      <c r="AR373" s="58"/>
      <c r="AS373" s="128">
        <v>-86.729801580647518</v>
      </c>
      <c r="AT373" s="135">
        <v>-86.729801580647518</v>
      </c>
      <c r="AU373" s="130">
        <v>-740.93330799847274</v>
      </c>
      <c r="AV373" s="135">
        <v>-740.93330799847274</v>
      </c>
      <c r="AW373" s="130">
        <v>-651.98342724606903</v>
      </c>
      <c r="AX373" s="135">
        <v>-651.98342724606903</v>
      </c>
      <c r="AY373" s="130">
        <v>-456.40225966986361</v>
      </c>
      <c r="AZ373" s="135">
        <v>-456.40225966986361</v>
      </c>
      <c r="BA373" s="131">
        <v>-1936.048796495053</v>
      </c>
      <c r="BB373" s="136">
        <v>-1936.048796495053</v>
      </c>
      <c r="BC373" s="58"/>
      <c r="BD373" s="128">
        <v>-171.30680817326547</v>
      </c>
      <c r="BE373" s="137">
        <v>-171.30680817326547</v>
      </c>
      <c r="BF373" s="130">
        <v>-1003.8848159968131</v>
      </c>
      <c r="BG373" s="137">
        <v>-1003.8848159968131</v>
      </c>
      <c r="BH373" s="130">
        <v>-566.84548596962156</v>
      </c>
      <c r="BI373" s="137">
        <v>-566.84548596962156</v>
      </c>
      <c r="BJ373" s="130">
        <v>-479.36197370066105</v>
      </c>
      <c r="BK373" s="137">
        <v>-479.36197370066105</v>
      </c>
      <c r="BL373" s="131">
        <v>-2221.3990838403611</v>
      </c>
      <c r="BM373" s="138">
        <v>-2221.3990838403611</v>
      </c>
      <c r="BN373" s="58">
        <v>0</v>
      </c>
      <c r="BO373" s="128">
        <v>-216.69275758130465</v>
      </c>
      <c r="BP373" s="139">
        <v>-216.69275758130465</v>
      </c>
      <c r="BQ373" s="130">
        <v>-977.04761677055455</v>
      </c>
      <c r="BR373" s="139">
        <v>-977.04761677055455</v>
      </c>
      <c r="BS373" s="130">
        <v>-366.64438532546967</v>
      </c>
      <c r="BT373" s="139">
        <v>-366.64438532546967</v>
      </c>
      <c r="BU373" s="130">
        <v>-375.27895193511893</v>
      </c>
      <c r="BV373" s="139">
        <v>-375.27895193511893</v>
      </c>
      <c r="BW373" s="131">
        <v>-1935.663711612448</v>
      </c>
      <c r="BX373" s="140">
        <v>-1935.663711612448</v>
      </c>
      <c r="BY373" s="58"/>
      <c r="BZ373" s="128">
        <v>-200.14557280847944</v>
      </c>
      <c r="CA373" s="141">
        <v>-200.14557280847944</v>
      </c>
      <c r="CB373" s="130">
        <v>-1363.2848896098014</v>
      </c>
      <c r="CC373" s="141">
        <v>-1363.2848896098014</v>
      </c>
      <c r="CD373" s="130">
        <v>-206.1735148851958</v>
      </c>
      <c r="CE373" s="141">
        <v>-206.1735148851958</v>
      </c>
      <c r="CF373" s="130">
        <v>-150.27591171842687</v>
      </c>
      <c r="CG373" s="141">
        <v>-150.27591171842687</v>
      </c>
      <c r="CH373" s="131">
        <v>-1919.8798890219036</v>
      </c>
      <c r="CI373" s="142">
        <v>-1919.8798890219036</v>
      </c>
      <c r="CK373" s="128">
        <v>-184.65125947399761</v>
      </c>
      <c r="CL373" s="133">
        <v>-184.65125947399761</v>
      </c>
      <c r="CM373" s="130">
        <v>-1565.4634239233164</v>
      </c>
      <c r="CN373" s="133">
        <v>-1565.4634239233164</v>
      </c>
      <c r="CO373" s="130">
        <v>-346.65169649693337</v>
      </c>
      <c r="CP373" s="133">
        <v>-346.65169649693337</v>
      </c>
      <c r="CQ373" s="130">
        <v>-360.19362552633561</v>
      </c>
      <c r="CR373" s="133">
        <v>-360.19362552633561</v>
      </c>
      <c r="CS373" s="131">
        <v>-2456.960005420583</v>
      </c>
      <c r="CT373" s="134">
        <v>-2456.960005420583</v>
      </c>
      <c r="CV373" s="130">
        <v>-187.96015810940855</v>
      </c>
      <c r="CW373" s="144">
        <v>-187.96015810940855</v>
      </c>
      <c r="CX373" s="130">
        <v>-1637.0506148749682</v>
      </c>
      <c r="CY373" s="144">
        <v>-1637.0506148749682</v>
      </c>
      <c r="CZ373" s="130">
        <v>-573.51988630474546</v>
      </c>
      <c r="DA373" s="144">
        <v>-573.51988630474546</v>
      </c>
      <c r="DB373" s="130">
        <v>-763.17063736862099</v>
      </c>
      <c r="DC373" s="144">
        <v>-763.17063736862099</v>
      </c>
      <c r="DD373" s="137">
        <v>-3161.7012966577431</v>
      </c>
      <c r="DE373" s="144">
        <v>-3161.7012966577431</v>
      </c>
      <c r="DG373" s="130">
        <v>-364.042888449636</v>
      </c>
      <c r="DH373" s="135">
        <v>-364.042888449636</v>
      </c>
      <c r="DI373" s="130">
        <v>-1461.5881962459252</v>
      </c>
      <c r="DJ373" s="135">
        <v>-1461.5881962459252</v>
      </c>
      <c r="DK373" s="130">
        <v>-721.42928935294492</v>
      </c>
      <c r="DL373" s="135">
        <v>-721.42928935294492</v>
      </c>
      <c r="DM373" s="130">
        <v>-952.37353353586434</v>
      </c>
      <c r="DN373" s="135">
        <v>-952.37353353586434</v>
      </c>
      <c r="DO373" s="130">
        <v>-3499.4339075843704</v>
      </c>
      <c r="DP373" s="135">
        <v>-3499.4339075843704</v>
      </c>
      <c r="DR373" s="147">
        <v>-299.0560511736669</v>
      </c>
      <c r="DS373" s="137">
        <v>-299.0560511736669</v>
      </c>
      <c r="DT373" s="147">
        <v>-665.07658244806316</v>
      </c>
      <c r="DU373" s="137">
        <v>-665.07658244806316</v>
      </c>
      <c r="DV373" s="147">
        <v>-802.86032498217094</v>
      </c>
      <c r="DW373" s="137">
        <v>-802.86032498217094</v>
      </c>
      <c r="DX373" s="147">
        <v>-773.41609493530962</v>
      </c>
      <c r="DY373" s="137">
        <v>-773.41609493530962</v>
      </c>
      <c r="DZ373" s="147">
        <v>-2540.4090535392106</v>
      </c>
      <c r="EA373" s="137">
        <v>-2540.4090535392106</v>
      </c>
      <c r="EC373" s="147">
        <v>-522.53394977864048</v>
      </c>
      <c r="ED373" s="137">
        <v>-530.53390277864014</v>
      </c>
      <c r="EE373" s="147">
        <v>-1359.4042463828016</v>
      </c>
      <c r="EF373" s="137">
        <v>-1359.3604947104429</v>
      </c>
      <c r="EG373" s="147">
        <v>-1040.6090640968969</v>
      </c>
      <c r="EH373" s="137">
        <v>-1040.6137584896408</v>
      </c>
      <c r="EI373" s="147">
        <v>-1001.6887837946749</v>
      </c>
      <c r="EJ373" s="137">
        <v>-908.26173932822894</v>
      </c>
      <c r="EK373" s="147">
        <v>-3924.2360440530138</v>
      </c>
      <c r="EL373" s="137">
        <v>-3838.769895306953</v>
      </c>
      <c r="EN373" s="130">
        <v>-806.24824599830606</v>
      </c>
      <c r="EO373" s="137">
        <v>-772.49938979029412</v>
      </c>
      <c r="EP373" s="130">
        <v>-1298.5946378987087</v>
      </c>
      <c r="EQ373" s="137">
        <v>-1298.3029245461253</v>
      </c>
      <c r="ER373" s="130">
        <v>-996.07200883121538</v>
      </c>
      <c r="ES373" s="137">
        <v>-994.68478176811811</v>
      </c>
      <c r="ET373" s="130">
        <v>-951.17196528749798</v>
      </c>
      <c r="EU373" s="137">
        <v>-950.75000000000102</v>
      </c>
      <c r="EV373" s="130">
        <v>-4052.0868580157285</v>
      </c>
      <c r="EW373" s="137">
        <v>-4016.2370961045385</v>
      </c>
      <c r="EX373" s="119"/>
    </row>
    <row r="374" spans="1:154" x14ac:dyDescent="0.35">
      <c r="A374" s="355"/>
      <c r="B374" s="804"/>
      <c r="C374" s="150"/>
      <c r="D374" s="150"/>
      <c r="E374" s="150"/>
      <c r="F374" s="150"/>
      <c r="G374" s="150"/>
      <c r="H374" s="807" t="s">
        <v>393</v>
      </c>
      <c r="I374" s="150"/>
      <c r="J374" s="150"/>
      <c r="K374" s="150"/>
      <c r="L374" s="128">
        <v>110.61180400183886</v>
      </c>
      <c r="M374" s="147">
        <v>110.61180400183886</v>
      </c>
      <c r="N374" s="130">
        <v>70.33818579661164</v>
      </c>
      <c r="O374" s="147">
        <v>70.33818579661164</v>
      </c>
      <c r="P374" s="130">
        <v>98.231639268607609</v>
      </c>
      <c r="Q374" s="147">
        <v>98.231639268607609</v>
      </c>
      <c r="R374" s="130">
        <v>79.038387306158128</v>
      </c>
      <c r="S374" s="147">
        <v>79.038387306158128</v>
      </c>
      <c r="T374" s="131">
        <v>358.22001637321625</v>
      </c>
      <c r="U374" s="811">
        <v>358.22001637321625</v>
      </c>
      <c r="V374" s="58"/>
      <c r="W374" s="128">
        <v>80.092584828831349</v>
      </c>
      <c r="X374" s="129">
        <v>80.092584828831349</v>
      </c>
      <c r="Y374" s="130">
        <v>78.599677185162122</v>
      </c>
      <c r="Z374" s="129">
        <v>78.599677185162122</v>
      </c>
      <c r="AA374" s="130">
        <v>56.959301472839854</v>
      </c>
      <c r="AB374" s="129">
        <v>56.959301472839854</v>
      </c>
      <c r="AC374" s="130">
        <v>68.81613934044816</v>
      </c>
      <c r="AD374" s="129">
        <v>68.81613934044816</v>
      </c>
      <c r="AE374" s="131">
        <v>284.46770282728147</v>
      </c>
      <c r="AF374" s="132">
        <v>284.46770282728147</v>
      </c>
      <c r="AG374" s="58"/>
      <c r="AH374" s="128">
        <v>220.97678167318168</v>
      </c>
      <c r="AI374" s="133">
        <v>220.97678167318168</v>
      </c>
      <c r="AJ374" s="130">
        <v>88.401551374069797</v>
      </c>
      <c r="AK374" s="133">
        <v>88.401551374069797</v>
      </c>
      <c r="AL374" s="130">
        <v>62.150896421817073</v>
      </c>
      <c r="AM374" s="133">
        <v>62.150896421817073</v>
      </c>
      <c r="AN374" s="130">
        <v>81.431024643240576</v>
      </c>
      <c r="AO374" s="133">
        <v>81.431024643240576</v>
      </c>
      <c r="AP374" s="131">
        <v>452.96025411230914</v>
      </c>
      <c r="AQ374" s="134">
        <v>452.96025411230914</v>
      </c>
      <c r="AR374" s="58"/>
      <c r="AS374" s="128">
        <v>216.29767305756087</v>
      </c>
      <c r="AT374" s="135">
        <v>216.29767305756087</v>
      </c>
      <c r="AU374" s="130">
        <v>229.40006925013088</v>
      </c>
      <c r="AV374" s="135">
        <v>229.40006925013088</v>
      </c>
      <c r="AW374" s="130">
        <v>63.914863559430266</v>
      </c>
      <c r="AX374" s="135">
        <v>63.914863559430266</v>
      </c>
      <c r="AY374" s="130">
        <v>141.93383114350573</v>
      </c>
      <c r="AZ374" s="135">
        <v>141.93383114350573</v>
      </c>
      <c r="BA374" s="131">
        <v>651.54643701062776</v>
      </c>
      <c r="BB374" s="136">
        <v>651.54643701062776</v>
      </c>
      <c r="BC374" s="58"/>
      <c r="BD374" s="128">
        <v>56.352958666954272</v>
      </c>
      <c r="BE374" s="137">
        <v>56.352958666954272</v>
      </c>
      <c r="BF374" s="130">
        <v>136.64421592766868</v>
      </c>
      <c r="BG374" s="137">
        <v>136.64421592766868</v>
      </c>
      <c r="BH374" s="130">
        <v>114.38698859548174</v>
      </c>
      <c r="BI374" s="137">
        <v>114.38698859548174</v>
      </c>
      <c r="BJ374" s="130">
        <v>91.271242891217355</v>
      </c>
      <c r="BK374" s="137">
        <v>91.271242891217355</v>
      </c>
      <c r="BL374" s="131">
        <v>398.65540608132204</v>
      </c>
      <c r="BM374" s="138">
        <v>398.65540608132204</v>
      </c>
      <c r="BN374" s="58">
        <v>0</v>
      </c>
      <c r="BO374" s="128">
        <v>58.254823644884866</v>
      </c>
      <c r="BP374" s="139">
        <v>58.254823644884866</v>
      </c>
      <c r="BQ374" s="130">
        <v>88.168256179842118</v>
      </c>
      <c r="BR374" s="139">
        <v>88.168256179842118</v>
      </c>
      <c r="BS374" s="130">
        <v>38.392595905334083</v>
      </c>
      <c r="BT374" s="139">
        <v>38.392595905334083</v>
      </c>
      <c r="BU374" s="130">
        <v>98.384873898607935</v>
      </c>
      <c r="BV374" s="139">
        <v>98.384873898607935</v>
      </c>
      <c r="BW374" s="131">
        <v>283.20054962866902</v>
      </c>
      <c r="BX374" s="140">
        <v>283.20054962866902</v>
      </c>
      <c r="BY374" s="58"/>
      <c r="BZ374" s="128">
        <v>56.13295504054642</v>
      </c>
      <c r="CA374" s="141">
        <v>56.13295504054642</v>
      </c>
      <c r="CB374" s="130">
        <v>147.17941388529272</v>
      </c>
      <c r="CC374" s="141">
        <v>147.17941388529272</v>
      </c>
      <c r="CD374" s="130">
        <v>305.82678989005069</v>
      </c>
      <c r="CE374" s="141">
        <v>305.82678989005069</v>
      </c>
      <c r="CF374" s="130">
        <v>318.75522339835732</v>
      </c>
      <c r="CG374" s="141">
        <v>318.75522339835732</v>
      </c>
      <c r="CH374" s="131">
        <v>827.89438221424712</v>
      </c>
      <c r="CI374" s="142">
        <v>827.89438221424712</v>
      </c>
      <c r="CK374" s="128">
        <v>111.36274412432087</v>
      </c>
      <c r="CL374" s="133">
        <v>111.36274412432087</v>
      </c>
      <c r="CM374" s="130">
        <v>88.549249357225165</v>
      </c>
      <c r="CN374" s="133">
        <v>88.549249357225165</v>
      </c>
      <c r="CO374" s="130">
        <v>32.720486184070495</v>
      </c>
      <c r="CP374" s="133">
        <v>32.720486184070495</v>
      </c>
      <c r="CQ374" s="130">
        <v>161.97492579544326</v>
      </c>
      <c r="CR374" s="133">
        <v>161.97492579544326</v>
      </c>
      <c r="CS374" s="131">
        <v>394.60740546105978</v>
      </c>
      <c r="CT374" s="134">
        <v>394.60740546105978</v>
      </c>
      <c r="CV374" s="130">
        <v>75.814053281584734</v>
      </c>
      <c r="CW374" s="144">
        <v>75.814053281584734</v>
      </c>
      <c r="CX374" s="130">
        <v>192.99150685132969</v>
      </c>
      <c r="CY374" s="144">
        <v>192.99150685132969</v>
      </c>
      <c r="CZ374" s="130">
        <v>95.421663094325439</v>
      </c>
      <c r="DA374" s="144">
        <v>95.421663094325439</v>
      </c>
      <c r="DB374" s="130">
        <v>98.997965876969005</v>
      </c>
      <c r="DC374" s="144">
        <v>98.997965876969005</v>
      </c>
      <c r="DD374" s="137">
        <v>463.22518910420888</v>
      </c>
      <c r="DE374" s="144">
        <v>463.22518910420888</v>
      </c>
      <c r="DG374" s="130">
        <v>81.63245050418692</v>
      </c>
      <c r="DH374" s="135">
        <v>81.63245050418692</v>
      </c>
      <c r="DI374" s="130">
        <v>237.29946743368592</v>
      </c>
      <c r="DJ374" s="135">
        <v>237.29946743368592</v>
      </c>
      <c r="DK374" s="130">
        <v>92.780405450674962</v>
      </c>
      <c r="DL374" s="135">
        <v>92.780405450674962</v>
      </c>
      <c r="DM374" s="130">
        <v>62.552884258385419</v>
      </c>
      <c r="DN374" s="135">
        <v>62.552884258385419</v>
      </c>
      <c r="DO374" s="130">
        <v>474.26520764693322</v>
      </c>
      <c r="DP374" s="135">
        <v>474.26520764693322</v>
      </c>
      <c r="DR374" s="147">
        <v>79.530792655043456</v>
      </c>
      <c r="DS374" s="137">
        <v>79.530792655043456</v>
      </c>
      <c r="DT374" s="147">
        <v>50.499082121539217</v>
      </c>
      <c r="DU374" s="137">
        <v>50.499082121539217</v>
      </c>
      <c r="DV374" s="147">
        <v>63.016413570241539</v>
      </c>
      <c r="DW374" s="137">
        <v>63.016413570241539</v>
      </c>
      <c r="DX374" s="147">
        <v>106.38975936482021</v>
      </c>
      <c r="DY374" s="137">
        <v>106.38975936482021</v>
      </c>
      <c r="DZ374" s="147">
        <v>299.43604771164439</v>
      </c>
      <c r="EA374" s="137">
        <v>299.43604771164439</v>
      </c>
      <c r="EC374" s="147">
        <v>91.778657656889578</v>
      </c>
      <c r="ED374" s="137">
        <v>83.77870465688963</v>
      </c>
      <c r="EE374" s="147">
        <v>89.684751309428421</v>
      </c>
      <c r="EF374" s="137">
        <v>89.689139456935294</v>
      </c>
      <c r="EG374" s="147">
        <v>80.653319638782477</v>
      </c>
      <c r="EH374" s="137">
        <v>80.65476497725264</v>
      </c>
      <c r="EI374" s="147">
        <v>160.60531633747001</v>
      </c>
      <c r="EJ374" s="137">
        <v>175.66493698920209</v>
      </c>
      <c r="EK374" s="147">
        <v>422.72204494257051</v>
      </c>
      <c r="EL374" s="137">
        <v>429.78754608027964</v>
      </c>
      <c r="EN374" s="130">
        <v>74.076378427763203</v>
      </c>
      <c r="EO374" s="137">
        <v>98.739146863710857</v>
      </c>
      <c r="EP374" s="130">
        <v>92.682172454321901</v>
      </c>
      <c r="EQ374" s="137">
        <v>92.405894914902731</v>
      </c>
      <c r="ER374" s="130">
        <v>84.07983159020786</v>
      </c>
      <c r="ES374" s="137">
        <v>83.727471198603197</v>
      </c>
      <c r="ET374" s="130">
        <v>168.04389973749366</v>
      </c>
      <c r="EU374" s="137">
        <v>168.03999999999988</v>
      </c>
      <c r="EV374" s="130">
        <v>418.88228220978658</v>
      </c>
      <c r="EW374" s="137">
        <v>442.91251297721669</v>
      </c>
      <c r="EX374" s="119"/>
    </row>
    <row r="375" spans="1:154" x14ac:dyDescent="0.35">
      <c r="A375" s="355"/>
      <c r="B375" s="804"/>
      <c r="C375" s="150"/>
      <c r="D375" s="150"/>
      <c r="E375" s="150"/>
      <c r="F375" s="150"/>
      <c r="G375" s="150"/>
      <c r="H375" s="807" t="s">
        <v>394</v>
      </c>
      <c r="I375" s="150"/>
      <c r="J375" s="150"/>
      <c r="K375" s="150"/>
      <c r="L375" s="128">
        <v>-166.69314466132849</v>
      </c>
      <c r="M375" s="147">
        <v>-166.69314466132849</v>
      </c>
      <c r="N375" s="130">
        <v>-574.11807585162023</v>
      </c>
      <c r="O375" s="147">
        <v>-574.11807585162023</v>
      </c>
      <c r="P375" s="130">
        <v>-1102.3488027586532</v>
      </c>
      <c r="Q375" s="147">
        <v>-1102.3488027586532</v>
      </c>
      <c r="R375" s="130">
        <v>-747.12822196767434</v>
      </c>
      <c r="S375" s="147">
        <v>-747.12822196767434</v>
      </c>
      <c r="T375" s="131">
        <v>-2590.288245239276</v>
      </c>
      <c r="U375" s="811">
        <v>-2590.288245239276</v>
      </c>
      <c r="V375" s="58"/>
      <c r="W375" s="128">
        <v>-258.45427385811053</v>
      </c>
      <c r="X375" s="129">
        <v>-258.45427385811053</v>
      </c>
      <c r="Y375" s="130">
        <v>-819.74304690648773</v>
      </c>
      <c r="Z375" s="129">
        <v>-819.74304690648773</v>
      </c>
      <c r="AA375" s="130">
        <v>-1160.6714863042498</v>
      </c>
      <c r="AB375" s="129">
        <v>-1160.6714863042498</v>
      </c>
      <c r="AC375" s="130">
        <v>-691.68175570349831</v>
      </c>
      <c r="AD375" s="129">
        <v>-691.68175570349831</v>
      </c>
      <c r="AE375" s="131">
        <v>-2930.5505627723464</v>
      </c>
      <c r="AF375" s="132">
        <v>-2930.5505627723464</v>
      </c>
      <c r="AG375" s="58"/>
      <c r="AH375" s="128">
        <v>-241.39014173266622</v>
      </c>
      <c r="AI375" s="133">
        <v>-241.39014173266622</v>
      </c>
      <c r="AJ375" s="130">
        <v>-962.09503543369976</v>
      </c>
      <c r="AK375" s="133">
        <v>-962.09503543369976</v>
      </c>
      <c r="AL375" s="130">
        <v>-780.80049003058116</v>
      </c>
      <c r="AM375" s="133">
        <v>-780.80049003058116</v>
      </c>
      <c r="AN375" s="130">
        <v>-473.69540192132138</v>
      </c>
      <c r="AO375" s="133">
        <v>-473.69540192132138</v>
      </c>
      <c r="AP375" s="131">
        <v>-2457.9810691182684</v>
      </c>
      <c r="AQ375" s="134">
        <v>-2457.9810691182684</v>
      </c>
      <c r="AR375" s="58"/>
      <c r="AS375" s="128">
        <v>-303.02747463820839</v>
      </c>
      <c r="AT375" s="135">
        <v>-303.02747463820839</v>
      </c>
      <c r="AU375" s="130">
        <v>-970.3333772486036</v>
      </c>
      <c r="AV375" s="135">
        <v>-970.3333772486036</v>
      </c>
      <c r="AW375" s="130">
        <v>-715.8982908054993</v>
      </c>
      <c r="AX375" s="135">
        <v>-715.8982908054993</v>
      </c>
      <c r="AY375" s="130">
        <v>-598.33609081336931</v>
      </c>
      <c r="AZ375" s="135">
        <v>-598.33609081336931</v>
      </c>
      <c r="BA375" s="131">
        <v>-2587.5952335056809</v>
      </c>
      <c r="BB375" s="136">
        <v>-2587.5952335056809</v>
      </c>
      <c r="BC375" s="58"/>
      <c r="BD375" s="128">
        <v>-227.65976684021973</v>
      </c>
      <c r="BE375" s="137">
        <v>-227.65976684021973</v>
      </c>
      <c r="BF375" s="130">
        <v>-1140.5290319244818</v>
      </c>
      <c r="BG375" s="137">
        <v>-1140.5290319244818</v>
      </c>
      <c r="BH375" s="130">
        <v>-681.2324745651033</v>
      </c>
      <c r="BI375" s="137">
        <v>-681.2324745651033</v>
      </c>
      <c r="BJ375" s="130">
        <v>-570.63321659187841</v>
      </c>
      <c r="BK375" s="137">
        <v>-570.63321659187841</v>
      </c>
      <c r="BL375" s="131">
        <v>-2620.0544899216829</v>
      </c>
      <c r="BM375" s="138">
        <v>-2620.0544899216829</v>
      </c>
      <c r="BN375" s="58">
        <v>0</v>
      </c>
      <c r="BO375" s="128">
        <v>-274.94758122618953</v>
      </c>
      <c r="BP375" s="139">
        <v>-274.94758122618953</v>
      </c>
      <c r="BQ375" s="130">
        <v>-1065.2158729503967</v>
      </c>
      <c r="BR375" s="139">
        <v>-1065.2158729503967</v>
      </c>
      <c r="BS375" s="130">
        <v>-405.03698123080375</v>
      </c>
      <c r="BT375" s="139">
        <v>-405.03698123080375</v>
      </c>
      <c r="BU375" s="130">
        <v>-473.66382583372683</v>
      </c>
      <c r="BV375" s="139">
        <v>-473.66382583372683</v>
      </c>
      <c r="BW375" s="131">
        <v>-2218.8642612411168</v>
      </c>
      <c r="BX375" s="140">
        <v>-2218.8642612411168</v>
      </c>
      <c r="BY375" s="58"/>
      <c r="BZ375" s="128">
        <v>-256.27852784902586</v>
      </c>
      <c r="CA375" s="141">
        <v>-256.27852784902586</v>
      </c>
      <c r="CB375" s="130">
        <v>-1510.4643034950941</v>
      </c>
      <c r="CC375" s="141">
        <v>-1510.4643034950941</v>
      </c>
      <c r="CD375" s="130">
        <v>-512.00030477524649</v>
      </c>
      <c r="CE375" s="141">
        <v>-512.00030477524649</v>
      </c>
      <c r="CF375" s="130">
        <v>-469.03113511678418</v>
      </c>
      <c r="CG375" s="141">
        <v>-469.03113511678418</v>
      </c>
      <c r="CH375" s="131">
        <v>-2747.774271236151</v>
      </c>
      <c r="CI375" s="142">
        <v>-2747.774271236151</v>
      </c>
      <c r="CK375" s="128">
        <v>-296.01400359831848</v>
      </c>
      <c r="CL375" s="133">
        <v>-296.01400359831848</v>
      </c>
      <c r="CM375" s="130">
        <v>-1654.0126732805415</v>
      </c>
      <c r="CN375" s="133">
        <v>-1654.0126732805415</v>
      </c>
      <c r="CO375" s="130">
        <v>-379.37218268100384</v>
      </c>
      <c r="CP375" s="133">
        <v>-379.37218268100384</v>
      </c>
      <c r="CQ375" s="130">
        <v>-522.16855132177886</v>
      </c>
      <c r="CR375" s="133">
        <v>-522.16855132177886</v>
      </c>
      <c r="CS375" s="131">
        <v>-2851.5674108816429</v>
      </c>
      <c r="CT375" s="134">
        <v>-2851.5674108816429</v>
      </c>
      <c r="CV375" s="130">
        <v>-263.77421139099329</v>
      </c>
      <c r="CW375" s="144">
        <v>-263.77421139099329</v>
      </c>
      <c r="CX375" s="130">
        <v>-1830.0421217262979</v>
      </c>
      <c r="CY375" s="144">
        <v>-1830.0421217262979</v>
      </c>
      <c r="CZ375" s="130">
        <v>-668.94154939907094</v>
      </c>
      <c r="DA375" s="144">
        <v>-668.94154939907094</v>
      </c>
      <c r="DB375" s="130">
        <v>-862.16860324559002</v>
      </c>
      <c r="DC375" s="144">
        <v>-862.16860324559002</v>
      </c>
      <c r="DD375" s="137">
        <v>-3624.9264857619519</v>
      </c>
      <c r="DE375" s="144">
        <v>-3624.9264857619519</v>
      </c>
      <c r="DG375" s="130">
        <v>-445.67533895382292</v>
      </c>
      <c r="DH375" s="135">
        <v>-445.67533895382292</v>
      </c>
      <c r="DI375" s="130">
        <v>-1698.8876636796113</v>
      </c>
      <c r="DJ375" s="135">
        <v>-1698.8876636796113</v>
      </c>
      <c r="DK375" s="130">
        <v>-814.20969480361987</v>
      </c>
      <c r="DL375" s="135">
        <v>-814.20969480361987</v>
      </c>
      <c r="DM375" s="130">
        <v>-1014.9264177942498</v>
      </c>
      <c r="DN375" s="135">
        <v>-1014.9264177942498</v>
      </c>
      <c r="DO375" s="130">
        <v>-3973.6991152313039</v>
      </c>
      <c r="DP375" s="135">
        <v>-3973.6991152313039</v>
      </c>
      <c r="DR375" s="147">
        <v>-378.58684382871036</v>
      </c>
      <c r="DS375" s="137">
        <v>-378.58684382871036</v>
      </c>
      <c r="DT375" s="147">
        <v>-715.5756645696024</v>
      </c>
      <c r="DU375" s="137">
        <v>-715.5756645696024</v>
      </c>
      <c r="DV375" s="147">
        <v>-865.87673855241246</v>
      </c>
      <c r="DW375" s="137">
        <v>-865.87673855241246</v>
      </c>
      <c r="DX375" s="147">
        <v>-879.80585430012979</v>
      </c>
      <c r="DY375" s="137">
        <v>-879.80585430012979</v>
      </c>
      <c r="DZ375" s="147">
        <v>-2839.8451012508549</v>
      </c>
      <c r="EA375" s="137">
        <v>-2839.8451012508549</v>
      </c>
      <c r="EC375" s="147">
        <v>-614.31260743553003</v>
      </c>
      <c r="ED375" s="137">
        <v>-614.3126074355298</v>
      </c>
      <c r="EE375" s="147">
        <v>-1449.0889976922301</v>
      </c>
      <c r="EF375" s="137">
        <v>-1449.0496341673781</v>
      </c>
      <c r="EG375" s="147">
        <v>-1121.2623837356794</v>
      </c>
      <c r="EH375" s="137">
        <v>-1121.2685234668934</v>
      </c>
      <c r="EI375" s="147">
        <v>-1162.2941001321449</v>
      </c>
      <c r="EJ375" s="137">
        <v>-1083.926676317431</v>
      </c>
      <c r="EK375" s="147">
        <v>-4346.9580889955851</v>
      </c>
      <c r="EL375" s="137">
        <v>-4268.5574413872328</v>
      </c>
      <c r="EN375" s="130">
        <v>-880.32462442606925</v>
      </c>
      <c r="EO375" s="137">
        <v>-871.23853665400497</v>
      </c>
      <c r="EP375" s="130">
        <v>-1391.2768103530307</v>
      </c>
      <c r="EQ375" s="137">
        <v>-1390.708819461028</v>
      </c>
      <c r="ER375" s="130">
        <v>-1080.1518404214232</v>
      </c>
      <c r="ES375" s="137">
        <v>-1078.4122529667213</v>
      </c>
      <c r="ET375" s="130">
        <v>-1119.2158650249917</v>
      </c>
      <c r="EU375" s="137">
        <v>-1118.7900000000009</v>
      </c>
      <c r="EV375" s="130">
        <v>-4470.9691402255139</v>
      </c>
      <c r="EW375" s="137">
        <v>-4459.1496090817554</v>
      </c>
      <c r="EX375" s="119"/>
    </row>
    <row r="376" spans="1:154" x14ac:dyDescent="0.35">
      <c r="B376" s="804"/>
      <c r="C376" s="150"/>
      <c r="D376" s="150"/>
      <c r="E376" s="150"/>
      <c r="F376" s="807"/>
      <c r="G376" s="807" t="s">
        <v>395</v>
      </c>
      <c r="H376" s="807"/>
      <c r="I376" s="150"/>
      <c r="J376" s="150"/>
      <c r="K376" s="150"/>
      <c r="L376" s="128">
        <v>-726.50860713918985</v>
      </c>
      <c r="M376" s="147">
        <v>-726.50860713918985</v>
      </c>
      <c r="N376" s="130">
        <v>-480.1403206310041</v>
      </c>
      <c r="O376" s="147">
        <v>-480.1403206310041</v>
      </c>
      <c r="P376" s="130">
        <v>-924.97719866845159</v>
      </c>
      <c r="Q376" s="147">
        <v>-924.97719866845159</v>
      </c>
      <c r="R376" s="130">
        <v>-540.96716417894095</v>
      </c>
      <c r="S376" s="147">
        <v>-540.96716417894095</v>
      </c>
      <c r="T376" s="131">
        <v>-2672.5932906175867</v>
      </c>
      <c r="U376" s="811">
        <v>-2672.5932906175867</v>
      </c>
      <c r="V376" s="58"/>
      <c r="W376" s="128">
        <v>-973.96828762030532</v>
      </c>
      <c r="X376" s="129">
        <v>-973.96828762030532</v>
      </c>
      <c r="Y376" s="130">
        <v>-563.9902366249346</v>
      </c>
      <c r="Z376" s="129">
        <v>-563.9902366249346</v>
      </c>
      <c r="AA376" s="130">
        <v>-1119.7550424879598</v>
      </c>
      <c r="AB376" s="129">
        <v>-1119.7550424879598</v>
      </c>
      <c r="AC376" s="130">
        <v>-588.01083539757019</v>
      </c>
      <c r="AD376" s="129">
        <v>-588.01083539757019</v>
      </c>
      <c r="AE376" s="131">
        <v>-3245.7244021307697</v>
      </c>
      <c r="AF376" s="132">
        <v>-3245.7244021307697</v>
      </c>
      <c r="AG376" s="58"/>
      <c r="AH376" s="128">
        <v>-985.58838126648084</v>
      </c>
      <c r="AI376" s="133">
        <v>-985.58838126648084</v>
      </c>
      <c r="AJ376" s="130">
        <v>-570.70986048482177</v>
      </c>
      <c r="AK376" s="133">
        <v>-570.70986048482177</v>
      </c>
      <c r="AL376" s="130">
        <v>-904.04337920167859</v>
      </c>
      <c r="AM376" s="133">
        <v>-904.04337920167859</v>
      </c>
      <c r="AN376" s="130">
        <v>-902.48553884065677</v>
      </c>
      <c r="AO376" s="133">
        <v>-902.48553884065677</v>
      </c>
      <c r="AP376" s="131">
        <v>-3362.8271597936382</v>
      </c>
      <c r="AQ376" s="134">
        <v>-3362.8271597936382</v>
      </c>
      <c r="AR376" s="58"/>
      <c r="AS376" s="128">
        <v>-1127.630891638878</v>
      </c>
      <c r="AT376" s="135">
        <v>-1127.630891638878</v>
      </c>
      <c r="AU376" s="130">
        <v>-1220.3013590972139</v>
      </c>
      <c r="AV376" s="135">
        <v>-1220.3013590972139</v>
      </c>
      <c r="AW376" s="130">
        <v>-1026.2129090380377</v>
      </c>
      <c r="AX376" s="135">
        <v>-1026.2129090380377</v>
      </c>
      <c r="AY376" s="130">
        <v>-1037.8197754356856</v>
      </c>
      <c r="AZ376" s="135">
        <v>-1037.8197754356856</v>
      </c>
      <c r="BA376" s="131">
        <v>-4411.9649352098149</v>
      </c>
      <c r="BB376" s="136">
        <v>-4411.9649352098149</v>
      </c>
      <c r="BC376" s="58"/>
      <c r="BD376" s="128">
        <v>-1292.7111954062796</v>
      </c>
      <c r="BE376" s="137">
        <v>-1292.7111954062796</v>
      </c>
      <c r="BF376" s="130">
        <v>-1042.5529153200409</v>
      </c>
      <c r="BG376" s="137">
        <v>-1042.5529153200409</v>
      </c>
      <c r="BH376" s="130">
        <v>-1485.4578337494568</v>
      </c>
      <c r="BI376" s="137">
        <v>-1485.4578337494568</v>
      </c>
      <c r="BJ376" s="130">
        <v>-1063.8217475165206</v>
      </c>
      <c r="BK376" s="137">
        <v>-1063.8217475165206</v>
      </c>
      <c r="BL376" s="131">
        <v>-4884.5436919922977</v>
      </c>
      <c r="BM376" s="138">
        <v>-4884.5436919922977</v>
      </c>
      <c r="BN376" s="58">
        <v>0</v>
      </c>
      <c r="BO376" s="128">
        <v>-1708.6916294838475</v>
      </c>
      <c r="BP376" s="139">
        <v>-1708.6916294838475</v>
      </c>
      <c r="BQ376" s="130">
        <v>-780.20144252569298</v>
      </c>
      <c r="BR376" s="139">
        <v>-780.20144252569298</v>
      </c>
      <c r="BS376" s="130">
        <v>-1488.902507722773</v>
      </c>
      <c r="BT376" s="139">
        <v>-1488.902507722773</v>
      </c>
      <c r="BU376" s="130">
        <v>-546.71946571096771</v>
      </c>
      <c r="BV376" s="139">
        <v>-546.71946571096771</v>
      </c>
      <c r="BW376" s="131">
        <v>-4524.5150454432815</v>
      </c>
      <c r="BX376" s="140">
        <v>-4524.5150454432815</v>
      </c>
      <c r="BY376" s="58"/>
      <c r="BZ376" s="128">
        <v>-2001.1377589979049</v>
      </c>
      <c r="CA376" s="141">
        <v>-2001.1377589979049</v>
      </c>
      <c r="CB376" s="130">
        <v>-1040.6584928264265</v>
      </c>
      <c r="CC376" s="141">
        <v>-1040.6584928264265</v>
      </c>
      <c r="CD376" s="130">
        <v>-2379.5038671465354</v>
      </c>
      <c r="CE376" s="141">
        <v>-2379.5038671465354</v>
      </c>
      <c r="CF376" s="130">
        <v>-977.027573593395</v>
      </c>
      <c r="CG376" s="141">
        <v>-977.027573593395</v>
      </c>
      <c r="CH376" s="131">
        <v>-6398.3276925642613</v>
      </c>
      <c r="CI376" s="142">
        <v>-6398.3276925642613</v>
      </c>
      <c r="CK376" s="128">
        <v>-1840.3933283782151</v>
      </c>
      <c r="CL376" s="133">
        <v>-1840.3933283782151</v>
      </c>
      <c r="CM376" s="130">
        <v>-852.51419687324005</v>
      </c>
      <c r="CN376" s="133">
        <v>-852.51419687324005</v>
      </c>
      <c r="CO376" s="130">
        <v>-2273.1785472468182</v>
      </c>
      <c r="CP376" s="133">
        <v>-2273.1785472468182</v>
      </c>
      <c r="CQ376" s="130">
        <v>-1177.4464624726215</v>
      </c>
      <c r="CR376" s="133">
        <v>-1177.4464624726215</v>
      </c>
      <c r="CS376" s="131">
        <v>-6143.5325349708946</v>
      </c>
      <c r="CT376" s="134">
        <v>-6143.5325349708946</v>
      </c>
      <c r="CV376" s="130">
        <v>-1799.329537913052</v>
      </c>
      <c r="CW376" s="144">
        <v>-1799.329537913052</v>
      </c>
      <c r="CX376" s="130">
        <v>-1213.878183968206</v>
      </c>
      <c r="CY376" s="144">
        <v>-1213.878183968206</v>
      </c>
      <c r="CZ376" s="130">
        <v>-2002.1215927296153</v>
      </c>
      <c r="DA376" s="144">
        <v>-2002.1215927296153</v>
      </c>
      <c r="DB376" s="130">
        <v>-1471.5077525777169</v>
      </c>
      <c r="DC376" s="144">
        <v>-1471.5077525777169</v>
      </c>
      <c r="DD376" s="137">
        <v>-6486.8370671885905</v>
      </c>
      <c r="DE376" s="144">
        <v>-6486.8370671885905</v>
      </c>
      <c r="DG376" s="130">
        <v>-1982.2128821379185</v>
      </c>
      <c r="DH376" s="135">
        <v>-1982.2128821379185</v>
      </c>
      <c r="DI376" s="130">
        <v>-1761.4333668760717</v>
      </c>
      <c r="DJ376" s="135">
        <v>-1761.4333668760717</v>
      </c>
      <c r="DK376" s="130">
        <v>-2089.2210572930362</v>
      </c>
      <c r="DL376" s="135">
        <v>-2089.2210572930362</v>
      </c>
      <c r="DM376" s="130">
        <v>-1859.5744845539189</v>
      </c>
      <c r="DN376" s="135">
        <v>-1859.5744845539189</v>
      </c>
      <c r="DO376" s="130">
        <v>-7692.4417908609448</v>
      </c>
      <c r="DP376" s="135">
        <v>-7692.4417908609448</v>
      </c>
      <c r="DR376" s="147">
        <v>-2023.9587656571416</v>
      </c>
      <c r="DS376" s="137">
        <v>-2023.9587656571416</v>
      </c>
      <c r="DT376" s="147">
        <v>-1902.268778433946</v>
      </c>
      <c r="DU376" s="137">
        <v>-1902.268778433946</v>
      </c>
      <c r="DV376" s="147">
        <v>-2153.1229638885702</v>
      </c>
      <c r="DW376" s="137">
        <v>-2153.1229638885702</v>
      </c>
      <c r="DX376" s="147">
        <v>-2075.1845461008193</v>
      </c>
      <c r="DY376" s="137">
        <v>-2075.1845461008193</v>
      </c>
      <c r="DZ376" s="147">
        <v>-8154.5350540804775</v>
      </c>
      <c r="EA376" s="137">
        <v>-8154.5350540804775</v>
      </c>
      <c r="EC376" s="147">
        <v>-1683.1902885950803</v>
      </c>
      <c r="ED376" s="137">
        <v>-1683.1902885950803</v>
      </c>
      <c r="EE376" s="147">
        <v>-1712.9762552524701</v>
      </c>
      <c r="EF376" s="137">
        <v>-1712.9762552524701</v>
      </c>
      <c r="EG376" s="147">
        <v>-1942.154991503661</v>
      </c>
      <c r="EH376" s="137">
        <v>-1942.154991503661</v>
      </c>
      <c r="EI376" s="147">
        <v>-2154.4468545234913</v>
      </c>
      <c r="EJ376" s="137">
        <v>-2154.4468545234913</v>
      </c>
      <c r="EK376" s="147">
        <v>-7492.7683898747027</v>
      </c>
      <c r="EL376" s="137">
        <v>-7492.7683898747027</v>
      </c>
      <c r="EN376" s="130">
        <v>-1661.040927620435</v>
      </c>
      <c r="EO376" s="137">
        <v>-1680.4451420257028</v>
      </c>
      <c r="EP376" s="130">
        <v>-2137.0006494023364</v>
      </c>
      <c r="EQ376" s="137">
        <v>-2180.1196282661172</v>
      </c>
      <c r="ER376" s="130">
        <v>-2349.5983462323557</v>
      </c>
      <c r="ES376" s="137">
        <v>-2352.9601123995885</v>
      </c>
      <c r="ET376" s="130">
        <v>-1630.7246452338577</v>
      </c>
      <c r="EU376" s="137">
        <v>-1633.3820264487588</v>
      </c>
      <c r="EV376" s="130">
        <v>-7778.3645684889843</v>
      </c>
      <c r="EW376" s="137">
        <v>-7846.906909140167</v>
      </c>
      <c r="EX376" s="119"/>
    </row>
    <row r="377" spans="1:154" x14ac:dyDescent="0.35">
      <c r="B377" s="804"/>
      <c r="C377" s="150"/>
      <c r="D377" s="150"/>
      <c r="E377" s="150"/>
      <c r="F377" s="807"/>
      <c r="G377" s="150"/>
      <c r="H377" s="807" t="s">
        <v>396</v>
      </c>
      <c r="I377" s="150"/>
      <c r="J377" s="150"/>
      <c r="K377" s="150"/>
      <c r="L377" s="128">
        <v>203.14054933</v>
      </c>
      <c r="M377" s="147">
        <v>203.14054933</v>
      </c>
      <c r="N377" s="130">
        <v>235.9585214</v>
      </c>
      <c r="O377" s="147">
        <v>235.9585214</v>
      </c>
      <c r="P377" s="130">
        <v>302.19484952876968</v>
      </c>
      <c r="Q377" s="815">
        <v>302.19484952876968</v>
      </c>
      <c r="R377" s="130">
        <v>260.69278518190845</v>
      </c>
      <c r="S377" s="147">
        <v>260.69278518190845</v>
      </c>
      <c r="T377" s="131">
        <v>1001.9867054406781</v>
      </c>
      <c r="U377" s="811">
        <v>1001.9867054406781</v>
      </c>
      <c r="V377" s="58"/>
      <c r="W377" s="128">
        <v>316.7266683248165</v>
      </c>
      <c r="X377" s="129">
        <v>316.7266683248165</v>
      </c>
      <c r="Y377" s="130">
        <v>369.75349403491714</v>
      </c>
      <c r="Z377" s="129">
        <v>369.75349403491714</v>
      </c>
      <c r="AA377" s="130">
        <v>382.49390484902136</v>
      </c>
      <c r="AB377" s="129">
        <v>382.49390484902136</v>
      </c>
      <c r="AC377" s="130">
        <v>308.73704142955876</v>
      </c>
      <c r="AD377" s="129">
        <v>308.73704142955876</v>
      </c>
      <c r="AE377" s="131">
        <v>1377.7111086383138</v>
      </c>
      <c r="AF377" s="132">
        <v>1377.7111086383138</v>
      </c>
      <c r="AG377" s="58"/>
      <c r="AH377" s="128">
        <v>308.39171759738321</v>
      </c>
      <c r="AI377" s="133">
        <v>308.39171759738321</v>
      </c>
      <c r="AJ377" s="130">
        <v>302.87764975062896</v>
      </c>
      <c r="AK377" s="133">
        <v>302.87764975062896</v>
      </c>
      <c r="AL377" s="130">
        <v>329.6884206230655</v>
      </c>
      <c r="AM377" s="133">
        <v>329.6884206230655</v>
      </c>
      <c r="AN377" s="130">
        <v>270.75751243604736</v>
      </c>
      <c r="AO377" s="133">
        <v>270.75751243604736</v>
      </c>
      <c r="AP377" s="131">
        <v>1211.7153004071249</v>
      </c>
      <c r="AQ377" s="134">
        <v>1211.7153004071249</v>
      </c>
      <c r="AR377" s="58"/>
      <c r="AS377" s="128">
        <v>293.99914745771025</v>
      </c>
      <c r="AT377" s="135">
        <v>293.99914745771025</v>
      </c>
      <c r="AU377" s="130">
        <v>126.26544002483395</v>
      </c>
      <c r="AV377" s="135">
        <v>126.26544002483395</v>
      </c>
      <c r="AW377" s="130">
        <v>192.48141696069666</v>
      </c>
      <c r="AX377" s="135">
        <v>192.48141696069666</v>
      </c>
      <c r="AY377" s="130">
        <v>230.866357075493</v>
      </c>
      <c r="AZ377" s="135">
        <v>230.866357075493</v>
      </c>
      <c r="BA377" s="131">
        <v>843.61236151873391</v>
      </c>
      <c r="BB377" s="136">
        <v>843.61236151873391</v>
      </c>
      <c r="BC377" s="58"/>
      <c r="BD377" s="128">
        <v>123.71868424315433</v>
      </c>
      <c r="BE377" s="137">
        <v>123.71868424315433</v>
      </c>
      <c r="BF377" s="130">
        <v>157.14061915141735</v>
      </c>
      <c r="BG377" s="137">
        <v>157.14061915141735</v>
      </c>
      <c r="BH377" s="130">
        <v>240.63183095385534</v>
      </c>
      <c r="BI377" s="137">
        <v>240.63183095385534</v>
      </c>
      <c r="BJ377" s="130">
        <v>86.409075890576531</v>
      </c>
      <c r="BK377" s="137">
        <v>86.409075890576531</v>
      </c>
      <c r="BL377" s="131">
        <v>607.90021023900363</v>
      </c>
      <c r="BM377" s="138">
        <v>607.90021023900363</v>
      </c>
      <c r="BN377" s="58">
        <v>0</v>
      </c>
      <c r="BO377" s="128">
        <v>212.21332513907592</v>
      </c>
      <c r="BP377" s="139">
        <v>212.21332513907592</v>
      </c>
      <c r="BQ377" s="130">
        <v>431.92051989319953</v>
      </c>
      <c r="BR377" s="139">
        <v>431.92051989319953</v>
      </c>
      <c r="BS377" s="130">
        <v>516.9198872649971</v>
      </c>
      <c r="BT377" s="139">
        <v>516.9198872649971</v>
      </c>
      <c r="BU377" s="130">
        <v>650.97015188912167</v>
      </c>
      <c r="BV377" s="139">
        <v>650.97015188912167</v>
      </c>
      <c r="BW377" s="131">
        <v>1812.0238841863943</v>
      </c>
      <c r="BX377" s="140">
        <v>1812.0238841863943</v>
      </c>
      <c r="BY377" s="58"/>
      <c r="BZ377" s="128">
        <v>246.42329768016197</v>
      </c>
      <c r="CA377" s="141">
        <v>246.42329768016197</v>
      </c>
      <c r="CB377" s="130">
        <v>251.40150147872328</v>
      </c>
      <c r="CC377" s="141">
        <v>251.40150147872328</v>
      </c>
      <c r="CD377" s="130">
        <v>242.45790770015236</v>
      </c>
      <c r="CE377" s="141">
        <v>242.45790770015236</v>
      </c>
      <c r="CF377" s="130">
        <v>393.41341215734121</v>
      </c>
      <c r="CG377" s="141">
        <v>393.41341215734121</v>
      </c>
      <c r="CH377" s="131">
        <v>1133.6961190163788</v>
      </c>
      <c r="CI377" s="142">
        <v>1133.6961190163788</v>
      </c>
      <c r="CK377" s="128">
        <v>529.51946015411409</v>
      </c>
      <c r="CL377" s="133">
        <v>529.51946015411409</v>
      </c>
      <c r="CM377" s="130">
        <v>617.17848030061305</v>
      </c>
      <c r="CN377" s="133">
        <v>617.17848030061305</v>
      </c>
      <c r="CO377" s="130">
        <v>502.40001767939691</v>
      </c>
      <c r="CP377" s="133">
        <v>502.40001767939691</v>
      </c>
      <c r="CQ377" s="130">
        <v>507.98778868824945</v>
      </c>
      <c r="CR377" s="133">
        <v>507.98778868824945</v>
      </c>
      <c r="CS377" s="131">
        <v>2157.0857468223735</v>
      </c>
      <c r="CT377" s="134">
        <v>2157.0857468223735</v>
      </c>
      <c r="CV377" s="130">
        <v>797.75447486339885</v>
      </c>
      <c r="CW377" s="144">
        <v>797.75447486339885</v>
      </c>
      <c r="CX377" s="130">
        <v>643.09340139087419</v>
      </c>
      <c r="CY377" s="144">
        <v>643.09340139087419</v>
      </c>
      <c r="CZ377" s="130">
        <v>523.7414281166665</v>
      </c>
      <c r="DA377" s="144">
        <v>523.7414281166665</v>
      </c>
      <c r="DB377" s="130">
        <v>602.70088616034525</v>
      </c>
      <c r="DC377" s="144">
        <v>602.70088616034525</v>
      </c>
      <c r="DD377" s="137">
        <v>2567.2901905312851</v>
      </c>
      <c r="DE377" s="144">
        <v>2567.2901905312851</v>
      </c>
      <c r="DG377" s="130">
        <v>499.72850699146903</v>
      </c>
      <c r="DH377" s="135">
        <v>499.72850699146903</v>
      </c>
      <c r="DI377" s="130">
        <v>709.93477432158102</v>
      </c>
      <c r="DJ377" s="135">
        <v>709.93477432158102</v>
      </c>
      <c r="DK377" s="130">
        <v>537.83377257972109</v>
      </c>
      <c r="DL377" s="135">
        <v>537.83377257972109</v>
      </c>
      <c r="DM377" s="130">
        <v>551.78909032218974</v>
      </c>
      <c r="DN377" s="135">
        <v>551.78909032218974</v>
      </c>
      <c r="DO377" s="130">
        <v>2299.2861442149606</v>
      </c>
      <c r="DP377" s="135">
        <v>2299.2861442149606</v>
      </c>
      <c r="DR377" s="147">
        <v>320.66262601740038</v>
      </c>
      <c r="DS377" s="137">
        <v>320.66262601740038</v>
      </c>
      <c r="DT377" s="147">
        <v>475.14685337517301</v>
      </c>
      <c r="DU377" s="137">
        <v>475.14685337517301</v>
      </c>
      <c r="DV377" s="147">
        <v>434.64080348318925</v>
      </c>
      <c r="DW377" s="137">
        <v>434.64080348318925</v>
      </c>
      <c r="DX377" s="147">
        <v>596.1088479255294</v>
      </c>
      <c r="DY377" s="137">
        <v>596.1088479255294</v>
      </c>
      <c r="DZ377" s="147">
        <v>1826.5591308012922</v>
      </c>
      <c r="EA377" s="137">
        <v>1826.5591308012922</v>
      </c>
      <c r="EC377" s="147">
        <v>529.13952765133752</v>
      </c>
      <c r="ED377" s="137">
        <v>529.13952765133752</v>
      </c>
      <c r="EE377" s="147">
        <v>632.1652124529403</v>
      </c>
      <c r="EF377" s="137">
        <v>632.1652124529403</v>
      </c>
      <c r="EG377" s="147">
        <v>637.22320850964093</v>
      </c>
      <c r="EH377" s="137">
        <v>637.22320850964093</v>
      </c>
      <c r="EI377" s="147">
        <v>594.77631247935494</v>
      </c>
      <c r="EJ377" s="137">
        <v>594.77631247935494</v>
      </c>
      <c r="EK377" s="147">
        <v>2393.3042610932735</v>
      </c>
      <c r="EL377" s="137">
        <v>2393.3042610932735</v>
      </c>
      <c r="EN377" s="130">
        <v>612.48619231835198</v>
      </c>
      <c r="EO377" s="137">
        <v>622.5104414132652</v>
      </c>
      <c r="EP377" s="130">
        <v>447.63786503346626</v>
      </c>
      <c r="EQ377" s="137">
        <v>404.62496021072513</v>
      </c>
      <c r="ER377" s="130">
        <v>484.29224878564105</v>
      </c>
      <c r="ES377" s="137">
        <v>481.40734592414037</v>
      </c>
      <c r="ET377" s="130">
        <v>489.23296161609227</v>
      </c>
      <c r="EU377" s="137">
        <v>486.6028518030169</v>
      </c>
      <c r="EV377" s="130">
        <v>2033.6492677535516</v>
      </c>
      <c r="EW377" s="137">
        <v>1995.1455993511474</v>
      </c>
      <c r="EX377" s="119"/>
    </row>
    <row r="378" spans="1:154" x14ac:dyDescent="0.35">
      <c r="A378" s="355"/>
      <c r="B378" s="804"/>
      <c r="C378" s="150"/>
      <c r="D378" s="150"/>
      <c r="E378" s="150"/>
      <c r="F378" s="807"/>
      <c r="G378" s="150"/>
      <c r="H378" s="807"/>
      <c r="I378" s="150" t="s">
        <v>397</v>
      </c>
      <c r="J378" s="150"/>
      <c r="K378" s="150"/>
      <c r="L378" s="128">
        <v>186.14</v>
      </c>
      <c r="M378" s="147">
        <v>186.14</v>
      </c>
      <c r="N378" s="130">
        <v>194.88</v>
      </c>
      <c r="O378" s="147">
        <v>194.88</v>
      </c>
      <c r="P378" s="130">
        <v>290.50299999999999</v>
      </c>
      <c r="Q378" s="815">
        <v>290.50299999999999</v>
      </c>
      <c r="R378" s="130">
        <v>221.01999999999998</v>
      </c>
      <c r="S378" s="147">
        <v>221.01999999999998</v>
      </c>
      <c r="T378" s="131">
        <v>892.54299999999989</v>
      </c>
      <c r="U378" s="811">
        <v>892.54299999999989</v>
      </c>
      <c r="V378" s="58"/>
      <c r="W378" s="128">
        <v>285.8725</v>
      </c>
      <c r="X378" s="129">
        <v>285.8725</v>
      </c>
      <c r="Y378" s="130">
        <v>318.05999999999995</v>
      </c>
      <c r="Z378" s="129">
        <v>318.05999999999995</v>
      </c>
      <c r="AA378" s="130">
        <v>348.46999999999997</v>
      </c>
      <c r="AB378" s="129">
        <v>348.46999999999997</v>
      </c>
      <c r="AC378" s="130">
        <v>269.64399999999995</v>
      </c>
      <c r="AD378" s="129">
        <v>269.64399999999995</v>
      </c>
      <c r="AE378" s="131">
        <v>1222.0464999999999</v>
      </c>
      <c r="AF378" s="132">
        <v>1222.0464999999999</v>
      </c>
      <c r="AG378" s="58"/>
      <c r="AH378" s="128">
        <v>277.96000000000004</v>
      </c>
      <c r="AI378" s="133">
        <v>277.96000000000004</v>
      </c>
      <c r="AJ378" s="130">
        <v>268.33999999999997</v>
      </c>
      <c r="AK378" s="133">
        <v>268.33999999999997</v>
      </c>
      <c r="AL378" s="130">
        <v>301.25</v>
      </c>
      <c r="AM378" s="133">
        <v>301.25</v>
      </c>
      <c r="AN378" s="130">
        <v>236.07000000000002</v>
      </c>
      <c r="AO378" s="133">
        <v>236.07000000000002</v>
      </c>
      <c r="AP378" s="131">
        <v>1083.6199999999999</v>
      </c>
      <c r="AQ378" s="134">
        <v>1083.6199999999999</v>
      </c>
      <c r="AR378" s="58"/>
      <c r="AS378" s="128">
        <v>261.23</v>
      </c>
      <c r="AT378" s="135">
        <v>261.23</v>
      </c>
      <c r="AU378" s="130">
        <v>93.13</v>
      </c>
      <c r="AV378" s="135">
        <v>93.13</v>
      </c>
      <c r="AW378" s="130">
        <v>162.97</v>
      </c>
      <c r="AX378" s="135">
        <v>162.97</v>
      </c>
      <c r="AY378" s="130">
        <v>201.73100000000002</v>
      </c>
      <c r="AZ378" s="135">
        <v>201.73100000000002</v>
      </c>
      <c r="BA378" s="131">
        <v>719.06100000000004</v>
      </c>
      <c r="BB378" s="136">
        <v>719.06100000000004</v>
      </c>
      <c r="BC378" s="58"/>
      <c r="BD378" s="128">
        <v>101.94999999999999</v>
      </c>
      <c r="BE378" s="137">
        <v>101.94999999999999</v>
      </c>
      <c r="BF378" s="130">
        <v>132.49</v>
      </c>
      <c r="BG378" s="137">
        <v>132.49</v>
      </c>
      <c r="BH378" s="130">
        <v>212.72</v>
      </c>
      <c r="BI378" s="137">
        <v>212.72</v>
      </c>
      <c r="BJ378" s="130">
        <v>56.704000000000001</v>
      </c>
      <c r="BK378" s="137">
        <v>56.704000000000001</v>
      </c>
      <c r="BL378" s="131">
        <v>503.86399999999998</v>
      </c>
      <c r="BM378" s="138">
        <v>503.86399999999998</v>
      </c>
      <c r="BN378" s="58">
        <v>0</v>
      </c>
      <c r="BO378" s="128">
        <v>127.73</v>
      </c>
      <c r="BP378" s="139">
        <v>127.73</v>
      </c>
      <c r="BQ378" s="130">
        <v>367.44599999999997</v>
      </c>
      <c r="BR378" s="139">
        <v>367.44599999999997</v>
      </c>
      <c r="BS378" s="130">
        <v>459.81000000000006</v>
      </c>
      <c r="BT378" s="139">
        <v>459.81000000000006</v>
      </c>
      <c r="BU378" s="130">
        <v>611.92999999999995</v>
      </c>
      <c r="BV378" s="139">
        <v>611.92999999999995</v>
      </c>
      <c r="BW378" s="131">
        <v>1566.9160000000002</v>
      </c>
      <c r="BX378" s="140">
        <v>1566.9160000000002</v>
      </c>
      <c r="BY378" s="58"/>
      <c r="BZ378" s="128">
        <v>204.40399890999998</v>
      </c>
      <c r="CA378" s="141">
        <v>204.40399890999998</v>
      </c>
      <c r="CB378" s="130">
        <v>208.0772485</v>
      </c>
      <c r="CC378" s="141">
        <v>208.0772485</v>
      </c>
      <c r="CD378" s="130">
        <v>210.51939864000002</v>
      </c>
      <c r="CE378" s="141">
        <v>210.51939864000002</v>
      </c>
      <c r="CF378" s="130">
        <v>305.457805232</v>
      </c>
      <c r="CG378" s="141">
        <v>305.457805232</v>
      </c>
      <c r="CH378" s="131">
        <v>928.45845128199994</v>
      </c>
      <c r="CI378" s="142">
        <v>928.45845128199994</v>
      </c>
      <c r="CK378" s="128">
        <v>438.15038869</v>
      </c>
      <c r="CL378" s="133">
        <v>438.15038869</v>
      </c>
      <c r="CM378" s="130">
        <v>431.18754132999999</v>
      </c>
      <c r="CN378" s="133">
        <v>431.18754132999999</v>
      </c>
      <c r="CO378" s="130">
        <v>467.20469048999996</v>
      </c>
      <c r="CP378" s="133">
        <v>467.20469048999996</v>
      </c>
      <c r="CQ378" s="130">
        <v>446.78929882</v>
      </c>
      <c r="CR378" s="133">
        <v>446.78929882</v>
      </c>
      <c r="CS378" s="131">
        <v>1783.3319193299999</v>
      </c>
      <c r="CT378" s="134">
        <v>1783.3319193299999</v>
      </c>
      <c r="CV378" s="130">
        <v>446.24461493000001</v>
      </c>
      <c r="CW378" s="144">
        <v>446.24461493000001</v>
      </c>
      <c r="CX378" s="130">
        <v>423.1</v>
      </c>
      <c r="CY378" s="144">
        <v>423.1</v>
      </c>
      <c r="CZ378" s="130">
        <v>408.84</v>
      </c>
      <c r="DA378" s="144">
        <v>408.84</v>
      </c>
      <c r="DB378" s="130">
        <v>409.18499999999995</v>
      </c>
      <c r="DC378" s="144">
        <v>409.18499999999995</v>
      </c>
      <c r="DD378" s="137">
        <v>1687.3696149299999</v>
      </c>
      <c r="DE378" s="144">
        <v>1687.3696149299999</v>
      </c>
      <c r="DG378" s="130">
        <v>444.65800000000002</v>
      </c>
      <c r="DH378" s="135">
        <v>444.65800000000002</v>
      </c>
      <c r="DI378" s="130">
        <v>453.08699999999999</v>
      </c>
      <c r="DJ378" s="135">
        <v>453.08699999999999</v>
      </c>
      <c r="DK378" s="130">
        <v>482.74900000000008</v>
      </c>
      <c r="DL378" s="135">
        <v>482.74900000000008</v>
      </c>
      <c r="DM378" s="130">
        <v>504.971</v>
      </c>
      <c r="DN378" s="135">
        <v>504.971</v>
      </c>
      <c r="DO378" s="130">
        <v>1885.4650000000001</v>
      </c>
      <c r="DP378" s="135">
        <v>1885.4650000000001</v>
      </c>
      <c r="DR378" s="147">
        <v>270.99243493385052</v>
      </c>
      <c r="DS378" s="137">
        <v>270.99243493385052</v>
      </c>
      <c r="DT378" s="147">
        <v>458.48344556931897</v>
      </c>
      <c r="DU378" s="137">
        <v>458.48344556931897</v>
      </c>
      <c r="DV378" s="147">
        <v>417.87193171437423</v>
      </c>
      <c r="DW378" s="137">
        <v>417.87193171437423</v>
      </c>
      <c r="DX378" s="147">
        <v>581.70099825964496</v>
      </c>
      <c r="DY378" s="137">
        <v>581.70099825964496</v>
      </c>
      <c r="DZ378" s="147">
        <v>1729.0488104771889</v>
      </c>
      <c r="EA378" s="137">
        <v>1729.0488104771889</v>
      </c>
      <c r="EC378" s="147">
        <v>502.88511585684489</v>
      </c>
      <c r="ED378" s="137">
        <v>502.88511585684489</v>
      </c>
      <c r="EE378" s="147">
        <v>569.0532582196596</v>
      </c>
      <c r="EF378" s="137">
        <v>569.0532582196596</v>
      </c>
      <c r="EG378" s="147">
        <v>603.03411122287935</v>
      </c>
      <c r="EH378" s="137">
        <v>603.03411122287935</v>
      </c>
      <c r="EI378" s="147">
        <v>575.79863336490644</v>
      </c>
      <c r="EJ378" s="137">
        <v>575.79863336490644</v>
      </c>
      <c r="EK378" s="147">
        <v>2250.77111866429</v>
      </c>
      <c r="EL378" s="137">
        <v>2250.77111866429</v>
      </c>
      <c r="EN378" s="130">
        <v>548.15660698705051</v>
      </c>
      <c r="EO378" s="137">
        <v>565.17271823657848</v>
      </c>
      <c r="EP378" s="130">
        <v>426.45809056439549</v>
      </c>
      <c r="EQ378" s="137">
        <v>383.83396975072651</v>
      </c>
      <c r="ER378" s="130">
        <v>462.5986067139205</v>
      </c>
      <c r="ES378" s="137">
        <v>459.65933945099107</v>
      </c>
      <c r="ET378" s="130">
        <v>469.82670994382551</v>
      </c>
      <c r="EU378" s="137">
        <v>467.11565549940229</v>
      </c>
      <c r="EV378" s="130">
        <v>1907.0400142091919</v>
      </c>
      <c r="EW378" s="137">
        <v>1875.7816829376984</v>
      </c>
      <c r="EX378" s="119"/>
    </row>
    <row r="379" spans="1:154" s="104" customFormat="1" x14ac:dyDescent="0.35">
      <c r="A379" s="355"/>
      <c r="B379" s="804"/>
      <c r="C379" s="150"/>
      <c r="D379" s="150"/>
      <c r="E379" s="150"/>
      <c r="F379" s="807"/>
      <c r="G379" s="150"/>
      <c r="H379" s="807"/>
      <c r="I379" s="150" t="s">
        <v>398</v>
      </c>
      <c r="J379" s="150"/>
      <c r="K379" s="150"/>
      <c r="L379" s="128">
        <v>0</v>
      </c>
      <c r="M379" s="147">
        <v>0</v>
      </c>
      <c r="N379" s="130">
        <v>0</v>
      </c>
      <c r="O379" s="147">
        <v>0</v>
      </c>
      <c r="P379" s="130">
        <v>0</v>
      </c>
      <c r="Q379" s="815">
        <v>0</v>
      </c>
      <c r="R379" s="130">
        <v>0</v>
      </c>
      <c r="S379" s="147">
        <v>0</v>
      </c>
      <c r="T379" s="131">
        <v>0</v>
      </c>
      <c r="U379" s="811">
        <v>0</v>
      </c>
      <c r="W379" s="128">
        <v>0</v>
      </c>
      <c r="X379" s="129">
        <v>0</v>
      </c>
      <c r="Y379" s="130">
        <v>0</v>
      </c>
      <c r="Z379" s="129">
        <v>0</v>
      </c>
      <c r="AA379" s="130">
        <v>0</v>
      </c>
      <c r="AB379" s="129">
        <v>0</v>
      </c>
      <c r="AC379" s="130">
        <v>0</v>
      </c>
      <c r="AD379" s="129">
        <v>0</v>
      </c>
      <c r="AE379" s="131">
        <v>0</v>
      </c>
      <c r="AF379" s="132">
        <v>0</v>
      </c>
      <c r="AH379" s="128">
        <v>0</v>
      </c>
      <c r="AI379" s="133">
        <v>0</v>
      </c>
      <c r="AJ379" s="130">
        <v>0</v>
      </c>
      <c r="AK379" s="133">
        <v>0</v>
      </c>
      <c r="AL379" s="130">
        <v>0</v>
      </c>
      <c r="AM379" s="133">
        <v>0</v>
      </c>
      <c r="AN379" s="130">
        <v>0</v>
      </c>
      <c r="AO379" s="133">
        <v>0</v>
      </c>
      <c r="AP379" s="131">
        <v>0</v>
      </c>
      <c r="AQ379" s="134">
        <v>0</v>
      </c>
      <c r="AS379" s="128">
        <v>0</v>
      </c>
      <c r="AT379" s="135">
        <v>0</v>
      </c>
      <c r="AU379" s="130">
        <v>0</v>
      </c>
      <c r="AV379" s="135">
        <v>0</v>
      </c>
      <c r="AW379" s="130">
        <v>0</v>
      </c>
      <c r="AX379" s="135">
        <v>0</v>
      </c>
      <c r="AY379" s="130">
        <v>0</v>
      </c>
      <c r="AZ379" s="135">
        <v>0</v>
      </c>
      <c r="BA379" s="131">
        <v>0</v>
      </c>
      <c r="BB379" s="136">
        <v>0</v>
      </c>
      <c r="BD379" s="128">
        <v>0</v>
      </c>
      <c r="BE379" s="137">
        <v>0</v>
      </c>
      <c r="BF379" s="130">
        <v>0</v>
      </c>
      <c r="BG379" s="137">
        <v>0</v>
      </c>
      <c r="BH379" s="130">
        <v>0</v>
      </c>
      <c r="BI379" s="137">
        <v>0</v>
      </c>
      <c r="BJ379" s="130">
        <v>0</v>
      </c>
      <c r="BK379" s="137">
        <v>0</v>
      </c>
      <c r="BL379" s="131">
        <v>0</v>
      </c>
      <c r="BM379" s="138">
        <v>0</v>
      </c>
      <c r="BN379" s="104">
        <v>0</v>
      </c>
      <c r="BO379" s="128">
        <v>0</v>
      </c>
      <c r="BP379" s="139">
        <v>0</v>
      </c>
      <c r="BQ379" s="130">
        <v>0</v>
      </c>
      <c r="BR379" s="139">
        <v>0</v>
      </c>
      <c r="BS379" s="130">
        <v>0</v>
      </c>
      <c r="BT379" s="139">
        <v>0</v>
      </c>
      <c r="BU379" s="130">
        <v>0</v>
      </c>
      <c r="BV379" s="139">
        <v>0</v>
      </c>
      <c r="BW379" s="131">
        <v>0</v>
      </c>
      <c r="BX379" s="140">
        <v>0</v>
      </c>
      <c r="BZ379" s="128">
        <v>0</v>
      </c>
      <c r="CA379" s="141">
        <v>0</v>
      </c>
      <c r="CB379" s="130">
        <v>0</v>
      </c>
      <c r="CC379" s="141">
        <v>0</v>
      </c>
      <c r="CD379" s="130">
        <v>0</v>
      </c>
      <c r="CE379" s="141">
        <v>0</v>
      </c>
      <c r="CF379" s="130">
        <v>0</v>
      </c>
      <c r="CG379" s="141">
        <v>0</v>
      </c>
      <c r="CH379" s="131">
        <v>0</v>
      </c>
      <c r="CI379" s="142">
        <v>0</v>
      </c>
      <c r="CK379" s="128">
        <v>0</v>
      </c>
      <c r="CL379" s="133">
        <v>0</v>
      </c>
      <c r="CM379" s="130">
        <v>0</v>
      </c>
      <c r="CN379" s="133">
        <v>0</v>
      </c>
      <c r="CO379" s="130">
        <v>0</v>
      </c>
      <c r="CP379" s="133">
        <v>0</v>
      </c>
      <c r="CQ379" s="130">
        <v>0</v>
      </c>
      <c r="CR379" s="133">
        <v>0</v>
      </c>
      <c r="CS379" s="131">
        <v>0</v>
      </c>
      <c r="CT379" s="134">
        <v>0</v>
      </c>
      <c r="CV379" s="130">
        <v>0</v>
      </c>
      <c r="CW379" s="144">
        <v>0</v>
      </c>
      <c r="CX379" s="130">
        <v>0</v>
      </c>
      <c r="CY379" s="144">
        <v>0</v>
      </c>
      <c r="CZ379" s="130">
        <v>0</v>
      </c>
      <c r="DA379" s="144">
        <v>0</v>
      </c>
      <c r="DB379" s="130">
        <v>0</v>
      </c>
      <c r="DC379" s="144">
        <v>0</v>
      </c>
      <c r="DD379" s="137">
        <v>0</v>
      </c>
      <c r="DE379" s="144">
        <v>0</v>
      </c>
      <c r="DG379" s="130">
        <v>0</v>
      </c>
      <c r="DH379" s="135">
        <v>0</v>
      </c>
      <c r="DI379" s="130">
        <v>0</v>
      </c>
      <c r="DJ379" s="135">
        <v>0</v>
      </c>
      <c r="DK379" s="130">
        <v>0</v>
      </c>
      <c r="DL379" s="135">
        <v>0</v>
      </c>
      <c r="DM379" s="130">
        <v>0</v>
      </c>
      <c r="DN379" s="135">
        <v>0</v>
      </c>
      <c r="DO379" s="130">
        <v>0</v>
      </c>
      <c r="DP379" s="135">
        <v>0</v>
      </c>
      <c r="DR379" s="147">
        <v>0</v>
      </c>
      <c r="DS379" s="137">
        <v>0</v>
      </c>
      <c r="DT379" s="147">
        <v>0</v>
      </c>
      <c r="DU379" s="137">
        <v>0</v>
      </c>
      <c r="DV379" s="147">
        <v>0</v>
      </c>
      <c r="DW379" s="137">
        <v>0</v>
      </c>
      <c r="DX379" s="147">
        <v>0</v>
      </c>
      <c r="DY379" s="137">
        <v>0</v>
      </c>
      <c r="DZ379" s="147">
        <v>0</v>
      </c>
      <c r="EA379" s="137">
        <v>0</v>
      </c>
      <c r="EC379" s="147">
        <v>0</v>
      </c>
      <c r="ED379" s="137">
        <v>0</v>
      </c>
      <c r="EE379" s="147">
        <v>0</v>
      </c>
      <c r="EF379" s="137">
        <v>0</v>
      </c>
      <c r="EG379" s="147">
        <v>0</v>
      </c>
      <c r="EH379" s="137">
        <v>0</v>
      </c>
      <c r="EI379" s="147">
        <v>0</v>
      </c>
      <c r="EJ379" s="137">
        <v>0</v>
      </c>
      <c r="EK379" s="147">
        <v>0</v>
      </c>
      <c r="EL379" s="137">
        <v>0</v>
      </c>
      <c r="EN379" s="130">
        <v>0</v>
      </c>
      <c r="EO379" s="137">
        <v>0</v>
      </c>
      <c r="EP379" s="130">
        <v>0</v>
      </c>
      <c r="EQ379" s="137">
        <v>0</v>
      </c>
      <c r="ER379" s="130">
        <v>0</v>
      </c>
      <c r="ES379" s="137">
        <v>0</v>
      </c>
      <c r="ET379" s="130">
        <v>0</v>
      </c>
      <c r="EU379" s="137">
        <v>0</v>
      </c>
      <c r="EV379" s="130">
        <v>0</v>
      </c>
      <c r="EW379" s="137">
        <v>0</v>
      </c>
      <c r="EX379" s="119"/>
    </row>
    <row r="380" spans="1:154" x14ac:dyDescent="0.35">
      <c r="A380" s="355"/>
      <c r="B380" s="804"/>
      <c r="C380" s="150"/>
      <c r="D380" s="150"/>
      <c r="E380" s="150"/>
      <c r="F380" s="807"/>
      <c r="G380" s="150"/>
      <c r="H380" s="807"/>
      <c r="I380" s="150" t="s">
        <v>399</v>
      </c>
      <c r="J380" s="150"/>
      <c r="K380" s="150"/>
      <c r="L380" s="128">
        <v>5.6772364683660834</v>
      </c>
      <c r="M380" s="147">
        <v>5.6772364683660834</v>
      </c>
      <c r="N380" s="130">
        <v>14.578152374680464</v>
      </c>
      <c r="O380" s="147">
        <v>14.578152374680464</v>
      </c>
      <c r="P380" s="130">
        <v>11.155689895248033</v>
      </c>
      <c r="Q380" s="815">
        <v>11.155689895248033</v>
      </c>
      <c r="R380" s="130">
        <v>9.7743147615759263</v>
      </c>
      <c r="S380" s="147">
        <v>9.7743147615759263</v>
      </c>
      <c r="T380" s="131">
        <v>41.1853934998705</v>
      </c>
      <c r="U380" s="811">
        <v>41.1853934998705</v>
      </c>
      <c r="V380" s="58"/>
      <c r="W380" s="128">
        <v>9.2081438000000002</v>
      </c>
      <c r="X380" s="129">
        <v>9.2081438000000002</v>
      </c>
      <c r="Y380" s="130">
        <v>24.450563000000002</v>
      </c>
      <c r="Z380" s="129">
        <v>24.450563000000002</v>
      </c>
      <c r="AA380" s="130">
        <v>14.153352820000002</v>
      </c>
      <c r="AB380" s="129">
        <v>14.153352820000002</v>
      </c>
      <c r="AC380" s="130">
        <v>9.3008280299999999</v>
      </c>
      <c r="AD380" s="129">
        <v>9.3008280299999999</v>
      </c>
      <c r="AE380" s="131">
        <v>57.112887650000005</v>
      </c>
      <c r="AF380" s="132">
        <v>57.112887650000005</v>
      </c>
      <c r="AG380" s="58"/>
      <c r="AH380" s="128">
        <v>8.0514561424144802</v>
      </c>
      <c r="AI380" s="133">
        <v>8.0514561424144802</v>
      </c>
      <c r="AJ380" s="130">
        <v>6.4151816654123808</v>
      </c>
      <c r="AK380" s="133">
        <v>6.4151816654123808</v>
      </c>
      <c r="AL380" s="130">
        <v>7.7601987711954603</v>
      </c>
      <c r="AM380" s="133">
        <v>7.7601987711954603</v>
      </c>
      <c r="AN380" s="130">
        <v>12.911487884208759</v>
      </c>
      <c r="AO380" s="133">
        <v>12.911487884208759</v>
      </c>
      <c r="AP380" s="131">
        <v>35.138324463231079</v>
      </c>
      <c r="AQ380" s="134">
        <v>35.138324463231079</v>
      </c>
      <c r="AR380" s="58"/>
      <c r="AS380" s="128">
        <v>12.624418128661901</v>
      </c>
      <c r="AT380" s="135">
        <v>12.624418128661901</v>
      </c>
      <c r="AU380" s="130">
        <v>14.577362859588977</v>
      </c>
      <c r="AV380" s="135">
        <v>14.577362859588977</v>
      </c>
      <c r="AW380" s="130">
        <v>9.8265105102973394</v>
      </c>
      <c r="AX380" s="135">
        <v>9.8265105102973394</v>
      </c>
      <c r="AY380" s="130">
        <v>6.0760484331882392</v>
      </c>
      <c r="AZ380" s="135">
        <v>6.0760484331882392</v>
      </c>
      <c r="BA380" s="131">
        <v>43.104339931736455</v>
      </c>
      <c r="BB380" s="136">
        <v>43.104339931736455</v>
      </c>
      <c r="BC380" s="58"/>
      <c r="BD380" s="128">
        <v>4.7922803003916092</v>
      </c>
      <c r="BE380" s="137">
        <v>4.7922803003916092</v>
      </c>
      <c r="BF380" s="130">
        <v>7.2145503951012007</v>
      </c>
      <c r="BG380" s="137">
        <v>7.2145503951012007</v>
      </c>
      <c r="BH380" s="130">
        <v>9.3669595786869504</v>
      </c>
      <c r="BI380" s="137">
        <v>9.3669595786869504</v>
      </c>
      <c r="BJ380" s="130">
        <v>8.9007470307277412</v>
      </c>
      <c r="BK380" s="137">
        <v>8.9007470307277412</v>
      </c>
      <c r="BL380" s="131">
        <v>30.274537304907504</v>
      </c>
      <c r="BM380" s="138">
        <v>30.274537304907504</v>
      </c>
      <c r="BN380" s="58">
        <v>0</v>
      </c>
      <c r="BO380" s="128">
        <v>42.060967181633657</v>
      </c>
      <c r="BP380" s="139">
        <v>42.060967181633657</v>
      </c>
      <c r="BQ380" s="130">
        <v>23.223713329648451</v>
      </c>
      <c r="BR380" s="139">
        <v>23.223713329648451</v>
      </c>
      <c r="BS380" s="130">
        <v>35.934794953673524</v>
      </c>
      <c r="BT380" s="139">
        <v>35.934794953673524</v>
      </c>
      <c r="BU380" s="130">
        <v>19.282039489562379</v>
      </c>
      <c r="BV380" s="139">
        <v>19.282039489562379</v>
      </c>
      <c r="BW380" s="131">
        <v>120.501514954518</v>
      </c>
      <c r="BX380" s="140">
        <v>120.501514954518</v>
      </c>
      <c r="BY380" s="58"/>
      <c r="BZ380" s="128">
        <v>23.863912762656085</v>
      </c>
      <c r="CA380" s="141">
        <v>23.863912762656085</v>
      </c>
      <c r="CB380" s="130">
        <v>28.69760752369077</v>
      </c>
      <c r="CC380" s="141">
        <v>28.69760752369077</v>
      </c>
      <c r="CD380" s="130">
        <v>12.359220315848621</v>
      </c>
      <c r="CE380" s="141">
        <v>12.359220315848621</v>
      </c>
      <c r="CF380" s="130">
        <v>60.261660610921801</v>
      </c>
      <c r="CG380" s="141">
        <v>60.261660610921801</v>
      </c>
      <c r="CH380" s="131">
        <v>125.18240121311729</v>
      </c>
      <c r="CI380" s="142">
        <v>125.18240121311729</v>
      </c>
      <c r="CK380" s="128">
        <v>79.003000000000014</v>
      </c>
      <c r="CL380" s="133">
        <v>79.003000000000014</v>
      </c>
      <c r="CM380" s="130">
        <v>95.415080204705987</v>
      </c>
      <c r="CN380" s="133">
        <v>95.415080204705987</v>
      </c>
      <c r="CO380" s="130">
        <v>23.880539528013198</v>
      </c>
      <c r="CP380" s="133">
        <v>23.880539528013198</v>
      </c>
      <c r="CQ380" s="130">
        <v>36.681268135802092</v>
      </c>
      <c r="CR380" s="133">
        <v>36.681268135802092</v>
      </c>
      <c r="CS380" s="131">
        <v>234.9798878685213</v>
      </c>
      <c r="CT380" s="134">
        <v>234.9798878685213</v>
      </c>
      <c r="CV380" s="130">
        <v>269.43330759782799</v>
      </c>
      <c r="CW380" s="144">
        <v>269.43330759782799</v>
      </c>
      <c r="CX380" s="130">
        <v>199.81053089103477</v>
      </c>
      <c r="CY380" s="144">
        <v>199.81053089103477</v>
      </c>
      <c r="CZ380" s="130">
        <v>35.803992866945556</v>
      </c>
      <c r="DA380" s="144">
        <v>35.803992866945556</v>
      </c>
      <c r="DB380" s="130">
        <v>121.79823480000002</v>
      </c>
      <c r="DC380" s="144">
        <v>121.79823480000002</v>
      </c>
      <c r="DD380" s="137">
        <v>626.84606615580833</v>
      </c>
      <c r="DE380" s="144">
        <v>626.84606615580833</v>
      </c>
      <c r="DG380" s="130">
        <v>40.135735022589998</v>
      </c>
      <c r="DH380" s="135">
        <v>40.135735022589998</v>
      </c>
      <c r="DI380" s="130">
        <v>242.68135791453648</v>
      </c>
      <c r="DJ380" s="135">
        <v>242.68135791453648</v>
      </c>
      <c r="DK380" s="130">
        <v>21.987337330000003</v>
      </c>
      <c r="DL380" s="135">
        <v>21.987337330000003</v>
      </c>
      <c r="DM380" s="130">
        <v>9.324308073800001</v>
      </c>
      <c r="DN380" s="135">
        <v>9.324308073800001</v>
      </c>
      <c r="DO380" s="130">
        <v>314.12873834092647</v>
      </c>
      <c r="DP380" s="135">
        <v>314.12873834092647</v>
      </c>
      <c r="DR380" s="147">
        <v>43.81001028304528</v>
      </c>
      <c r="DS380" s="137">
        <v>43.81001028304528</v>
      </c>
      <c r="DT380" s="147">
        <v>10.971516930044</v>
      </c>
      <c r="DU380" s="137">
        <v>10.971516930044</v>
      </c>
      <c r="DV380" s="147">
        <v>9.2941346500000002</v>
      </c>
      <c r="DW380" s="137">
        <v>9.2941346500000002</v>
      </c>
      <c r="DX380" s="147">
        <v>9.6275560079999991</v>
      </c>
      <c r="DY380" s="137">
        <v>9.6275560079999991</v>
      </c>
      <c r="DZ380" s="147">
        <v>73.703217871089279</v>
      </c>
      <c r="EA380" s="137">
        <v>73.703217871089279</v>
      </c>
      <c r="EC380" s="147">
        <v>13.48511136667743</v>
      </c>
      <c r="ED380" s="137">
        <v>13.48511136667743</v>
      </c>
      <c r="EE380" s="147">
        <v>20.34458905</v>
      </c>
      <c r="EF380" s="137">
        <v>20.34458905</v>
      </c>
      <c r="EG380" s="147">
        <v>23.161768275</v>
      </c>
      <c r="EH380" s="137">
        <v>23.161768275</v>
      </c>
      <c r="EI380" s="147">
        <v>15.214670000873333</v>
      </c>
      <c r="EJ380" s="137">
        <v>15.214670000873333</v>
      </c>
      <c r="EK380" s="147">
        <v>72.206138692550752</v>
      </c>
      <c r="EL380" s="137">
        <v>72.206138692550752</v>
      </c>
      <c r="EN380" s="130">
        <v>57.215227796695807</v>
      </c>
      <c r="EO380" s="137">
        <v>48.973038512833334</v>
      </c>
      <c r="EP380" s="130">
        <v>6.8274515181737829</v>
      </c>
      <c r="EQ380" s="137">
        <v>6.7021242170328978</v>
      </c>
      <c r="ER380" s="130">
        <v>14.696588988342263</v>
      </c>
      <c r="ES380" s="137">
        <v>14.733418731395746</v>
      </c>
      <c r="ET380" s="130">
        <v>15.558262597170861</v>
      </c>
      <c r="EU380" s="137">
        <v>15.623157036942594</v>
      </c>
      <c r="EV380" s="130">
        <v>94.297530900382711</v>
      </c>
      <c r="EW380" s="137">
        <v>86.031738498204561</v>
      </c>
      <c r="EX380" s="119"/>
    </row>
    <row r="381" spans="1:154" x14ac:dyDescent="0.35">
      <c r="A381" s="355"/>
      <c r="B381" s="804"/>
      <c r="C381" s="150"/>
      <c r="D381" s="150"/>
      <c r="E381" s="150"/>
      <c r="F381" s="807"/>
      <c r="G381" s="150"/>
      <c r="H381" s="807"/>
      <c r="I381" s="150" t="s">
        <v>400</v>
      </c>
      <c r="J381" s="152"/>
      <c r="K381" s="150"/>
      <c r="L381" s="128">
        <v>11.323312861633914</v>
      </c>
      <c r="M381" s="147">
        <v>11.323312861633914</v>
      </c>
      <c r="N381" s="130">
        <v>26.500369025319532</v>
      </c>
      <c r="O381" s="147">
        <v>26.500369025319532</v>
      </c>
      <c r="P381" s="130">
        <v>0.53615963352165696</v>
      </c>
      <c r="Q381" s="815">
        <v>0.53615963352165696</v>
      </c>
      <c r="R381" s="130">
        <v>29.898470420332522</v>
      </c>
      <c r="S381" s="147">
        <v>29.898470420332522</v>
      </c>
      <c r="T381" s="131">
        <v>68.25831194080763</v>
      </c>
      <c r="U381" s="811">
        <v>68.25831194080763</v>
      </c>
      <c r="V381" s="58"/>
      <c r="W381" s="128">
        <v>21.646024524816497</v>
      </c>
      <c r="X381" s="129">
        <v>21.646024524816497</v>
      </c>
      <c r="Y381" s="130">
        <v>27.242931034917184</v>
      </c>
      <c r="Z381" s="129">
        <v>27.242931034917184</v>
      </c>
      <c r="AA381" s="130">
        <v>19.870552029021393</v>
      </c>
      <c r="AB381" s="129">
        <v>19.870552029021393</v>
      </c>
      <c r="AC381" s="130">
        <v>29.79221339955879</v>
      </c>
      <c r="AD381" s="129">
        <v>29.79221339955879</v>
      </c>
      <c r="AE381" s="131">
        <v>98.551720988313861</v>
      </c>
      <c r="AF381" s="132">
        <v>98.551720988313861</v>
      </c>
      <c r="AG381" s="58"/>
      <c r="AH381" s="128">
        <v>22.38026145496865</v>
      </c>
      <c r="AI381" s="133">
        <v>22.38026145496865</v>
      </c>
      <c r="AJ381" s="130">
        <v>28.122468085216639</v>
      </c>
      <c r="AK381" s="133">
        <v>28.122468085216639</v>
      </c>
      <c r="AL381" s="130">
        <v>20.678221851870045</v>
      </c>
      <c r="AM381" s="133">
        <v>20.678221851870045</v>
      </c>
      <c r="AN381" s="130">
        <v>21.776024551838567</v>
      </c>
      <c r="AO381" s="133">
        <v>21.776024551838567</v>
      </c>
      <c r="AP381" s="131">
        <v>92.956975943893895</v>
      </c>
      <c r="AQ381" s="134">
        <v>92.956975943893895</v>
      </c>
      <c r="AR381" s="58"/>
      <c r="AS381" s="128">
        <v>20.144729329048346</v>
      </c>
      <c r="AT381" s="135">
        <v>20.144729329048346</v>
      </c>
      <c r="AU381" s="130">
        <v>18.558077165244978</v>
      </c>
      <c r="AV381" s="135">
        <v>18.558077165244978</v>
      </c>
      <c r="AW381" s="130">
        <v>19.684906450399332</v>
      </c>
      <c r="AX381" s="135">
        <v>19.684906450399332</v>
      </c>
      <c r="AY381" s="130">
        <v>23.059308642304728</v>
      </c>
      <c r="AZ381" s="135">
        <v>23.059308642304728</v>
      </c>
      <c r="BA381" s="131">
        <v>81.44702158699738</v>
      </c>
      <c r="BB381" s="136">
        <v>81.44702158699738</v>
      </c>
      <c r="BC381" s="58"/>
      <c r="BD381" s="128">
        <v>16.976403942762726</v>
      </c>
      <c r="BE381" s="137">
        <v>16.976403942762726</v>
      </c>
      <c r="BF381" s="130">
        <v>17.436068756316121</v>
      </c>
      <c r="BG381" s="137">
        <v>17.436068756316121</v>
      </c>
      <c r="BH381" s="130">
        <v>18.54487137516838</v>
      </c>
      <c r="BI381" s="137">
        <v>18.54487137516838</v>
      </c>
      <c r="BJ381" s="130">
        <v>20.804328859848788</v>
      </c>
      <c r="BK381" s="137">
        <v>20.804328859848788</v>
      </c>
      <c r="BL381" s="131">
        <v>73.761672934096026</v>
      </c>
      <c r="BM381" s="138">
        <v>73.761672934096026</v>
      </c>
      <c r="BN381" s="58">
        <v>0</v>
      </c>
      <c r="BO381" s="128">
        <v>42.422357957442244</v>
      </c>
      <c r="BP381" s="139">
        <v>42.422357957442244</v>
      </c>
      <c r="BQ381" s="130">
        <v>41.250806563551144</v>
      </c>
      <c r="BR381" s="139">
        <v>41.250806563551144</v>
      </c>
      <c r="BS381" s="130">
        <v>21.175092311323485</v>
      </c>
      <c r="BT381" s="139">
        <v>21.175092311323485</v>
      </c>
      <c r="BU381" s="130">
        <v>19.75811239955927</v>
      </c>
      <c r="BV381" s="139">
        <v>19.75811239955927</v>
      </c>
      <c r="BW381" s="131">
        <v>124.60636923187614</v>
      </c>
      <c r="BX381" s="140">
        <v>124.60636923187614</v>
      </c>
      <c r="BY381" s="58"/>
      <c r="BZ381" s="128">
        <v>18.155386007505918</v>
      </c>
      <c r="CA381" s="141">
        <v>18.155386007505918</v>
      </c>
      <c r="CB381" s="130">
        <v>14.626645455032502</v>
      </c>
      <c r="CC381" s="141">
        <v>14.626645455032502</v>
      </c>
      <c r="CD381" s="130">
        <v>19.579288744303724</v>
      </c>
      <c r="CE381" s="141">
        <v>19.579288744303724</v>
      </c>
      <c r="CF381" s="130">
        <v>27.693946314419435</v>
      </c>
      <c r="CG381" s="141">
        <v>27.693946314419435</v>
      </c>
      <c r="CH381" s="131">
        <v>80.055266521261586</v>
      </c>
      <c r="CI381" s="142">
        <v>80.055266521261586</v>
      </c>
      <c r="CK381" s="128">
        <v>12.366071464114064</v>
      </c>
      <c r="CL381" s="133">
        <v>12.366071464114064</v>
      </c>
      <c r="CM381" s="130">
        <v>90.575858765907043</v>
      </c>
      <c r="CN381" s="133">
        <v>90.575858765907043</v>
      </c>
      <c r="CO381" s="130">
        <v>11.31478766138364</v>
      </c>
      <c r="CP381" s="133">
        <v>11.31478766138364</v>
      </c>
      <c r="CQ381" s="130">
        <v>24.51722173244735</v>
      </c>
      <c r="CR381" s="133">
        <v>24.51722173244735</v>
      </c>
      <c r="CS381" s="131">
        <v>138.7739396238521</v>
      </c>
      <c r="CT381" s="134">
        <v>138.7739396238521</v>
      </c>
      <c r="CV381" s="130">
        <v>82.076552335570852</v>
      </c>
      <c r="CW381" s="144">
        <v>82.076552335570852</v>
      </c>
      <c r="CX381" s="130">
        <v>20.18287049983936</v>
      </c>
      <c r="CY381" s="144">
        <v>20.18287049983936</v>
      </c>
      <c r="CZ381" s="130">
        <v>79.097435249720988</v>
      </c>
      <c r="DA381" s="144">
        <v>79.097435249720988</v>
      </c>
      <c r="DB381" s="130">
        <v>71.7176513603453</v>
      </c>
      <c r="DC381" s="144">
        <v>71.7176513603453</v>
      </c>
      <c r="DD381" s="137">
        <v>253.07450944547651</v>
      </c>
      <c r="DE381" s="144">
        <v>253.07450944547651</v>
      </c>
      <c r="DG381" s="130">
        <v>14.934771968879009</v>
      </c>
      <c r="DH381" s="135">
        <v>14.934771968879009</v>
      </c>
      <c r="DI381" s="130">
        <v>14.166416407044579</v>
      </c>
      <c r="DJ381" s="135">
        <v>14.166416407044579</v>
      </c>
      <c r="DK381" s="130">
        <v>33.097435249720988</v>
      </c>
      <c r="DL381" s="135">
        <v>33.097435249720988</v>
      </c>
      <c r="DM381" s="130">
        <v>37.493782248389678</v>
      </c>
      <c r="DN381" s="135">
        <v>37.493782248389678</v>
      </c>
      <c r="DO381" s="130">
        <v>99.69240587403425</v>
      </c>
      <c r="DP381" s="135">
        <v>99.69240587403425</v>
      </c>
      <c r="DR381" s="147">
        <v>5.8601808005045992</v>
      </c>
      <c r="DS381" s="137">
        <v>5.8601808005045992</v>
      </c>
      <c r="DT381" s="147">
        <v>5.6918908758099995</v>
      </c>
      <c r="DU381" s="137">
        <v>5.6918908758099995</v>
      </c>
      <c r="DV381" s="147">
        <v>7.4747371188149998</v>
      </c>
      <c r="DW381" s="137">
        <v>7.4747371188149998</v>
      </c>
      <c r="DX381" s="147">
        <v>4.7802936578843598</v>
      </c>
      <c r="DY381" s="137">
        <v>4.7802936578843598</v>
      </c>
      <c r="DZ381" s="147">
        <v>23.807102453013957</v>
      </c>
      <c r="EA381" s="137">
        <v>23.807102453013957</v>
      </c>
      <c r="EC381" s="147">
        <v>12.76930042781515</v>
      </c>
      <c r="ED381" s="137">
        <v>12.76930042781515</v>
      </c>
      <c r="EE381" s="147">
        <v>42.767365183280695</v>
      </c>
      <c r="EF381" s="137">
        <v>42.767365183280695</v>
      </c>
      <c r="EG381" s="147">
        <v>11.027329011761552</v>
      </c>
      <c r="EH381" s="137">
        <v>11.027329011761552</v>
      </c>
      <c r="EI381" s="147">
        <v>3.7630091135751877</v>
      </c>
      <c r="EJ381" s="137">
        <v>3.7630091135751877</v>
      </c>
      <c r="EK381" s="147">
        <v>70.327003736432587</v>
      </c>
      <c r="EL381" s="137">
        <v>70.327003736432587</v>
      </c>
      <c r="EN381" s="130">
        <v>7.1143575346056647</v>
      </c>
      <c r="EO381" s="137">
        <v>8.3646846638533354</v>
      </c>
      <c r="EP381" s="130">
        <v>14.352322950896982</v>
      </c>
      <c r="EQ381" s="137">
        <v>14.088866242965727</v>
      </c>
      <c r="ER381" s="130">
        <v>6.9970530833782831</v>
      </c>
      <c r="ES381" s="137">
        <v>7.0145877417535569</v>
      </c>
      <c r="ET381" s="130">
        <v>3.8479890750959012</v>
      </c>
      <c r="EU381" s="137">
        <v>3.864039266672016</v>
      </c>
      <c r="EV381" s="130">
        <v>32.311722643976829</v>
      </c>
      <c r="EW381" s="137">
        <v>33.332177915244635</v>
      </c>
      <c r="EX381" s="119"/>
    </row>
    <row r="382" spans="1:154" x14ac:dyDescent="0.35">
      <c r="B382" s="804"/>
      <c r="C382" s="150"/>
      <c r="D382" s="150"/>
      <c r="E382" s="150"/>
      <c r="F382" s="150"/>
      <c r="G382" s="150"/>
      <c r="H382" s="807" t="s">
        <v>401</v>
      </c>
      <c r="I382" s="150"/>
      <c r="J382" s="150"/>
      <c r="K382" s="150"/>
      <c r="L382" s="128">
        <v>-929.64915646918985</v>
      </c>
      <c r="M382" s="147">
        <v>-929.64915646918985</v>
      </c>
      <c r="N382" s="130">
        <v>-716.0988420310041</v>
      </c>
      <c r="O382" s="147">
        <v>-716.0988420310041</v>
      </c>
      <c r="P382" s="130">
        <v>-1227.1720481972213</v>
      </c>
      <c r="Q382" s="147">
        <v>-1227.1720481972213</v>
      </c>
      <c r="R382" s="130">
        <v>-801.6599493608494</v>
      </c>
      <c r="S382" s="147">
        <v>-801.6599493608494</v>
      </c>
      <c r="T382" s="131">
        <v>-3674.5799960582644</v>
      </c>
      <c r="U382" s="811">
        <v>-3674.5799960582644</v>
      </c>
      <c r="V382" s="58"/>
      <c r="W382" s="128">
        <v>-1290.6949559451218</v>
      </c>
      <c r="X382" s="815">
        <v>-1290.6949559451218</v>
      </c>
      <c r="Y382" s="130">
        <v>-933.74373065985174</v>
      </c>
      <c r="Z382" s="129">
        <v>-933.74373065985174</v>
      </c>
      <c r="AA382" s="130">
        <v>-1502.2489473369812</v>
      </c>
      <c r="AB382" s="129">
        <v>-1502.2489473369812</v>
      </c>
      <c r="AC382" s="130">
        <v>-896.74787682712895</v>
      </c>
      <c r="AD382" s="129">
        <v>-896.74787682712895</v>
      </c>
      <c r="AE382" s="131">
        <v>-4623.4355107690835</v>
      </c>
      <c r="AF382" s="132">
        <v>-4623.4355107690835</v>
      </c>
      <c r="AG382" s="58"/>
      <c r="AH382" s="128">
        <v>-1293.980098863864</v>
      </c>
      <c r="AI382" s="133">
        <v>-1293.980098863864</v>
      </c>
      <c r="AJ382" s="130">
        <v>-873.58751023545074</v>
      </c>
      <c r="AK382" s="133">
        <v>-873.58751023545074</v>
      </c>
      <c r="AL382" s="130">
        <v>-1233.731799824744</v>
      </c>
      <c r="AM382" s="133">
        <v>-1233.731799824744</v>
      </c>
      <c r="AN382" s="130">
        <v>-1173.2430512767041</v>
      </c>
      <c r="AO382" s="133">
        <v>-1173.2430512767041</v>
      </c>
      <c r="AP382" s="131">
        <v>-4574.5424602007633</v>
      </c>
      <c r="AQ382" s="134">
        <v>-4574.5424602007633</v>
      </c>
      <c r="AR382" s="58"/>
      <c r="AS382" s="128">
        <v>-1421.6300390965882</v>
      </c>
      <c r="AT382" s="135">
        <v>-1421.6300390965882</v>
      </c>
      <c r="AU382" s="130">
        <v>-1346.5667991220478</v>
      </c>
      <c r="AV382" s="135">
        <v>-1346.5667991220478</v>
      </c>
      <c r="AW382" s="130">
        <v>-1218.6943259987343</v>
      </c>
      <c r="AX382" s="135">
        <v>-1218.6943259987343</v>
      </c>
      <c r="AY382" s="130">
        <v>-1268.6861325111786</v>
      </c>
      <c r="AZ382" s="135">
        <v>-1268.6861325111786</v>
      </c>
      <c r="BA382" s="131">
        <v>-5255.5772967285475</v>
      </c>
      <c r="BB382" s="136">
        <v>-5255.5772967285475</v>
      </c>
      <c r="BC382" s="58"/>
      <c r="BD382" s="128">
        <v>-1416.4298796494338</v>
      </c>
      <c r="BE382" s="137">
        <v>-1416.4298796494338</v>
      </c>
      <c r="BF382" s="130">
        <v>-1199.6935344714584</v>
      </c>
      <c r="BG382" s="137">
        <v>-1199.6935344714584</v>
      </c>
      <c r="BH382" s="130">
        <v>-1726.0896647033121</v>
      </c>
      <c r="BI382" s="137">
        <v>-1726.0896647033121</v>
      </c>
      <c r="BJ382" s="130">
        <v>-1150.2308234070972</v>
      </c>
      <c r="BK382" s="137">
        <v>-1150.2308234070972</v>
      </c>
      <c r="BL382" s="131">
        <v>-5492.4439022313018</v>
      </c>
      <c r="BM382" s="138">
        <v>-5492.4439022313018</v>
      </c>
      <c r="BN382" s="58">
        <v>0</v>
      </c>
      <c r="BO382" s="128">
        <v>-1920.9049546229235</v>
      </c>
      <c r="BP382" s="139">
        <v>-1920.9049546229235</v>
      </c>
      <c r="BQ382" s="130">
        <v>-1212.1219624188925</v>
      </c>
      <c r="BR382" s="139">
        <v>-1212.1219624188925</v>
      </c>
      <c r="BS382" s="130">
        <v>-2005.8223949877702</v>
      </c>
      <c r="BT382" s="139">
        <v>-2005.8223949877702</v>
      </c>
      <c r="BU382" s="130">
        <v>-1197.6896176000894</v>
      </c>
      <c r="BV382" s="139">
        <v>-1197.6896176000894</v>
      </c>
      <c r="BW382" s="131">
        <v>-6336.5389296296753</v>
      </c>
      <c r="BX382" s="140">
        <v>-6336.5389296296753</v>
      </c>
      <c r="BY382" s="58"/>
      <c r="BZ382" s="128">
        <v>-2247.561056678067</v>
      </c>
      <c r="CA382" s="141">
        <v>-2247.561056678067</v>
      </c>
      <c r="CB382" s="130">
        <v>-1292.0599943051498</v>
      </c>
      <c r="CC382" s="141">
        <v>-1292.0599943051498</v>
      </c>
      <c r="CD382" s="130">
        <v>-2621.9617748466876</v>
      </c>
      <c r="CE382" s="141">
        <v>-2621.9617748466876</v>
      </c>
      <c r="CF382" s="130">
        <v>-1370.4409857507362</v>
      </c>
      <c r="CG382" s="141">
        <v>-1370.4409857507362</v>
      </c>
      <c r="CH382" s="131">
        <v>-7532.0238115806405</v>
      </c>
      <c r="CI382" s="142">
        <v>-7532.0238115806405</v>
      </c>
      <c r="CK382" s="128">
        <v>-2369.9127885323292</v>
      </c>
      <c r="CL382" s="133">
        <v>-2369.9127885323292</v>
      </c>
      <c r="CM382" s="130">
        <v>-1469.6926771738531</v>
      </c>
      <c r="CN382" s="133">
        <v>-1469.6926771738531</v>
      </c>
      <c r="CO382" s="130">
        <v>-2775.5785649262152</v>
      </c>
      <c r="CP382" s="133">
        <v>-2775.5785649262152</v>
      </c>
      <c r="CQ382" s="130">
        <v>-1685.4342511608711</v>
      </c>
      <c r="CR382" s="133">
        <v>-1685.4342511608711</v>
      </c>
      <c r="CS382" s="131">
        <v>-8300.6182817932677</v>
      </c>
      <c r="CT382" s="134">
        <v>-8300.6182817932677</v>
      </c>
      <c r="CV382" s="130">
        <v>-2597.0840127764509</v>
      </c>
      <c r="CW382" s="144">
        <v>-2597.0840127764509</v>
      </c>
      <c r="CX382" s="130">
        <v>-1856.9715853590803</v>
      </c>
      <c r="CY382" s="144">
        <v>-1856.9715853590803</v>
      </c>
      <c r="CZ382" s="130">
        <v>-2525.8630208462819</v>
      </c>
      <c r="DA382" s="144">
        <v>-2525.8630208462819</v>
      </c>
      <c r="DB382" s="130">
        <v>-2074.2086387380623</v>
      </c>
      <c r="DC382" s="144">
        <v>-2074.2086387380623</v>
      </c>
      <c r="DD382" s="137">
        <v>-9054.1272577198761</v>
      </c>
      <c r="DE382" s="144">
        <v>-9054.1272577198761</v>
      </c>
      <c r="DG382" s="130">
        <v>-2481.9413891293875</v>
      </c>
      <c r="DH382" s="135">
        <v>-2481.9413891293875</v>
      </c>
      <c r="DI382" s="130">
        <v>-2471.3681411976527</v>
      </c>
      <c r="DJ382" s="135">
        <v>-2471.3681411976527</v>
      </c>
      <c r="DK382" s="130">
        <v>-2627.0548298727572</v>
      </c>
      <c r="DL382" s="135">
        <v>-2627.0548298727572</v>
      </c>
      <c r="DM382" s="130">
        <v>-2411.3635748761085</v>
      </c>
      <c r="DN382" s="135">
        <v>-2411.3635748761085</v>
      </c>
      <c r="DO382" s="130">
        <v>-9991.7279350759054</v>
      </c>
      <c r="DP382" s="135">
        <v>-9991.7279350759054</v>
      </c>
      <c r="DR382" s="147">
        <v>-2344.6213916745419</v>
      </c>
      <c r="DS382" s="137">
        <v>-2344.6213916745419</v>
      </c>
      <c r="DT382" s="147">
        <v>-2377.4156318091191</v>
      </c>
      <c r="DU382" s="137">
        <v>-2377.4156318091191</v>
      </c>
      <c r="DV382" s="147">
        <v>-2587.7637673717595</v>
      </c>
      <c r="DW382" s="137">
        <v>-2587.7637673717595</v>
      </c>
      <c r="DX382" s="147">
        <v>-2671.2933940263488</v>
      </c>
      <c r="DY382" s="137">
        <v>-2671.2933940263488</v>
      </c>
      <c r="DZ382" s="147">
        <v>-9981.0941848817693</v>
      </c>
      <c r="EA382" s="137">
        <v>-9981.0941848817693</v>
      </c>
      <c r="EC382" s="147">
        <v>-2212.329816246418</v>
      </c>
      <c r="ED382" s="137">
        <v>-2212.329816246418</v>
      </c>
      <c r="EE382" s="147">
        <v>-2345.1414677054104</v>
      </c>
      <c r="EF382" s="137">
        <v>-2345.1414677054104</v>
      </c>
      <c r="EG382" s="147">
        <v>-2579.3782000133019</v>
      </c>
      <c r="EH382" s="137">
        <v>-2579.3782000133019</v>
      </c>
      <c r="EI382" s="147">
        <v>-2749.2231670028464</v>
      </c>
      <c r="EJ382" s="137">
        <v>-2749.2231670028464</v>
      </c>
      <c r="EK382" s="147">
        <v>-9886.0726509679771</v>
      </c>
      <c r="EL382" s="137">
        <v>-9886.0726509679771</v>
      </c>
      <c r="EN382" s="130">
        <v>-2273.5271199387871</v>
      </c>
      <c r="EO382" s="137">
        <v>-2302.955583438968</v>
      </c>
      <c r="EP382" s="130">
        <v>-2584.6385144358028</v>
      </c>
      <c r="EQ382" s="137">
        <v>-2584.7445884768422</v>
      </c>
      <c r="ER382" s="130">
        <v>-2833.8905950179969</v>
      </c>
      <c r="ES382" s="137">
        <v>-2834.3674583237289</v>
      </c>
      <c r="ET382" s="130">
        <v>-2119.95760684995</v>
      </c>
      <c r="EU382" s="137">
        <v>-2119.9848782517756</v>
      </c>
      <c r="EV382" s="130">
        <v>-9812.0138362425369</v>
      </c>
      <c r="EW382" s="137">
        <v>-9842.0525084913152</v>
      </c>
      <c r="EX382" s="119"/>
    </row>
    <row r="383" spans="1:154" x14ac:dyDescent="0.35">
      <c r="A383" s="355"/>
      <c r="B383" s="804"/>
      <c r="C383" s="150"/>
      <c r="D383" s="150"/>
      <c r="E383" s="150"/>
      <c r="F383" s="150"/>
      <c r="G383" s="150"/>
      <c r="H383" s="807"/>
      <c r="I383" s="150" t="s">
        <v>402</v>
      </c>
      <c r="J383" s="150"/>
      <c r="K383" s="150"/>
      <c r="L383" s="128">
        <v>-64.927362621431371</v>
      </c>
      <c r="M383" s="147">
        <v>-64.927362621431371</v>
      </c>
      <c r="N383" s="130">
        <v>-86.501722319890717</v>
      </c>
      <c r="O383" s="147">
        <v>-86.501722319890717</v>
      </c>
      <c r="P383" s="130">
        <v>-99.530778705041655</v>
      </c>
      <c r="Q383" s="147">
        <v>-99.530778705041655</v>
      </c>
      <c r="R383" s="130">
        <v>-113.99793437380436</v>
      </c>
      <c r="S383" s="147">
        <v>-113.99793437380436</v>
      </c>
      <c r="T383" s="131">
        <v>-364.95779802016807</v>
      </c>
      <c r="U383" s="811">
        <v>-364.95779802016807</v>
      </c>
      <c r="V383" s="58"/>
      <c r="W383" s="128">
        <v>-109.96852080038104</v>
      </c>
      <c r="X383" s="129">
        <v>-109.96852080038104</v>
      </c>
      <c r="Y383" s="130">
        <v>-139.70057758001926</v>
      </c>
      <c r="Z383" s="129">
        <v>-139.70057758001926</v>
      </c>
      <c r="AA383" s="130">
        <v>-99.031193343994431</v>
      </c>
      <c r="AB383" s="129">
        <v>-99.031193343994431</v>
      </c>
      <c r="AC383" s="130">
        <v>-42.549680750501828</v>
      </c>
      <c r="AD383" s="129">
        <v>-42.549680750501828</v>
      </c>
      <c r="AE383" s="131">
        <v>-391.24997247489654</v>
      </c>
      <c r="AF383" s="132">
        <v>-391.24997247489654</v>
      </c>
      <c r="AG383" s="58"/>
      <c r="AH383" s="128">
        <v>-17.414872957112522</v>
      </c>
      <c r="AI383" s="133">
        <v>-17.414872957112522</v>
      </c>
      <c r="AJ383" s="130">
        <v>-6.3776826525041761</v>
      </c>
      <c r="AK383" s="133">
        <v>-6.3776826525041761</v>
      </c>
      <c r="AL383" s="130">
        <v>-2.8543596686193529</v>
      </c>
      <c r="AM383" s="133">
        <v>-2.8543596686193529</v>
      </c>
      <c r="AN383" s="130">
        <v>-1.3725531502560875</v>
      </c>
      <c r="AO383" s="133">
        <v>-1.3725531502560875</v>
      </c>
      <c r="AP383" s="131">
        <v>-28.019468428492139</v>
      </c>
      <c r="AQ383" s="134">
        <v>-28.019468428492139</v>
      </c>
      <c r="AR383" s="58"/>
      <c r="AS383" s="128">
        <v>-0.36422314006282575</v>
      </c>
      <c r="AT383" s="135">
        <v>-0.36422314006282575</v>
      </c>
      <c r="AU383" s="130">
        <v>-1.4896353660522024</v>
      </c>
      <c r="AV383" s="135">
        <v>-1.4896353660522024</v>
      </c>
      <c r="AW383" s="130">
        <v>-2.1048179295068232</v>
      </c>
      <c r="AX383" s="135">
        <v>-2.1048179295068232</v>
      </c>
      <c r="AY383" s="130">
        <v>-5.4369529528612279</v>
      </c>
      <c r="AZ383" s="135">
        <v>-5.4369529528612279</v>
      </c>
      <c r="BA383" s="131">
        <v>-9.3956293884830799</v>
      </c>
      <c r="BB383" s="136">
        <v>-9.3956293884830799</v>
      </c>
      <c r="BC383" s="58"/>
      <c r="BD383" s="128">
        <v>-7.9629638758471204</v>
      </c>
      <c r="BE383" s="137">
        <v>-7.9629638758471204</v>
      </c>
      <c r="BF383" s="130">
        <v>-20.854949608608813</v>
      </c>
      <c r="BG383" s="137">
        <v>-20.854949608608813</v>
      </c>
      <c r="BH383" s="130">
        <v>-5.9651066006451661</v>
      </c>
      <c r="BI383" s="137">
        <v>-5.9651066006451661</v>
      </c>
      <c r="BJ383" s="130">
        <v>-3.848036306568364</v>
      </c>
      <c r="BK383" s="137">
        <v>-3.848036306568364</v>
      </c>
      <c r="BL383" s="131">
        <v>-38.63105639166946</v>
      </c>
      <c r="BM383" s="138">
        <v>-38.63105639166946</v>
      </c>
      <c r="BN383" s="58">
        <v>0</v>
      </c>
      <c r="BO383" s="128">
        <v>-2.9041424069092372</v>
      </c>
      <c r="BP383" s="139">
        <v>-2.9041424069092372</v>
      </c>
      <c r="BQ383" s="130">
        <v>-0.97590697765399415</v>
      </c>
      <c r="BR383" s="139">
        <v>-0.97590697765399415</v>
      </c>
      <c r="BS383" s="130">
        <v>-0.41110706571007732</v>
      </c>
      <c r="BT383" s="139">
        <v>-0.41110706571007732</v>
      </c>
      <c r="BU383" s="130">
        <v>-8.8252414124130013E-2</v>
      </c>
      <c r="BV383" s="139">
        <v>-8.8252414124130013E-2</v>
      </c>
      <c r="BW383" s="131">
        <v>-4.3794088643974396</v>
      </c>
      <c r="BX383" s="140">
        <v>-4.3794088643974396</v>
      </c>
      <c r="BY383" s="58"/>
      <c r="BZ383" s="128">
        <v>0</v>
      </c>
      <c r="CA383" s="141">
        <v>0</v>
      </c>
      <c r="CB383" s="130">
        <v>-0.97590697765399415</v>
      </c>
      <c r="CC383" s="141">
        <v>-0.97590697765399415</v>
      </c>
      <c r="CD383" s="130">
        <v>-0.41110706571007732</v>
      </c>
      <c r="CE383" s="141">
        <v>-0.41110706571007732</v>
      </c>
      <c r="CF383" s="130">
        <v>-8.8252414124130013E-2</v>
      </c>
      <c r="CG383" s="141">
        <v>-8.8252414124130013E-2</v>
      </c>
      <c r="CH383" s="131">
        <v>-1.4752664574882015</v>
      </c>
      <c r="CI383" s="142">
        <v>-1.4752664574882015</v>
      </c>
      <c r="CK383" s="128">
        <v>-0.13237862118619503</v>
      </c>
      <c r="CL383" s="133">
        <v>-0.13237862118619503</v>
      </c>
      <c r="CM383" s="130">
        <v>-0.13237862118619503</v>
      </c>
      <c r="CN383" s="133">
        <v>-0.13237862118619503</v>
      </c>
      <c r="CO383" s="130">
        <v>-0.13237862118619503</v>
      </c>
      <c r="CP383" s="133">
        <v>-0.13237862118619503</v>
      </c>
      <c r="CQ383" s="130">
        <v>-0.13237862118619503</v>
      </c>
      <c r="CR383" s="133">
        <v>-0.13237862118619503</v>
      </c>
      <c r="CS383" s="131">
        <v>-0.52951448474478013</v>
      </c>
      <c r="CT383" s="134">
        <v>-0.52951448474478013</v>
      </c>
      <c r="CV383" s="130">
        <v>0</v>
      </c>
      <c r="CW383" s="144">
        <v>0</v>
      </c>
      <c r="CX383" s="130">
        <v>0</v>
      </c>
      <c r="CY383" s="144">
        <v>0</v>
      </c>
      <c r="CZ383" s="130">
        <v>0</v>
      </c>
      <c r="DA383" s="144">
        <v>0</v>
      </c>
      <c r="DB383" s="130">
        <v>0</v>
      </c>
      <c r="DC383" s="144">
        <v>0</v>
      </c>
      <c r="DD383" s="137">
        <v>0</v>
      </c>
      <c r="DE383" s="144">
        <v>0</v>
      </c>
      <c r="DG383" s="130">
        <v>0</v>
      </c>
      <c r="DH383" s="135">
        <v>0</v>
      </c>
      <c r="DI383" s="130">
        <v>0</v>
      </c>
      <c r="DJ383" s="135">
        <v>0</v>
      </c>
      <c r="DK383" s="130">
        <v>0</v>
      </c>
      <c r="DL383" s="135">
        <v>0</v>
      </c>
      <c r="DM383" s="130">
        <v>0</v>
      </c>
      <c r="DN383" s="135">
        <v>0</v>
      </c>
      <c r="DO383" s="130">
        <v>0</v>
      </c>
      <c r="DP383" s="135">
        <v>0</v>
      </c>
      <c r="DR383" s="147">
        <v>0</v>
      </c>
      <c r="DS383" s="137">
        <v>0</v>
      </c>
      <c r="DT383" s="147">
        <v>0</v>
      </c>
      <c r="DU383" s="137">
        <v>0</v>
      </c>
      <c r="DV383" s="147">
        <v>0</v>
      </c>
      <c r="DW383" s="137">
        <v>0</v>
      </c>
      <c r="DX383" s="147">
        <v>0</v>
      </c>
      <c r="DY383" s="137">
        <v>0</v>
      </c>
      <c r="DZ383" s="147">
        <v>0</v>
      </c>
      <c r="EA383" s="137">
        <v>0</v>
      </c>
      <c r="EC383" s="147">
        <v>0</v>
      </c>
      <c r="ED383" s="137">
        <v>0</v>
      </c>
      <c r="EE383" s="147">
        <v>0</v>
      </c>
      <c r="EF383" s="137">
        <v>0</v>
      </c>
      <c r="EG383" s="147">
        <v>0</v>
      </c>
      <c r="EH383" s="137">
        <v>0</v>
      </c>
      <c r="EI383" s="147">
        <v>0</v>
      </c>
      <c r="EJ383" s="137">
        <v>0</v>
      </c>
      <c r="EK383" s="147">
        <v>0</v>
      </c>
      <c r="EL383" s="137">
        <v>0</v>
      </c>
      <c r="EN383" s="130">
        <v>0</v>
      </c>
      <c r="EO383" s="137">
        <v>0</v>
      </c>
      <c r="EP383" s="130">
        <v>0</v>
      </c>
      <c r="EQ383" s="137">
        <v>0</v>
      </c>
      <c r="ER383" s="130">
        <v>0</v>
      </c>
      <c r="ES383" s="137">
        <v>0</v>
      </c>
      <c r="ET383" s="130">
        <v>0</v>
      </c>
      <c r="EU383" s="137">
        <v>0</v>
      </c>
      <c r="EV383" s="130">
        <v>0</v>
      </c>
      <c r="EW383" s="137">
        <v>0</v>
      </c>
      <c r="EX383" s="119"/>
    </row>
    <row r="384" spans="1:154" x14ac:dyDescent="0.35">
      <c r="A384" s="355"/>
      <c r="B384" s="804"/>
      <c r="C384" s="150"/>
      <c r="D384" s="150"/>
      <c r="E384" s="150"/>
      <c r="F384" s="150"/>
      <c r="G384" s="150"/>
      <c r="H384" s="807"/>
      <c r="I384" s="150" t="s">
        <v>403</v>
      </c>
      <c r="J384" s="150"/>
      <c r="K384" s="150"/>
      <c r="L384" s="128">
        <v>-813.82070413927408</v>
      </c>
      <c r="M384" s="147">
        <v>-813.82070413927408</v>
      </c>
      <c r="N384" s="130">
        <v>-544.80886418170417</v>
      </c>
      <c r="O384" s="147">
        <v>-544.80886418170417</v>
      </c>
      <c r="P384" s="130">
        <v>-1076.0581351236417</v>
      </c>
      <c r="Q384" s="147">
        <v>-1076.0581351236417</v>
      </c>
      <c r="R384" s="130">
        <v>-608.90669999182342</v>
      </c>
      <c r="S384" s="147">
        <v>-608.90669999182342</v>
      </c>
      <c r="T384" s="131">
        <v>-3043.5944034364429</v>
      </c>
      <c r="U384" s="811">
        <v>-3043.5944034364429</v>
      </c>
      <c r="V384" s="58"/>
      <c r="W384" s="128">
        <v>-1117.1946931469508</v>
      </c>
      <c r="X384" s="129">
        <v>-1117.1946931469508</v>
      </c>
      <c r="Y384" s="130">
        <v>-700.24328688108244</v>
      </c>
      <c r="Z384" s="129">
        <v>-700.24328688108244</v>
      </c>
      <c r="AA384" s="130">
        <v>-1318.9018748473009</v>
      </c>
      <c r="AB384" s="129">
        <v>-1318.9018748473009</v>
      </c>
      <c r="AC384" s="130">
        <v>-712.95002426465612</v>
      </c>
      <c r="AD384" s="129">
        <v>-712.95002426465612</v>
      </c>
      <c r="AE384" s="131">
        <v>-3849.2898791399903</v>
      </c>
      <c r="AF384" s="132">
        <v>-3849.2898791399903</v>
      </c>
      <c r="AG384" s="58"/>
      <c r="AH384" s="128">
        <v>-1196.751438500994</v>
      </c>
      <c r="AI384" s="133">
        <v>-1196.751438500994</v>
      </c>
      <c r="AJ384" s="130">
        <v>-764.97736290054706</v>
      </c>
      <c r="AK384" s="133">
        <v>-764.97736290054706</v>
      </c>
      <c r="AL384" s="130">
        <v>-1147.3301742790118</v>
      </c>
      <c r="AM384" s="133">
        <v>-1147.3301742790118</v>
      </c>
      <c r="AN384" s="130">
        <v>-933.63113580892605</v>
      </c>
      <c r="AO384" s="133">
        <v>-933.63113580892605</v>
      </c>
      <c r="AP384" s="131">
        <v>-4042.690111489479</v>
      </c>
      <c r="AQ384" s="134">
        <v>-4042.690111489479</v>
      </c>
      <c r="AR384" s="58"/>
      <c r="AS384" s="128">
        <v>-1151.8256360336932</v>
      </c>
      <c r="AT384" s="135">
        <v>-1151.8256360336932</v>
      </c>
      <c r="AU384" s="130">
        <v>-1033.8780078885352</v>
      </c>
      <c r="AV384" s="135">
        <v>-1033.8780078885352</v>
      </c>
      <c r="AW384" s="130">
        <v>-1097.8061827288147</v>
      </c>
      <c r="AX384" s="135">
        <v>-1097.8061827288147</v>
      </c>
      <c r="AY384" s="130">
        <v>-929.81842580530474</v>
      </c>
      <c r="AZ384" s="135">
        <v>-929.81842580530474</v>
      </c>
      <c r="BA384" s="131">
        <v>-4213.3282524563474</v>
      </c>
      <c r="BB384" s="136">
        <v>-4213.3282524563474</v>
      </c>
      <c r="BC384" s="58"/>
      <c r="BD384" s="128">
        <v>-1308.3868205609742</v>
      </c>
      <c r="BE384" s="137">
        <v>-1308.3868205609742</v>
      </c>
      <c r="BF384" s="130">
        <v>-1038.4645513499495</v>
      </c>
      <c r="BG384" s="137">
        <v>-1038.4645513499495</v>
      </c>
      <c r="BH384" s="130">
        <v>-1619.5367899415669</v>
      </c>
      <c r="BI384" s="137">
        <v>-1619.5367899415669</v>
      </c>
      <c r="BJ384" s="130">
        <v>-947.78205126171633</v>
      </c>
      <c r="BK384" s="137">
        <v>-947.78205126171633</v>
      </c>
      <c r="BL384" s="131">
        <v>-4914.1702131142065</v>
      </c>
      <c r="BM384" s="138">
        <v>-4914.1702131142065</v>
      </c>
      <c r="BN384" s="58">
        <v>0</v>
      </c>
      <c r="BO384" s="128">
        <v>-1804.1772268978143</v>
      </c>
      <c r="BP384" s="139">
        <v>-1804.1772268978143</v>
      </c>
      <c r="BQ384" s="130">
        <v>-1029.5527516927386</v>
      </c>
      <c r="BR384" s="139">
        <v>-1029.5527516927386</v>
      </c>
      <c r="BS384" s="130">
        <v>-1878.5794475015603</v>
      </c>
      <c r="BT384" s="139">
        <v>-1878.5794475015603</v>
      </c>
      <c r="BU384" s="130">
        <v>-1000.6591913053653</v>
      </c>
      <c r="BV384" s="139">
        <v>-1000.6591913053653</v>
      </c>
      <c r="BW384" s="131">
        <v>-5712.9686173974787</v>
      </c>
      <c r="BX384" s="140">
        <v>-5712.9686173974787</v>
      </c>
      <c r="BY384" s="58"/>
      <c r="BZ384" s="128">
        <v>-2134.777480352067</v>
      </c>
      <c r="CA384" s="141">
        <v>-2134.777480352067</v>
      </c>
      <c r="CB384" s="130">
        <v>-902.09920272829595</v>
      </c>
      <c r="CC384" s="141">
        <v>-902.09920272829595</v>
      </c>
      <c r="CD384" s="130">
        <v>-2519.6764593978774</v>
      </c>
      <c r="CE384" s="141">
        <v>-2519.6764593978774</v>
      </c>
      <c r="CF384" s="130">
        <v>-1053.2788504944788</v>
      </c>
      <c r="CG384" s="141">
        <v>-1053.2788504944788</v>
      </c>
      <c r="CH384" s="131">
        <v>-6609.8319929727186</v>
      </c>
      <c r="CI384" s="142">
        <v>-6609.8319929727186</v>
      </c>
      <c r="CK384" s="128">
        <v>-2277.6420329428429</v>
      </c>
      <c r="CL384" s="133">
        <v>-2277.6420329428429</v>
      </c>
      <c r="CM384" s="130">
        <v>-1121.4946472148001</v>
      </c>
      <c r="CN384" s="133">
        <v>-1121.4946472148001</v>
      </c>
      <c r="CO384" s="130">
        <v>-2669.145976822696</v>
      </c>
      <c r="CP384" s="133">
        <v>-2669.145976822696</v>
      </c>
      <c r="CQ384" s="130">
        <v>-1276.7393538543181</v>
      </c>
      <c r="CR384" s="133">
        <v>-1276.7393538543181</v>
      </c>
      <c r="CS384" s="131">
        <v>-7345.0220108346575</v>
      </c>
      <c r="CT384" s="134">
        <v>-7345.0220108346575</v>
      </c>
      <c r="CV384" s="130">
        <v>-2509.8103619943508</v>
      </c>
      <c r="CW384" s="144">
        <v>-2509.8103619943508</v>
      </c>
      <c r="CX384" s="130">
        <v>-1408.5596504412804</v>
      </c>
      <c r="CY384" s="144">
        <v>-1408.5596504412804</v>
      </c>
      <c r="CZ384" s="130">
        <v>-2435.7196832512818</v>
      </c>
      <c r="DA384" s="144">
        <v>-2435.7196832512818</v>
      </c>
      <c r="DB384" s="130">
        <v>-1511.5475101168624</v>
      </c>
      <c r="DC384" s="144">
        <v>-1511.5475101168624</v>
      </c>
      <c r="DD384" s="137">
        <v>-7865.637205803775</v>
      </c>
      <c r="DE384" s="144">
        <v>-7865.637205803775</v>
      </c>
      <c r="DG384" s="130">
        <v>-2403.9639739985873</v>
      </c>
      <c r="DH384" s="135">
        <v>-2403.9639739985873</v>
      </c>
      <c r="DI384" s="130">
        <v>-1690.5466415116528</v>
      </c>
      <c r="DJ384" s="135">
        <v>-1690.5466415116528</v>
      </c>
      <c r="DK384" s="130">
        <v>-2512.9365745451573</v>
      </c>
      <c r="DL384" s="135">
        <v>-2512.9365745451573</v>
      </c>
      <c r="DM384" s="130">
        <v>-1717.1476953853085</v>
      </c>
      <c r="DN384" s="135">
        <v>-1717.1476953853085</v>
      </c>
      <c r="DO384" s="130">
        <v>-8324.594885440707</v>
      </c>
      <c r="DP384" s="135">
        <v>-8324.594885440707</v>
      </c>
      <c r="DR384" s="147">
        <v>-2214.1163025243754</v>
      </c>
      <c r="DS384" s="137">
        <v>-2214.1163025243754</v>
      </c>
      <c r="DT384" s="147">
        <v>-1730.0665072741854</v>
      </c>
      <c r="DU384" s="137">
        <v>-1730.0665072741854</v>
      </c>
      <c r="DV384" s="147">
        <v>-2362.6210632691595</v>
      </c>
      <c r="DW384" s="137">
        <v>-2362.6210632691595</v>
      </c>
      <c r="DX384" s="147">
        <v>-2085.3581611331156</v>
      </c>
      <c r="DY384" s="137">
        <v>-2085.3581611331156</v>
      </c>
      <c r="DZ384" s="147">
        <v>-8392.1620342008355</v>
      </c>
      <c r="EA384" s="137">
        <v>-8392.1620342008355</v>
      </c>
      <c r="EC384" s="147">
        <v>-2048.7958699101509</v>
      </c>
      <c r="ED384" s="137">
        <v>-2048.7958699101509</v>
      </c>
      <c r="EE384" s="147">
        <v>-1773.2879130719771</v>
      </c>
      <c r="EF384" s="137">
        <v>-1773.2879130719771</v>
      </c>
      <c r="EG384" s="147">
        <v>-2364.7993899644021</v>
      </c>
      <c r="EH384" s="137">
        <v>-2364.7993899644021</v>
      </c>
      <c r="EI384" s="147">
        <v>-2165.0584909303129</v>
      </c>
      <c r="EJ384" s="137">
        <v>-2165.0584909303129</v>
      </c>
      <c r="EK384" s="147">
        <v>-8351.9416638768434</v>
      </c>
      <c r="EL384" s="137">
        <v>-8351.9416638768434</v>
      </c>
      <c r="EN384" s="130">
        <v>-2103.9041901563705</v>
      </c>
      <c r="EO384" s="137">
        <v>-2088.4448271397514</v>
      </c>
      <c r="EP384" s="130">
        <v>-1974.9460080190574</v>
      </c>
      <c r="EQ384" s="137">
        <v>-1975.0520820600968</v>
      </c>
      <c r="ER384" s="130">
        <v>-2605.1133294705287</v>
      </c>
      <c r="ES384" s="137">
        <v>-2605.5901927762607</v>
      </c>
      <c r="ET384" s="130">
        <v>-1589.4976891641554</v>
      </c>
      <c r="EU384" s="137">
        <v>-1589.524960565981</v>
      </c>
      <c r="EV384" s="130">
        <v>-8273.4612168101121</v>
      </c>
      <c r="EW384" s="137">
        <v>-8258.6120625420899</v>
      </c>
      <c r="EX384" s="119"/>
    </row>
    <row r="385" spans="1:154" x14ac:dyDescent="0.35">
      <c r="A385" s="355"/>
      <c r="B385" s="804"/>
      <c r="C385" s="150"/>
      <c r="D385" s="150"/>
      <c r="E385" s="150"/>
      <c r="F385" s="150"/>
      <c r="G385" s="150"/>
      <c r="H385" s="807"/>
      <c r="I385" s="150" t="s">
        <v>404</v>
      </c>
      <c r="J385" s="150"/>
      <c r="K385" s="150"/>
      <c r="L385" s="128">
        <v>-1.2520544866046093</v>
      </c>
      <c r="M385" s="147">
        <v>-1.2520544866046093</v>
      </c>
      <c r="N385" s="130">
        <v>-6.7819098560758695</v>
      </c>
      <c r="O385" s="147">
        <v>-6.7819098560758695</v>
      </c>
      <c r="P385" s="130">
        <v>-0.1883176120964998</v>
      </c>
      <c r="Q385" s="147">
        <v>-0.1883176120964998</v>
      </c>
      <c r="R385" s="130">
        <v>-0.7608504626675604</v>
      </c>
      <c r="S385" s="147">
        <v>-0.7608504626675604</v>
      </c>
      <c r="T385" s="131">
        <v>-8.9831324174445388</v>
      </c>
      <c r="U385" s="811">
        <v>-8.9831324174445388</v>
      </c>
      <c r="V385" s="58"/>
      <c r="W385" s="128">
        <v>-1.87298E-3</v>
      </c>
      <c r="X385" s="129">
        <v>-1.87298E-3</v>
      </c>
      <c r="Y385" s="130">
        <v>0</v>
      </c>
      <c r="Z385" s="129">
        <v>0</v>
      </c>
      <c r="AA385" s="130">
        <v>0</v>
      </c>
      <c r="AB385" s="129">
        <v>0</v>
      </c>
      <c r="AC385" s="130">
        <v>-0.16394381815060222</v>
      </c>
      <c r="AD385" s="129">
        <v>-0.16394381815060222</v>
      </c>
      <c r="AE385" s="131">
        <v>-0.16581679815060221</v>
      </c>
      <c r="AF385" s="132">
        <v>-0.16581679815060221</v>
      </c>
      <c r="AG385" s="58"/>
      <c r="AH385" s="128">
        <v>-0.85522102</v>
      </c>
      <c r="AI385" s="133">
        <v>-0.85522102</v>
      </c>
      <c r="AJ385" s="130">
        <v>-0.10815975999999999</v>
      </c>
      <c r="AK385" s="133">
        <v>-0.10815975999999999</v>
      </c>
      <c r="AL385" s="130">
        <v>-5.6007040000000008E-2</v>
      </c>
      <c r="AM385" s="133">
        <v>-5.6007040000000008E-2</v>
      </c>
      <c r="AN385" s="130">
        <v>-0.20968254</v>
      </c>
      <c r="AO385" s="133">
        <v>-0.20968254</v>
      </c>
      <c r="AP385" s="131">
        <v>-1.2290703599999999</v>
      </c>
      <c r="AQ385" s="134">
        <v>-1.2290703599999999</v>
      </c>
      <c r="AR385" s="58"/>
      <c r="AS385" s="128">
        <v>-6.6613773999999992</v>
      </c>
      <c r="AT385" s="135">
        <v>-6.6613773999999992</v>
      </c>
      <c r="AU385" s="130">
        <v>-1.6670520000000001E-2</v>
      </c>
      <c r="AV385" s="135">
        <v>-1.6670520000000001E-2</v>
      </c>
      <c r="AW385" s="130">
        <v>0</v>
      </c>
      <c r="AX385" s="135">
        <v>0</v>
      </c>
      <c r="AY385" s="130">
        <v>0</v>
      </c>
      <c r="AZ385" s="135">
        <v>0</v>
      </c>
      <c r="BA385" s="131">
        <v>-6.6780479199999991</v>
      </c>
      <c r="BB385" s="136">
        <v>-6.6780479199999991</v>
      </c>
      <c r="BC385" s="58"/>
      <c r="BD385" s="128">
        <v>0</v>
      </c>
      <c r="BE385" s="137">
        <v>0</v>
      </c>
      <c r="BF385" s="130">
        <v>-6.9039599999999998E-3</v>
      </c>
      <c r="BG385" s="137">
        <v>-6.9039599999999998E-3</v>
      </c>
      <c r="BH385" s="130">
        <v>0</v>
      </c>
      <c r="BI385" s="137">
        <v>0</v>
      </c>
      <c r="BJ385" s="130">
        <v>0</v>
      </c>
      <c r="BK385" s="137">
        <v>0</v>
      </c>
      <c r="BL385" s="131">
        <v>-6.9039599999999998E-3</v>
      </c>
      <c r="BM385" s="138">
        <v>-6.9039599999999998E-3</v>
      </c>
      <c r="BN385" s="58">
        <v>0</v>
      </c>
      <c r="BO385" s="128">
        <v>-1.52E-2</v>
      </c>
      <c r="BP385" s="139">
        <v>-1.52E-2</v>
      </c>
      <c r="BQ385" s="130">
        <v>-0.2075674159</v>
      </c>
      <c r="BR385" s="139">
        <v>-0.2075674159</v>
      </c>
      <c r="BS385" s="130">
        <v>-0.18922117569999997</v>
      </c>
      <c r="BT385" s="139">
        <v>-0.18922117569999997</v>
      </c>
      <c r="BU385" s="130">
        <v>-0.1365455884</v>
      </c>
      <c r="BV385" s="139">
        <v>-0.1365455884</v>
      </c>
      <c r="BW385" s="131">
        <v>-0.54853417999999998</v>
      </c>
      <c r="BX385" s="140">
        <v>-0.54853417999999998</v>
      </c>
      <c r="BY385" s="58"/>
      <c r="BZ385" s="128">
        <v>-1.8841999999999998E-2</v>
      </c>
      <c r="CA385" s="141">
        <v>-1.8841999999999998E-2</v>
      </c>
      <c r="CB385" s="130">
        <v>-12.622311760099999</v>
      </c>
      <c r="CC385" s="141">
        <v>-12.622311760099999</v>
      </c>
      <c r="CD385" s="130">
        <v>-0.13701127809999999</v>
      </c>
      <c r="CE385" s="141">
        <v>-0.13701127809999999</v>
      </c>
      <c r="CF385" s="130">
        <v>-0.12527648750000001</v>
      </c>
      <c r="CG385" s="141">
        <v>-0.12527648750000001</v>
      </c>
      <c r="CH385" s="131">
        <v>-12.903441525699998</v>
      </c>
      <c r="CI385" s="142">
        <v>-12.903441525699998</v>
      </c>
      <c r="CK385" s="128">
        <v>-0.1273038886</v>
      </c>
      <c r="CL385" s="133">
        <v>-0.1273038886</v>
      </c>
      <c r="CM385" s="130">
        <v>-0.12803510100000001</v>
      </c>
      <c r="CN385" s="133">
        <v>-0.12803510100000001</v>
      </c>
      <c r="CO385" s="130">
        <v>-0.1272657478</v>
      </c>
      <c r="CP385" s="133">
        <v>-0.1272657478</v>
      </c>
      <c r="CQ385" s="130">
        <v>-0.1267328237</v>
      </c>
      <c r="CR385" s="133">
        <v>-0.1267328237</v>
      </c>
      <c r="CS385" s="131">
        <v>-0.50933756109999995</v>
      </c>
      <c r="CT385" s="134">
        <v>-0.50933756109999995</v>
      </c>
      <c r="CV385" s="130">
        <v>-0.12396038519999998</v>
      </c>
      <c r="CW385" s="144">
        <v>-0.12396038519999998</v>
      </c>
      <c r="CX385" s="130">
        <v>0</v>
      </c>
      <c r="CY385" s="144">
        <v>0</v>
      </c>
      <c r="CZ385" s="130">
        <v>0</v>
      </c>
      <c r="DA385" s="144">
        <v>0</v>
      </c>
      <c r="DB385" s="130">
        <v>0</v>
      </c>
      <c r="DC385" s="144">
        <v>0</v>
      </c>
      <c r="DD385" s="137">
        <v>-0.12396038519999998</v>
      </c>
      <c r="DE385" s="144">
        <v>-0.12396038519999998</v>
      </c>
      <c r="DG385" s="130">
        <v>-5.7191400000000002E-3</v>
      </c>
      <c r="DH385" s="135">
        <v>-5.7191400000000002E-3</v>
      </c>
      <c r="DI385" s="130">
        <v>-2.4150899999999999E-3</v>
      </c>
      <c r="DJ385" s="135">
        <v>-2.4150899999999999E-3</v>
      </c>
      <c r="DK385" s="130">
        <v>0</v>
      </c>
      <c r="DL385" s="135">
        <v>0</v>
      </c>
      <c r="DM385" s="130">
        <v>-14.0625</v>
      </c>
      <c r="DN385" s="135">
        <v>-14.0625</v>
      </c>
      <c r="DO385" s="130">
        <v>-14.07063423</v>
      </c>
      <c r="DP385" s="135">
        <v>-14.07063423</v>
      </c>
      <c r="DR385" s="147">
        <v>0</v>
      </c>
      <c r="DS385" s="137">
        <v>0</v>
      </c>
      <c r="DT385" s="147">
        <v>0</v>
      </c>
      <c r="DU385" s="137">
        <v>0</v>
      </c>
      <c r="DV385" s="147">
        <v>0</v>
      </c>
      <c r="DW385" s="137">
        <v>0</v>
      </c>
      <c r="DX385" s="147">
        <v>0</v>
      </c>
      <c r="DY385" s="137">
        <v>0</v>
      </c>
      <c r="DZ385" s="147">
        <v>0</v>
      </c>
      <c r="EA385" s="137">
        <v>0</v>
      </c>
      <c r="EC385" s="147">
        <v>0</v>
      </c>
      <c r="ED385" s="137">
        <v>0</v>
      </c>
      <c r="EE385" s="147">
        <v>0</v>
      </c>
      <c r="EF385" s="137">
        <v>0</v>
      </c>
      <c r="EG385" s="147">
        <v>0</v>
      </c>
      <c r="EH385" s="137">
        <v>0</v>
      </c>
      <c r="EI385" s="147">
        <v>0</v>
      </c>
      <c r="EJ385" s="137">
        <v>0</v>
      </c>
      <c r="EK385" s="147">
        <v>0</v>
      </c>
      <c r="EL385" s="137">
        <v>0</v>
      </c>
      <c r="EN385" s="130">
        <v>0</v>
      </c>
      <c r="EO385" s="137">
        <v>0</v>
      </c>
      <c r="EP385" s="130">
        <v>0</v>
      </c>
      <c r="EQ385" s="137">
        <v>0</v>
      </c>
      <c r="ER385" s="130">
        <v>0</v>
      </c>
      <c r="ES385" s="137">
        <v>0</v>
      </c>
      <c r="ET385" s="130">
        <v>0</v>
      </c>
      <c r="EU385" s="137">
        <v>0</v>
      </c>
      <c r="EV385" s="130">
        <v>0</v>
      </c>
      <c r="EW385" s="137">
        <v>0</v>
      </c>
      <c r="EX385" s="119"/>
    </row>
    <row r="386" spans="1:154" x14ac:dyDescent="0.35">
      <c r="A386" s="355"/>
      <c r="B386" s="804"/>
      <c r="C386" s="150"/>
      <c r="D386" s="150"/>
      <c r="E386" s="150"/>
      <c r="F386" s="150"/>
      <c r="G386" s="150"/>
      <c r="H386" s="807"/>
      <c r="I386" s="150" t="s">
        <v>405</v>
      </c>
      <c r="J386" s="152"/>
      <c r="K386" s="150"/>
      <c r="L386" s="128">
        <v>-49.649035221879828</v>
      </c>
      <c r="M386" s="147">
        <v>-49.649035221879828</v>
      </c>
      <c r="N386" s="130">
        <v>-78.006345673333328</v>
      </c>
      <c r="O386" s="147">
        <v>-78.006345673333328</v>
      </c>
      <c r="P386" s="130">
        <v>-51.394816756441557</v>
      </c>
      <c r="Q386" s="147">
        <v>-51.394816756441557</v>
      </c>
      <c r="R386" s="130">
        <v>-77.994464532554034</v>
      </c>
      <c r="S386" s="147">
        <v>-77.994464532554034</v>
      </c>
      <c r="T386" s="131">
        <v>-257.04466218420873</v>
      </c>
      <c r="U386" s="811">
        <v>-257.04466218420873</v>
      </c>
      <c r="V386" s="58"/>
      <c r="W386" s="128">
        <v>-63.529869017789764</v>
      </c>
      <c r="X386" s="129">
        <v>-63.529869017789764</v>
      </c>
      <c r="Y386" s="130">
        <v>-93.79986619875001</v>
      </c>
      <c r="Z386" s="129">
        <v>-93.79986619875001</v>
      </c>
      <c r="AA386" s="130">
        <v>-84.315879145686139</v>
      </c>
      <c r="AB386" s="129">
        <v>-84.315879145686139</v>
      </c>
      <c r="AC386" s="130">
        <v>-141.08422799382038</v>
      </c>
      <c r="AD386" s="129">
        <v>-141.08422799382038</v>
      </c>
      <c r="AE386" s="131">
        <v>-382.72984235604628</v>
      </c>
      <c r="AF386" s="132">
        <v>-382.72984235604628</v>
      </c>
      <c r="AG386" s="58"/>
      <c r="AH386" s="128">
        <v>-78.958566385757507</v>
      </c>
      <c r="AI386" s="133">
        <v>-78.958566385757507</v>
      </c>
      <c r="AJ386" s="130">
        <v>-102.12430492239949</v>
      </c>
      <c r="AK386" s="133">
        <v>-102.12430492239949</v>
      </c>
      <c r="AL386" s="130">
        <v>-83.491258837112952</v>
      </c>
      <c r="AM386" s="133">
        <v>-83.491258837112952</v>
      </c>
      <c r="AN386" s="130">
        <v>-238.02967977752206</v>
      </c>
      <c r="AO386" s="133">
        <v>-238.02967977752206</v>
      </c>
      <c r="AP386" s="131">
        <v>-502.60380992279198</v>
      </c>
      <c r="AQ386" s="134">
        <v>-502.60380992279198</v>
      </c>
      <c r="AR386" s="58"/>
      <c r="AS386" s="128">
        <v>-262.77880252283211</v>
      </c>
      <c r="AT386" s="135">
        <v>-262.77880252283211</v>
      </c>
      <c r="AU386" s="130">
        <v>-311.18248534746039</v>
      </c>
      <c r="AV386" s="135">
        <v>-311.18248534746039</v>
      </c>
      <c r="AW386" s="130">
        <v>-118.78332534041249</v>
      </c>
      <c r="AX386" s="135">
        <v>-118.78332534041249</v>
      </c>
      <c r="AY386" s="130">
        <v>-333.43075375301248</v>
      </c>
      <c r="AZ386" s="135">
        <v>-333.43075375301248</v>
      </c>
      <c r="BA386" s="131">
        <v>-1026.1753669637174</v>
      </c>
      <c r="BB386" s="136">
        <v>-1026.1753669637174</v>
      </c>
      <c r="BC386" s="58"/>
      <c r="BD386" s="128">
        <v>-100.08009521261248</v>
      </c>
      <c r="BE386" s="137">
        <v>-100.08009521261248</v>
      </c>
      <c r="BF386" s="130">
        <v>-140.3671295529</v>
      </c>
      <c r="BG386" s="137">
        <v>-140.3671295529</v>
      </c>
      <c r="BH386" s="130">
        <v>-100.5877681611</v>
      </c>
      <c r="BI386" s="137">
        <v>-100.5877681611</v>
      </c>
      <c r="BJ386" s="130">
        <v>-198.60073583881248</v>
      </c>
      <c r="BK386" s="137">
        <v>-198.60073583881248</v>
      </c>
      <c r="BL386" s="131">
        <v>-539.63572876542503</v>
      </c>
      <c r="BM386" s="138">
        <v>-539.63572876542503</v>
      </c>
      <c r="BN386" s="58">
        <v>0</v>
      </c>
      <c r="BO386" s="128">
        <v>-113.80838531819998</v>
      </c>
      <c r="BP386" s="139">
        <v>-113.80838531819998</v>
      </c>
      <c r="BQ386" s="130">
        <v>-181.3857363326</v>
      </c>
      <c r="BR386" s="139">
        <v>-181.3857363326</v>
      </c>
      <c r="BS386" s="130">
        <v>-126.64261924479999</v>
      </c>
      <c r="BT386" s="139">
        <v>-126.64261924479999</v>
      </c>
      <c r="BU386" s="130">
        <v>-196.8056282922</v>
      </c>
      <c r="BV386" s="139">
        <v>-196.8056282922</v>
      </c>
      <c r="BW386" s="131">
        <v>-618.6423691878</v>
      </c>
      <c r="BX386" s="140">
        <v>-618.6423691878</v>
      </c>
      <c r="BY386" s="58"/>
      <c r="BZ386" s="128">
        <v>-112.764734326</v>
      </c>
      <c r="CA386" s="141">
        <v>-112.764734326</v>
      </c>
      <c r="CB386" s="130">
        <v>-376.36257283909993</v>
      </c>
      <c r="CC386" s="141">
        <v>-376.36257283909993</v>
      </c>
      <c r="CD386" s="130">
        <v>-101.73719710499998</v>
      </c>
      <c r="CE386" s="141">
        <v>-101.73719710499998</v>
      </c>
      <c r="CF386" s="130">
        <v>-316.94860635463328</v>
      </c>
      <c r="CG386" s="141">
        <v>-316.94860635463328</v>
      </c>
      <c r="CH386" s="131">
        <v>-907.81311062473321</v>
      </c>
      <c r="CI386" s="142">
        <v>-907.81311062473321</v>
      </c>
      <c r="CK386" s="128">
        <v>-92.011073079700026</v>
      </c>
      <c r="CL386" s="133">
        <v>-92.011073079700026</v>
      </c>
      <c r="CM386" s="130">
        <v>-347.93761623686669</v>
      </c>
      <c r="CN386" s="133">
        <v>-347.93761623686669</v>
      </c>
      <c r="CO386" s="130">
        <v>-106.17294373453332</v>
      </c>
      <c r="CP386" s="133">
        <v>-106.17294373453332</v>
      </c>
      <c r="CQ386" s="130">
        <v>-408.43578586166672</v>
      </c>
      <c r="CR386" s="133">
        <v>-408.43578586166672</v>
      </c>
      <c r="CS386" s="131">
        <v>-954.55741891276671</v>
      </c>
      <c r="CT386" s="134">
        <v>-954.55741891276671</v>
      </c>
      <c r="CV386" s="130">
        <v>-87.149690396900013</v>
      </c>
      <c r="CW386" s="144">
        <v>-87.149690396900013</v>
      </c>
      <c r="CX386" s="130">
        <v>-448.41193491779995</v>
      </c>
      <c r="CY386" s="144">
        <v>-448.41193491779995</v>
      </c>
      <c r="CZ386" s="130">
        <v>-90.143337595000006</v>
      </c>
      <c r="DA386" s="144">
        <v>-90.143337595000006</v>
      </c>
      <c r="DB386" s="130">
        <v>-562.66112862119996</v>
      </c>
      <c r="DC386" s="144">
        <v>-562.66112862119996</v>
      </c>
      <c r="DD386" s="137">
        <v>-1188.3660915309001</v>
      </c>
      <c r="DE386" s="144">
        <v>-1188.3660915309001</v>
      </c>
      <c r="DG386" s="130">
        <v>-77.971695990800001</v>
      </c>
      <c r="DH386" s="135">
        <v>-77.971695990800001</v>
      </c>
      <c r="DI386" s="130">
        <v>-780.81908459600004</v>
      </c>
      <c r="DJ386" s="135">
        <v>-780.81908459600004</v>
      </c>
      <c r="DK386" s="130">
        <v>-114.1182553276</v>
      </c>
      <c r="DL386" s="135">
        <v>-114.1182553276</v>
      </c>
      <c r="DM386" s="130">
        <v>-680.15337949080003</v>
      </c>
      <c r="DN386" s="135">
        <v>-680.15337949080003</v>
      </c>
      <c r="DO386" s="130">
        <v>-1653.0624154052</v>
      </c>
      <c r="DP386" s="135">
        <v>-1653.0624154052</v>
      </c>
      <c r="DR386" s="147">
        <v>-130.50508915016667</v>
      </c>
      <c r="DS386" s="137">
        <v>-130.50508915016667</v>
      </c>
      <c r="DT386" s="147">
        <v>-647.34912453493337</v>
      </c>
      <c r="DU386" s="137">
        <v>-647.34912453493337</v>
      </c>
      <c r="DV386" s="147">
        <v>-225.14270410259996</v>
      </c>
      <c r="DW386" s="137">
        <v>-225.14270410259996</v>
      </c>
      <c r="DX386" s="147">
        <v>-585.93523289323332</v>
      </c>
      <c r="DY386" s="137">
        <v>-585.93523289323332</v>
      </c>
      <c r="DZ386" s="147">
        <v>-1588.9321506809333</v>
      </c>
      <c r="EA386" s="137">
        <v>-1588.9321506809333</v>
      </c>
      <c r="EC386" s="147">
        <v>-163.53394633626667</v>
      </c>
      <c r="ED386" s="137">
        <v>-163.53394633626667</v>
      </c>
      <c r="EE386" s="147">
        <v>-571.8535546334333</v>
      </c>
      <c r="EF386" s="137">
        <v>-571.8535546334333</v>
      </c>
      <c r="EG386" s="147">
        <v>-214.57881004889998</v>
      </c>
      <c r="EH386" s="137">
        <v>-214.57881004889998</v>
      </c>
      <c r="EI386" s="147">
        <v>-584.16467607253321</v>
      </c>
      <c r="EJ386" s="137">
        <v>-584.16467607253321</v>
      </c>
      <c r="EK386" s="147">
        <v>-1534.1309870911332</v>
      </c>
      <c r="EL386" s="137">
        <v>-1534.1309870911332</v>
      </c>
      <c r="EN386" s="130">
        <v>-169.62292978241669</v>
      </c>
      <c r="EO386" s="137">
        <v>-214.51075629921664</v>
      </c>
      <c r="EP386" s="130">
        <v>-609.69250641674512</v>
      </c>
      <c r="EQ386" s="137">
        <v>-609.69250641674512</v>
      </c>
      <c r="ER386" s="130">
        <v>-228.77726554746806</v>
      </c>
      <c r="ES386" s="137">
        <v>-228.77726554746806</v>
      </c>
      <c r="ET386" s="130">
        <v>-530.45991768579484</v>
      </c>
      <c r="EU386" s="137">
        <v>-530.45991768579484</v>
      </c>
      <c r="EV386" s="130">
        <v>-1538.5526194324248</v>
      </c>
      <c r="EW386" s="137">
        <v>-1583.4404459492246</v>
      </c>
      <c r="EX386" s="119"/>
    </row>
    <row r="387" spans="1:154" x14ac:dyDescent="0.35">
      <c r="B387" s="804"/>
      <c r="C387" s="150"/>
      <c r="D387" s="150"/>
      <c r="E387" s="150"/>
      <c r="F387" s="150"/>
      <c r="G387" s="150"/>
      <c r="H387" s="807"/>
      <c r="I387" s="150"/>
      <c r="J387" s="152"/>
      <c r="K387" s="150"/>
      <c r="L387" s="510"/>
      <c r="M387" s="511"/>
      <c r="N387" s="512"/>
      <c r="O387" s="511"/>
      <c r="P387" s="512"/>
      <c r="Q387" s="511"/>
      <c r="R387" s="512"/>
      <c r="S387" s="511"/>
      <c r="T387" s="513"/>
      <c r="U387" s="514"/>
      <c r="V387" s="58"/>
      <c r="W387" s="510"/>
      <c r="X387" s="516"/>
      <c r="Y387" s="512"/>
      <c r="Z387" s="516"/>
      <c r="AA387" s="512"/>
      <c r="AB387" s="516"/>
      <c r="AC387" s="512"/>
      <c r="AD387" s="516"/>
      <c r="AE387" s="513"/>
      <c r="AF387" s="517"/>
      <c r="AG387" s="58"/>
      <c r="AH387" s="510"/>
      <c r="AI387" s="518"/>
      <c r="AJ387" s="512"/>
      <c r="AK387" s="518"/>
      <c r="AL387" s="512"/>
      <c r="AM387" s="518"/>
      <c r="AN387" s="512"/>
      <c r="AO387" s="518"/>
      <c r="AP387" s="513"/>
      <c r="AQ387" s="519"/>
      <c r="AR387" s="58"/>
      <c r="AS387" s="510"/>
      <c r="AT387" s="520"/>
      <c r="AU387" s="512"/>
      <c r="AV387" s="520"/>
      <c r="AW387" s="512"/>
      <c r="AX387" s="520"/>
      <c r="AY387" s="512"/>
      <c r="AZ387" s="520"/>
      <c r="BA387" s="513"/>
      <c r="BB387" s="521"/>
      <c r="BC387" s="58"/>
      <c r="BD387" s="510"/>
      <c r="BE387" s="522"/>
      <c r="BF387" s="512"/>
      <c r="BG387" s="522"/>
      <c r="BH387" s="512"/>
      <c r="BI387" s="522"/>
      <c r="BJ387" s="512"/>
      <c r="BK387" s="522"/>
      <c r="BL387" s="513"/>
      <c r="BM387" s="523"/>
      <c r="BN387" s="58"/>
      <c r="BO387" s="510"/>
      <c r="BP387" s="524"/>
      <c r="BQ387" s="512"/>
      <c r="BR387" s="524"/>
      <c r="BS387" s="512"/>
      <c r="BT387" s="524"/>
      <c r="BU387" s="512"/>
      <c r="BV387" s="524"/>
      <c r="BW387" s="513"/>
      <c r="BX387" s="525"/>
      <c r="BY387" s="58"/>
      <c r="BZ387" s="510"/>
      <c r="CA387" s="526"/>
      <c r="CB387" s="512"/>
      <c r="CC387" s="526"/>
      <c r="CD387" s="512"/>
      <c r="CE387" s="526"/>
      <c r="CF387" s="512"/>
      <c r="CG387" s="526"/>
      <c r="CH387" s="513"/>
      <c r="CI387" s="527"/>
      <c r="CK387" s="510"/>
      <c r="CL387" s="518"/>
      <c r="CM387" s="512"/>
      <c r="CN387" s="518"/>
      <c r="CO387" s="512"/>
      <c r="CP387" s="518"/>
      <c r="CQ387" s="512"/>
      <c r="CR387" s="518"/>
      <c r="CS387" s="513"/>
      <c r="CT387" s="519"/>
      <c r="CV387" s="512"/>
      <c r="CW387" s="528"/>
      <c r="CX387" s="512"/>
      <c r="CY387" s="528"/>
      <c r="CZ387" s="512"/>
      <c r="DA387" s="528"/>
      <c r="DB387" s="512"/>
      <c r="DC387" s="528"/>
      <c r="DD387" s="522"/>
      <c r="DE387" s="528"/>
      <c r="DG387" s="512"/>
      <c r="DH387" s="520"/>
      <c r="DI387" s="512"/>
      <c r="DJ387" s="520"/>
      <c r="DK387" s="512"/>
      <c r="DL387" s="520"/>
      <c r="DM387" s="512"/>
      <c r="DN387" s="520"/>
      <c r="DO387" s="512"/>
      <c r="DP387" s="520"/>
      <c r="DR387" s="511"/>
      <c r="DS387" s="522"/>
      <c r="DT387" s="511"/>
      <c r="DU387" s="522"/>
      <c r="DV387" s="511"/>
      <c r="DW387" s="522"/>
      <c r="DX387" s="511"/>
      <c r="DY387" s="522"/>
      <c r="DZ387" s="511"/>
      <c r="EA387" s="522"/>
      <c r="EC387" s="511"/>
      <c r="ED387" s="522"/>
      <c r="EE387" s="511"/>
      <c r="EF387" s="522"/>
      <c r="EG387" s="511"/>
      <c r="EH387" s="522"/>
      <c r="EI387" s="511"/>
      <c r="EJ387" s="522"/>
      <c r="EK387" s="511"/>
      <c r="EL387" s="522"/>
      <c r="EN387" s="512"/>
      <c r="EO387" s="522"/>
      <c r="EP387" s="512"/>
      <c r="EQ387" s="522"/>
      <c r="ER387" s="512"/>
      <c r="ES387" s="522"/>
      <c r="ET387" s="512"/>
      <c r="EU387" s="522"/>
      <c r="EV387" s="512"/>
      <c r="EW387" s="522"/>
      <c r="EX387" s="119"/>
    </row>
    <row r="388" spans="1:154" x14ac:dyDescent="0.35">
      <c r="B388" s="804"/>
      <c r="C388" s="150"/>
      <c r="D388" s="150"/>
      <c r="E388" s="150"/>
      <c r="F388" s="805" t="s">
        <v>406</v>
      </c>
      <c r="G388" s="805"/>
      <c r="H388" s="805"/>
      <c r="I388" s="805"/>
      <c r="J388" s="150"/>
      <c r="K388" s="150"/>
      <c r="L388" s="158">
        <v>-358.82443292909704</v>
      </c>
      <c r="M388" s="177">
        <v>-358.82443292909704</v>
      </c>
      <c r="N388" s="160">
        <v>-720.44260427041161</v>
      </c>
      <c r="O388" s="177">
        <v>-720.44260427041161</v>
      </c>
      <c r="P388" s="160">
        <v>-352.55248630442691</v>
      </c>
      <c r="Q388" s="177">
        <v>-352.55248630442691</v>
      </c>
      <c r="R388" s="160">
        <v>-875.63206497718272</v>
      </c>
      <c r="S388" s="177">
        <v>-875.63206497718272</v>
      </c>
      <c r="T388" s="161">
        <v>-2307.4515884811185</v>
      </c>
      <c r="U388" s="806">
        <v>-2307.4515884811185</v>
      </c>
      <c r="V388" s="58"/>
      <c r="W388" s="158">
        <v>-299.53185957442128</v>
      </c>
      <c r="X388" s="159">
        <v>-299.53185957442128</v>
      </c>
      <c r="Y388" s="160">
        <v>-765.33080514922949</v>
      </c>
      <c r="Z388" s="159">
        <v>-765.33080514922949</v>
      </c>
      <c r="AA388" s="160">
        <v>-271.64838988029067</v>
      </c>
      <c r="AB388" s="159">
        <v>-271.64838988029067</v>
      </c>
      <c r="AC388" s="160">
        <v>-658.9151796358849</v>
      </c>
      <c r="AD388" s="159">
        <v>-658.9151796358849</v>
      </c>
      <c r="AE388" s="161">
        <v>-1995.4262342398263</v>
      </c>
      <c r="AF388" s="162">
        <v>-1995.4262342398263</v>
      </c>
      <c r="AG388" s="58"/>
      <c r="AH388" s="158">
        <v>-382.79573744519541</v>
      </c>
      <c r="AI388" s="163">
        <v>-382.79573744519541</v>
      </c>
      <c r="AJ388" s="160">
        <v>-744.51858471625542</v>
      </c>
      <c r="AK388" s="163">
        <v>-744.51858471625542</v>
      </c>
      <c r="AL388" s="160">
        <v>-418.43589449231411</v>
      </c>
      <c r="AM388" s="163">
        <v>-418.43589449231411</v>
      </c>
      <c r="AN388" s="160">
        <v>-763.83040251029126</v>
      </c>
      <c r="AO388" s="163">
        <v>-763.83040251029126</v>
      </c>
      <c r="AP388" s="161">
        <v>-2309.5806191640563</v>
      </c>
      <c r="AQ388" s="164">
        <v>-2309.5806191640563</v>
      </c>
      <c r="AR388" s="58"/>
      <c r="AS388" s="158">
        <v>-520.83643972073014</v>
      </c>
      <c r="AT388" s="165">
        <v>-520.83643972073014</v>
      </c>
      <c r="AU388" s="160">
        <v>-821.05024092268729</v>
      </c>
      <c r="AV388" s="165">
        <v>-821.05024092268729</v>
      </c>
      <c r="AW388" s="160">
        <v>-391.23838295957341</v>
      </c>
      <c r="AX388" s="165">
        <v>-391.23838295957341</v>
      </c>
      <c r="AY388" s="160">
        <v>-661.90718078161024</v>
      </c>
      <c r="AZ388" s="165">
        <v>-661.90718078161024</v>
      </c>
      <c r="BA388" s="161">
        <v>-2395.0322443846012</v>
      </c>
      <c r="BB388" s="166">
        <v>-2395.0322443846012</v>
      </c>
      <c r="BC388" s="58"/>
      <c r="BD388" s="158">
        <v>-457.36999573116486</v>
      </c>
      <c r="BE388" s="167">
        <v>-457.36999573116486</v>
      </c>
      <c r="BF388" s="160">
        <v>-551.21098334985072</v>
      </c>
      <c r="BG388" s="167">
        <v>-551.21098334985072</v>
      </c>
      <c r="BH388" s="160">
        <v>-349.09817867159461</v>
      </c>
      <c r="BI388" s="167">
        <v>-349.09817867159461</v>
      </c>
      <c r="BJ388" s="160">
        <v>-768.00917834059896</v>
      </c>
      <c r="BK388" s="167">
        <v>-768.00917834059896</v>
      </c>
      <c r="BL388" s="161">
        <v>-2125.6883360932088</v>
      </c>
      <c r="BM388" s="168">
        <v>-2125.6883360932088</v>
      </c>
      <c r="BN388" s="58">
        <v>0</v>
      </c>
      <c r="BO388" s="158">
        <v>-445.23227195714827</v>
      </c>
      <c r="BP388" s="169">
        <v>-445.23227195714827</v>
      </c>
      <c r="BQ388" s="160">
        <v>-596.79939617978312</v>
      </c>
      <c r="BR388" s="169">
        <v>-596.79939617978312</v>
      </c>
      <c r="BS388" s="160">
        <v>-351.70471606751585</v>
      </c>
      <c r="BT388" s="169">
        <v>-351.70471606751585</v>
      </c>
      <c r="BU388" s="160">
        <v>-659.53060076697454</v>
      </c>
      <c r="BV388" s="169">
        <v>-659.53060076697454</v>
      </c>
      <c r="BW388" s="161">
        <v>-2053.2669849714216</v>
      </c>
      <c r="BX388" s="170">
        <v>-2053.2669849714216</v>
      </c>
      <c r="BY388" s="58"/>
      <c r="BZ388" s="158">
        <v>-435.32601643226855</v>
      </c>
      <c r="CA388" s="171">
        <v>-435.32601643226855</v>
      </c>
      <c r="CB388" s="160">
        <v>-679.9561740730644</v>
      </c>
      <c r="CC388" s="171">
        <v>-679.9561740730644</v>
      </c>
      <c r="CD388" s="160">
        <v>-375.25097115988842</v>
      </c>
      <c r="CE388" s="171">
        <v>-375.25097115988842</v>
      </c>
      <c r="CF388" s="160">
        <v>-692.40542301246876</v>
      </c>
      <c r="CG388" s="171">
        <v>-692.40542301246876</v>
      </c>
      <c r="CH388" s="161">
        <v>-2182.93858467769</v>
      </c>
      <c r="CI388" s="172">
        <v>-2182.93858467769</v>
      </c>
      <c r="CK388" s="158">
        <v>-346.92582208890701</v>
      </c>
      <c r="CL388" s="163">
        <v>-346.92582208890701</v>
      </c>
      <c r="CM388" s="160">
        <v>-679.83038696193</v>
      </c>
      <c r="CN388" s="163">
        <v>-679.83038696193</v>
      </c>
      <c r="CO388" s="160">
        <v>-573.72437687307274</v>
      </c>
      <c r="CP388" s="163">
        <v>-573.72437687307274</v>
      </c>
      <c r="CQ388" s="160">
        <v>-649.39464603464262</v>
      </c>
      <c r="CR388" s="163">
        <v>-649.39464603464262</v>
      </c>
      <c r="CS388" s="161">
        <v>-2249.8752319585524</v>
      </c>
      <c r="CT388" s="164">
        <v>-2249.8752319585524</v>
      </c>
      <c r="CV388" s="160">
        <v>-405.66551579716696</v>
      </c>
      <c r="CW388" s="174">
        <v>-405.66551579716696</v>
      </c>
      <c r="CX388" s="160">
        <v>-696.79502075830578</v>
      </c>
      <c r="CY388" s="174">
        <v>-696.79502075830578</v>
      </c>
      <c r="CZ388" s="160">
        <v>-496.15816793456685</v>
      </c>
      <c r="DA388" s="174">
        <v>-496.15816793456685</v>
      </c>
      <c r="DB388" s="160">
        <v>-524.01129515951231</v>
      </c>
      <c r="DC388" s="174">
        <v>-524.01129515951231</v>
      </c>
      <c r="DD388" s="167">
        <v>-2122.6299996495518</v>
      </c>
      <c r="DE388" s="174">
        <v>-2122.6299996495518</v>
      </c>
      <c r="DG388" s="160">
        <v>-612.34698206856626</v>
      </c>
      <c r="DH388" s="165">
        <v>-612.34698206856626</v>
      </c>
      <c r="DI388" s="160">
        <v>-882.68334446821564</v>
      </c>
      <c r="DJ388" s="165">
        <v>-882.68334446821564</v>
      </c>
      <c r="DK388" s="160">
        <v>-574.26226090114324</v>
      </c>
      <c r="DL388" s="165">
        <v>-574.26226090114324</v>
      </c>
      <c r="DM388" s="160">
        <v>-728.40081855942094</v>
      </c>
      <c r="DN388" s="165">
        <v>-728.40081855942094</v>
      </c>
      <c r="DO388" s="160">
        <v>-2797.6934059973464</v>
      </c>
      <c r="DP388" s="165">
        <v>-2797.6934059973464</v>
      </c>
      <c r="DR388" s="177">
        <v>-582.70286516855185</v>
      </c>
      <c r="DS388" s="167">
        <v>-582.70286516855185</v>
      </c>
      <c r="DT388" s="177">
        <v>-628.34875335414972</v>
      </c>
      <c r="DU388" s="167">
        <v>-628.34875335414972</v>
      </c>
      <c r="DV388" s="177">
        <v>-466.57779134304963</v>
      </c>
      <c r="DW388" s="167">
        <v>-466.57779134304963</v>
      </c>
      <c r="DX388" s="177">
        <v>-489.94383527804757</v>
      </c>
      <c r="DY388" s="167">
        <v>-489.94383527804757</v>
      </c>
      <c r="DZ388" s="177">
        <v>-2167.5732451437989</v>
      </c>
      <c r="EA388" s="167">
        <v>-2167.5732451437989</v>
      </c>
      <c r="EC388" s="177">
        <v>-329.73882914030548</v>
      </c>
      <c r="ED388" s="167">
        <v>-328.82554434535479</v>
      </c>
      <c r="EE388" s="177">
        <v>-325.97455293205917</v>
      </c>
      <c r="EF388" s="167">
        <v>-332.16356319764975</v>
      </c>
      <c r="EG388" s="177">
        <v>-309.77693982060407</v>
      </c>
      <c r="EH388" s="167">
        <v>-309.77505661839302</v>
      </c>
      <c r="EI388" s="177">
        <v>-270.24927813493525</v>
      </c>
      <c r="EJ388" s="167">
        <v>-278.11651283386419</v>
      </c>
      <c r="EK388" s="177">
        <v>-1235.7396000279041</v>
      </c>
      <c r="EL388" s="167">
        <v>-1248.8806769952619</v>
      </c>
      <c r="EN388" s="160">
        <v>-289.52057090831033</v>
      </c>
      <c r="EO388" s="167">
        <v>-334.34226579122441</v>
      </c>
      <c r="EP388" s="160">
        <v>-290.71322080207233</v>
      </c>
      <c r="EQ388" s="167">
        <v>-262.74835767341733</v>
      </c>
      <c r="ER388" s="160">
        <v>-317.89518474421664</v>
      </c>
      <c r="ES388" s="167">
        <v>-300.1196167931335</v>
      </c>
      <c r="ET388" s="160">
        <v>-371.35662207528594</v>
      </c>
      <c r="EU388" s="167">
        <v>-340.44081881861558</v>
      </c>
      <c r="EV388" s="160">
        <v>-1269.4855985298852</v>
      </c>
      <c r="EW388" s="167">
        <v>-1237.6510590763908</v>
      </c>
      <c r="EX388" s="119"/>
    </row>
    <row r="389" spans="1:154" s="104" customFormat="1" x14ac:dyDescent="0.35">
      <c r="B389" s="804"/>
      <c r="C389" s="150"/>
      <c r="D389" s="150"/>
      <c r="E389" s="150"/>
      <c r="F389" s="807"/>
      <c r="G389" s="808" t="s">
        <v>378</v>
      </c>
      <c r="H389" s="807"/>
      <c r="I389" s="807"/>
      <c r="J389" s="150"/>
      <c r="K389" s="150"/>
      <c r="L389" s="128">
        <v>55.725307550923645</v>
      </c>
      <c r="M389" s="147">
        <v>55.725307550923645</v>
      </c>
      <c r="N389" s="130">
        <v>58.198434124333453</v>
      </c>
      <c r="O389" s="147">
        <v>58.198434124333453</v>
      </c>
      <c r="P389" s="130">
        <v>59.382638064332127</v>
      </c>
      <c r="Q389" s="147">
        <v>59.382638064332127</v>
      </c>
      <c r="R389" s="130">
        <v>80.051599576795496</v>
      </c>
      <c r="S389" s="147">
        <v>80.051599576795496</v>
      </c>
      <c r="T389" s="131">
        <v>253.35797931638473</v>
      </c>
      <c r="U389" s="811">
        <v>253.35797931638473</v>
      </c>
      <c r="W389" s="128">
        <v>100.09267611834672</v>
      </c>
      <c r="X389" s="129">
        <v>100.09267611834672</v>
      </c>
      <c r="Y389" s="130">
        <v>111.54113142574178</v>
      </c>
      <c r="Z389" s="129">
        <v>111.54113142574178</v>
      </c>
      <c r="AA389" s="130">
        <v>142.14297596939778</v>
      </c>
      <c r="AB389" s="129">
        <v>142.14297596939778</v>
      </c>
      <c r="AC389" s="130">
        <v>177.13475521026663</v>
      </c>
      <c r="AD389" s="129">
        <v>177.13475521026663</v>
      </c>
      <c r="AE389" s="131">
        <v>530.91153872375298</v>
      </c>
      <c r="AF389" s="132">
        <v>530.91153872375298</v>
      </c>
      <c r="AH389" s="128">
        <v>110.12341695658735</v>
      </c>
      <c r="AI389" s="133">
        <v>110.12341695658735</v>
      </c>
      <c r="AJ389" s="130">
        <v>125.94242710863362</v>
      </c>
      <c r="AK389" s="133">
        <v>125.94242710863362</v>
      </c>
      <c r="AL389" s="130">
        <v>124.81321236899304</v>
      </c>
      <c r="AM389" s="133">
        <v>124.81321236899304</v>
      </c>
      <c r="AN389" s="130">
        <v>177.43261587733525</v>
      </c>
      <c r="AO389" s="133">
        <v>177.43261587733525</v>
      </c>
      <c r="AP389" s="131">
        <v>538.31167231154927</v>
      </c>
      <c r="AQ389" s="134">
        <v>538.31167231154927</v>
      </c>
      <c r="AS389" s="128">
        <v>211.60715066266778</v>
      </c>
      <c r="AT389" s="135">
        <v>211.60715066266778</v>
      </c>
      <c r="AU389" s="130">
        <v>158.41465699383423</v>
      </c>
      <c r="AV389" s="135">
        <v>158.41465699383423</v>
      </c>
      <c r="AW389" s="130">
        <v>131.37187407214708</v>
      </c>
      <c r="AX389" s="135">
        <v>131.37187407214708</v>
      </c>
      <c r="AY389" s="130">
        <v>179.58007136933989</v>
      </c>
      <c r="AZ389" s="135">
        <v>179.58007136933989</v>
      </c>
      <c r="BA389" s="131">
        <v>680.97375309798895</v>
      </c>
      <c r="BB389" s="136">
        <v>680.97375309798895</v>
      </c>
      <c r="BD389" s="128">
        <v>123.01268474025105</v>
      </c>
      <c r="BE389" s="137">
        <v>123.01268474025105</v>
      </c>
      <c r="BF389" s="130">
        <v>262.25361654551705</v>
      </c>
      <c r="BG389" s="137">
        <v>262.25361654551705</v>
      </c>
      <c r="BH389" s="130">
        <v>178.99059989807174</v>
      </c>
      <c r="BI389" s="137">
        <v>178.99059989807174</v>
      </c>
      <c r="BJ389" s="130">
        <v>163.53752011710395</v>
      </c>
      <c r="BK389" s="137">
        <v>163.53752011710395</v>
      </c>
      <c r="BL389" s="131">
        <v>727.7944213009439</v>
      </c>
      <c r="BM389" s="138">
        <v>727.7944213009439</v>
      </c>
      <c r="BN389" s="104">
        <v>0</v>
      </c>
      <c r="BO389" s="128">
        <v>113.1202108041745</v>
      </c>
      <c r="BP389" s="139">
        <v>113.1202108041745</v>
      </c>
      <c r="BQ389" s="130">
        <v>115.39307965541391</v>
      </c>
      <c r="BR389" s="139">
        <v>115.39307965541391</v>
      </c>
      <c r="BS389" s="130">
        <v>89.084934930526259</v>
      </c>
      <c r="BT389" s="139">
        <v>89.084934930526259</v>
      </c>
      <c r="BU389" s="130">
        <v>108.02380387260074</v>
      </c>
      <c r="BV389" s="139">
        <v>108.02380387260074</v>
      </c>
      <c r="BW389" s="131">
        <v>425.62202926271539</v>
      </c>
      <c r="BX389" s="140">
        <v>425.62202926271539</v>
      </c>
      <c r="BZ389" s="128">
        <v>156.8880218193097</v>
      </c>
      <c r="CA389" s="141">
        <v>156.8880218193097</v>
      </c>
      <c r="CB389" s="130">
        <v>167.04325723670382</v>
      </c>
      <c r="CC389" s="141">
        <v>167.04325723670382</v>
      </c>
      <c r="CD389" s="130">
        <v>170.5778205339798</v>
      </c>
      <c r="CE389" s="141">
        <v>170.5778205339798</v>
      </c>
      <c r="CF389" s="130">
        <v>199.00816582429218</v>
      </c>
      <c r="CG389" s="141">
        <v>199.00816582429218</v>
      </c>
      <c r="CH389" s="131">
        <v>693.51726541428548</v>
      </c>
      <c r="CI389" s="142">
        <v>693.51726541428548</v>
      </c>
      <c r="CK389" s="128">
        <v>189.04108595386006</v>
      </c>
      <c r="CL389" s="133">
        <v>189.04108595386006</v>
      </c>
      <c r="CM389" s="130">
        <v>219.2392806582038</v>
      </c>
      <c r="CN389" s="133">
        <v>219.2392806582038</v>
      </c>
      <c r="CO389" s="130">
        <v>179.49337907362093</v>
      </c>
      <c r="CP389" s="133">
        <v>179.49337907362093</v>
      </c>
      <c r="CQ389" s="130">
        <v>194.70048721757829</v>
      </c>
      <c r="CR389" s="133">
        <v>194.70048721757829</v>
      </c>
      <c r="CS389" s="131">
        <v>782.4742329032631</v>
      </c>
      <c r="CT389" s="134">
        <v>782.4742329032631</v>
      </c>
      <c r="CV389" s="130">
        <v>206.92806373657373</v>
      </c>
      <c r="CW389" s="144">
        <v>206.92806373657373</v>
      </c>
      <c r="CX389" s="130">
        <v>207.15354314110158</v>
      </c>
      <c r="CY389" s="144">
        <v>207.15354314110158</v>
      </c>
      <c r="CZ389" s="130">
        <v>238.50748322361432</v>
      </c>
      <c r="DA389" s="144">
        <v>238.50748322361432</v>
      </c>
      <c r="DB389" s="130">
        <v>426.31289482395516</v>
      </c>
      <c r="DC389" s="144">
        <v>426.31289482395516</v>
      </c>
      <c r="DD389" s="137">
        <v>1078.901984925245</v>
      </c>
      <c r="DE389" s="144">
        <v>1078.901984925245</v>
      </c>
      <c r="DG389" s="130">
        <v>236.72340843220033</v>
      </c>
      <c r="DH389" s="135">
        <v>236.72340843220033</v>
      </c>
      <c r="DI389" s="130">
        <v>228.46646455755905</v>
      </c>
      <c r="DJ389" s="135">
        <v>228.46646455755905</v>
      </c>
      <c r="DK389" s="130">
        <v>246.79870002763181</v>
      </c>
      <c r="DL389" s="135">
        <v>246.79870002763181</v>
      </c>
      <c r="DM389" s="130">
        <v>245.13986289875453</v>
      </c>
      <c r="DN389" s="135">
        <v>245.13986289875453</v>
      </c>
      <c r="DO389" s="130">
        <v>957.12843591614569</v>
      </c>
      <c r="DP389" s="135">
        <v>957.12843591614569</v>
      </c>
      <c r="DR389" s="147">
        <v>220.12340080977518</v>
      </c>
      <c r="DS389" s="137">
        <v>220.12340080977518</v>
      </c>
      <c r="DT389" s="147">
        <v>184.07256189122793</v>
      </c>
      <c r="DU389" s="137">
        <v>184.07256189122793</v>
      </c>
      <c r="DV389" s="147">
        <v>156.80395713101288</v>
      </c>
      <c r="DW389" s="137">
        <v>156.80395713101288</v>
      </c>
      <c r="DX389" s="147">
        <v>170.62240224378661</v>
      </c>
      <c r="DY389" s="137">
        <v>170.62240224378661</v>
      </c>
      <c r="DZ389" s="147">
        <v>731.62232207580257</v>
      </c>
      <c r="EA389" s="137">
        <v>731.62232207580257</v>
      </c>
      <c r="EC389" s="147">
        <v>145.66699827587044</v>
      </c>
      <c r="ED389" s="137">
        <v>146.58028307082111</v>
      </c>
      <c r="EE389" s="147">
        <v>163.2723267670431</v>
      </c>
      <c r="EF389" s="137">
        <v>163.26037386775965</v>
      </c>
      <c r="EG389" s="147">
        <v>163.36585726021667</v>
      </c>
      <c r="EH389" s="137">
        <v>163.36774046242772</v>
      </c>
      <c r="EI389" s="147">
        <v>170.80994462596431</v>
      </c>
      <c r="EJ389" s="137">
        <v>162.89012639440591</v>
      </c>
      <c r="EK389" s="147">
        <v>643.11512692909446</v>
      </c>
      <c r="EL389" s="137">
        <v>636.09852379541439</v>
      </c>
      <c r="EN389" s="130">
        <v>191.85311694677753</v>
      </c>
      <c r="EO389" s="137">
        <v>140.0181041834274</v>
      </c>
      <c r="EP389" s="130">
        <v>230.09830194255676</v>
      </c>
      <c r="EQ389" s="137">
        <v>222.65155756783273</v>
      </c>
      <c r="ER389" s="130">
        <v>236.35648515419791</v>
      </c>
      <c r="ES389" s="137">
        <v>229.81402695952346</v>
      </c>
      <c r="ET389" s="130">
        <v>206.10149523688438</v>
      </c>
      <c r="EU389" s="137">
        <v>201.16281016523129</v>
      </c>
      <c r="EV389" s="130">
        <v>864.40939928041655</v>
      </c>
      <c r="EW389" s="137">
        <v>793.6464988760149</v>
      </c>
      <c r="EX389" s="119"/>
    </row>
    <row r="390" spans="1:154" x14ac:dyDescent="0.35">
      <c r="B390" s="804"/>
      <c r="C390" s="150"/>
      <c r="D390" s="150"/>
      <c r="E390" s="150"/>
      <c r="F390" s="807"/>
      <c r="G390" s="808" t="s">
        <v>379</v>
      </c>
      <c r="H390" s="807"/>
      <c r="I390" s="807"/>
      <c r="J390" s="150"/>
      <c r="K390" s="150"/>
      <c r="L390" s="128">
        <v>-414.54974048002066</v>
      </c>
      <c r="M390" s="147">
        <v>-414.54974048002066</v>
      </c>
      <c r="N390" s="130">
        <v>-778.64103839474501</v>
      </c>
      <c r="O390" s="147">
        <v>-778.64103839474501</v>
      </c>
      <c r="P390" s="130">
        <v>-411.93512436875903</v>
      </c>
      <c r="Q390" s="147">
        <v>-411.93512436875903</v>
      </c>
      <c r="R390" s="130">
        <v>-955.68366455397825</v>
      </c>
      <c r="S390" s="147">
        <v>-955.68366455397825</v>
      </c>
      <c r="T390" s="131">
        <v>-2560.809567797503</v>
      </c>
      <c r="U390" s="811">
        <v>-2560.809567797503</v>
      </c>
      <c r="V390" s="58"/>
      <c r="W390" s="128">
        <v>-399.62453569276801</v>
      </c>
      <c r="X390" s="129">
        <v>-399.62453569276801</v>
      </c>
      <c r="Y390" s="130">
        <v>-876.8719365749713</v>
      </c>
      <c r="Z390" s="129">
        <v>-876.8719365749713</v>
      </c>
      <c r="AA390" s="130">
        <v>-413.79136584968842</v>
      </c>
      <c r="AB390" s="129">
        <v>-413.79136584968842</v>
      </c>
      <c r="AC390" s="130">
        <v>-836.04993484615147</v>
      </c>
      <c r="AD390" s="129">
        <v>-836.04993484615147</v>
      </c>
      <c r="AE390" s="131">
        <v>-2526.3377729635795</v>
      </c>
      <c r="AF390" s="132">
        <v>-2526.3377729635795</v>
      </c>
      <c r="AG390" s="58"/>
      <c r="AH390" s="128">
        <v>-492.91915440178275</v>
      </c>
      <c r="AI390" s="133">
        <v>-492.91915440178275</v>
      </c>
      <c r="AJ390" s="130">
        <v>-870.46101182488906</v>
      </c>
      <c r="AK390" s="133">
        <v>-870.46101182488906</v>
      </c>
      <c r="AL390" s="130">
        <v>-543.24910686130715</v>
      </c>
      <c r="AM390" s="133">
        <v>-543.24910686130715</v>
      </c>
      <c r="AN390" s="130">
        <v>-941.26301838762652</v>
      </c>
      <c r="AO390" s="133">
        <v>-941.26301838762652</v>
      </c>
      <c r="AP390" s="131">
        <v>-2847.8922914756058</v>
      </c>
      <c r="AQ390" s="134">
        <v>-2847.8922914756058</v>
      </c>
      <c r="AR390" s="58"/>
      <c r="AS390" s="128">
        <v>-732.44359038339792</v>
      </c>
      <c r="AT390" s="135">
        <v>-732.44359038339792</v>
      </c>
      <c r="AU390" s="130">
        <v>-979.46489791652152</v>
      </c>
      <c r="AV390" s="135">
        <v>-979.46489791652152</v>
      </c>
      <c r="AW390" s="130">
        <v>-522.61025703172049</v>
      </c>
      <c r="AX390" s="135">
        <v>-522.61025703172049</v>
      </c>
      <c r="AY390" s="130">
        <v>-841.4872521509501</v>
      </c>
      <c r="AZ390" s="135">
        <v>-841.4872521509501</v>
      </c>
      <c r="BA390" s="131">
        <v>-3076.0059974825904</v>
      </c>
      <c r="BB390" s="136">
        <v>-3076.0059974825904</v>
      </c>
      <c r="BC390" s="58"/>
      <c r="BD390" s="128">
        <v>-580.38268047141594</v>
      </c>
      <c r="BE390" s="137">
        <v>-580.38268047141594</v>
      </c>
      <c r="BF390" s="130">
        <v>-813.46459989536777</v>
      </c>
      <c r="BG390" s="137">
        <v>-813.46459989536777</v>
      </c>
      <c r="BH390" s="130">
        <v>-528.08877856966637</v>
      </c>
      <c r="BI390" s="137">
        <v>-528.08877856966637</v>
      </c>
      <c r="BJ390" s="130">
        <v>-931.54669845770286</v>
      </c>
      <c r="BK390" s="137">
        <v>-931.54669845770286</v>
      </c>
      <c r="BL390" s="131">
        <v>-2853.4827573941529</v>
      </c>
      <c r="BM390" s="138">
        <v>-2853.4827573941529</v>
      </c>
      <c r="BN390" s="58">
        <v>0</v>
      </c>
      <c r="BO390" s="128">
        <v>-558.35248276132279</v>
      </c>
      <c r="BP390" s="139">
        <v>-558.35248276132279</v>
      </c>
      <c r="BQ390" s="130">
        <v>-712.192475835197</v>
      </c>
      <c r="BR390" s="139">
        <v>-712.192475835197</v>
      </c>
      <c r="BS390" s="130">
        <v>-440.78965099804213</v>
      </c>
      <c r="BT390" s="139">
        <v>-440.78965099804213</v>
      </c>
      <c r="BU390" s="130">
        <v>-767.5544046395753</v>
      </c>
      <c r="BV390" s="139">
        <v>-767.5544046395753</v>
      </c>
      <c r="BW390" s="131">
        <v>-2478.889014234137</v>
      </c>
      <c r="BX390" s="140">
        <v>-2478.889014234137</v>
      </c>
      <c r="BY390" s="58"/>
      <c r="BZ390" s="128">
        <v>-592.21403825157824</v>
      </c>
      <c r="CA390" s="141">
        <v>-592.21403825157824</v>
      </c>
      <c r="CB390" s="130">
        <v>-846.99943130976828</v>
      </c>
      <c r="CC390" s="141">
        <v>-846.99943130976828</v>
      </c>
      <c r="CD390" s="130">
        <v>-545.8287916938682</v>
      </c>
      <c r="CE390" s="141">
        <v>-545.8287916938682</v>
      </c>
      <c r="CF390" s="130">
        <v>-891.41358883676094</v>
      </c>
      <c r="CG390" s="141">
        <v>-891.41358883676094</v>
      </c>
      <c r="CH390" s="131">
        <v>-2876.4558500919757</v>
      </c>
      <c r="CI390" s="142">
        <v>-2876.4558500919757</v>
      </c>
      <c r="CK390" s="128">
        <v>-535.96690804276705</v>
      </c>
      <c r="CL390" s="133">
        <v>-535.96690804276705</v>
      </c>
      <c r="CM390" s="130">
        <v>-899.06966762013383</v>
      </c>
      <c r="CN390" s="133">
        <v>-899.06966762013383</v>
      </c>
      <c r="CO390" s="130">
        <v>-753.21775594669361</v>
      </c>
      <c r="CP390" s="133">
        <v>-753.21775594669361</v>
      </c>
      <c r="CQ390" s="130">
        <v>-844.09513325222088</v>
      </c>
      <c r="CR390" s="133">
        <v>-844.09513325222088</v>
      </c>
      <c r="CS390" s="131">
        <v>-3032.3494648618152</v>
      </c>
      <c r="CT390" s="134">
        <v>-3032.3494648618152</v>
      </c>
      <c r="CV390" s="130">
        <v>-612.59357953374069</v>
      </c>
      <c r="CW390" s="144">
        <v>-612.59357953374069</v>
      </c>
      <c r="CX390" s="130">
        <v>-903.94856389940742</v>
      </c>
      <c r="CY390" s="144">
        <v>-903.94856389940742</v>
      </c>
      <c r="CZ390" s="130">
        <v>-734.66565115818116</v>
      </c>
      <c r="DA390" s="144">
        <v>-734.66565115818116</v>
      </c>
      <c r="DB390" s="130">
        <v>-950.32418998346748</v>
      </c>
      <c r="DC390" s="144">
        <v>-950.32418998346748</v>
      </c>
      <c r="DD390" s="137">
        <v>-3201.5319845747968</v>
      </c>
      <c r="DE390" s="144">
        <v>-3201.5319845747968</v>
      </c>
      <c r="DG390" s="130">
        <v>-849.07039050076662</v>
      </c>
      <c r="DH390" s="135">
        <v>-849.07039050076662</v>
      </c>
      <c r="DI390" s="130">
        <v>-1111.1498090257746</v>
      </c>
      <c r="DJ390" s="135">
        <v>-1111.1498090257746</v>
      </c>
      <c r="DK390" s="130">
        <v>-821.0609609287751</v>
      </c>
      <c r="DL390" s="135">
        <v>-821.0609609287751</v>
      </c>
      <c r="DM390" s="130">
        <v>-973.54068145817541</v>
      </c>
      <c r="DN390" s="135">
        <v>-973.54068145817541</v>
      </c>
      <c r="DO390" s="130">
        <v>-3754.8218419134919</v>
      </c>
      <c r="DP390" s="135">
        <v>-3754.8218419134919</v>
      </c>
      <c r="DR390" s="147">
        <v>-802.826265978327</v>
      </c>
      <c r="DS390" s="137">
        <v>-802.826265978327</v>
      </c>
      <c r="DT390" s="147">
        <v>-812.42131524537763</v>
      </c>
      <c r="DU390" s="137">
        <v>-812.42131524537763</v>
      </c>
      <c r="DV390" s="147">
        <v>-623.38174847406253</v>
      </c>
      <c r="DW390" s="137">
        <v>-623.38174847406253</v>
      </c>
      <c r="DX390" s="147">
        <v>-660.56623752183418</v>
      </c>
      <c r="DY390" s="137">
        <v>-660.56623752183418</v>
      </c>
      <c r="DZ390" s="147">
        <v>-2899.1955672196018</v>
      </c>
      <c r="EA390" s="137">
        <v>-2899.1955672196018</v>
      </c>
      <c r="EC390" s="147">
        <v>-475.4058274161759</v>
      </c>
      <c r="ED390" s="137">
        <v>-475.4058274161759</v>
      </c>
      <c r="EE390" s="147">
        <v>-489.24687969910229</v>
      </c>
      <c r="EF390" s="137">
        <v>-495.4239370654094</v>
      </c>
      <c r="EG390" s="147">
        <v>-473.14279708082074</v>
      </c>
      <c r="EH390" s="137">
        <v>-473.14279708082074</v>
      </c>
      <c r="EI390" s="147">
        <v>-441.05922276089956</v>
      </c>
      <c r="EJ390" s="137">
        <v>-441.0066392282701</v>
      </c>
      <c r="EK390" s="147">
        <v>-1878.8547269569985</v>
      </c>
      <c r="EL390" s="137">
        <v>-1884.9792007906763</v>
      </c>
      <c r="EN390" s="130">
        <v>-481.37368785508784</v>
      </c>
      <c r="EO390" s="137">
        <v>-474.3603699746518</v>
      </c>
      <c r="EP390" s="130">
        <v>-520.81152274462909</v>
      </c>
      <c r="EQ390" s="137">
        <v>-485.39991524125003</v>
      </c>
      <c r="ER390" s="130">
        <v>-554.25166989841455</v>
      </c>
      <c r="ES390" s="137">
        <v>-529.93364375265696</v>
      </c>
      <c r="ET390" s="130">
        <v>-577.45811731217032</v>
      </c>
      <c r="EU390" s="137">
        <v>-541.60362898384687</v>
      </c>
      <c r="EV390" s="130">
        <v>-2133.8949978103019</v>
      </c>
      <c r="EW390" s="137">
        <v>-2031.2975579524057</v>
      </c>
      <c r="EX390" s="119"/>
    </row>
    <row r="391" spans="1:154" x14ac:dyDescent="0.35">
      <c r="B391" s="804"/>
      <c r="C391" s="150"/>
      <c r="D391" s="150"/>
      <c r="E391" s="150"/>
      <c r="F391" s="807"/>
      <c r="G391" s="807" t="s">
        <v>407</v>
      </c>
      <c r="H391" s="807"/>
      <c r="I391" s="150"/>
      <c r="J391" s="150"/>
      <c r="K391" s="150"/>
      <c r="L391" s="128">
        <v>-358.82443292909704</v>
      </c>
      <c r="M391" s="147">
        <v>-358.82443292909704</v>
      </c>
      <c r="N391" s="130">
        <v>-720.44260427041161</v>
      </c>
      <c r="O391" s="147">
        <v>-720.44260427041161</v>
      </c>
      <c r="P391" s="130">
        <v>-352.55248630442691</v>
      </c>
      <c r="Q391" s="147">
        <v>-352.55248630442691</v>
      </c>
      <c r="R391" s="130">
        <v>-875.63206497718272</v>
      </c>
      <c r="S391" s="147">
        <v>-875.63206497718272</v>
      </c>
      <c r="T391" s="131">
        <v>-2307.4515884811185</v>
      </c>
      <c r="U391" s="811">
        <v>-2307.4515884811185</v>
      </c>
      <c r="V391" s="58"/>
      <c r="W391" s="128">
        <v>-299.53185957442128</v>
      </c>
      <c r="X391" s="129">
        <v>-299.53185957442128</v>
      </c>
      <c r="Y391" s="130">
        <v>-765.33080514922949</v>
      </c>
      <c r="Z391" s="129">
        <v>-765.33080514922949</v>
      </c>
      <c r="AA391" s="130">
        <v>-271.64838988029067</v>
      </c>
      <c r="AB391" s="129">
        <v>-271.64838988029067</v>
      </c>
      <c r="AC391" s="130">
        <v>-658.9151796358849</v>
      </c>
      <c r="AD391" s="129">
        <v>-658.9151796358849</v>
      </c>
      <c r="AE391" s="131">
        <v>-1995.4262342398263</v>
      </c>
      <c r="AF391" s="132">
        <v>-1995.4262342398263</v>
      </c>
      <c r="AG391" s="58"/>
      <c r="AH391" s="128">
        <v>-382.79573744519541</v>
      </c>
      <c r="AI391" s="133">
        <v>-382.79573744519541</v>
      </c>
      <c r="AJ391" s="130">
        <v>-744.51858471625542</v>
      </c>
      <c r="AK391" s="133">
        <v>-744.51858471625542</v>
      </c>
      <c r="AL391" s="130">
        <v>-418.43589449231411</v>
      </c>
      <c r="AM391" s="133">
        <v>-418.43589449231411</v>
      </c>
      <c r="AN391" s="130">
        <v>-763.83040251029126</v>
      </c>
      <c r="AO391" s="133">
        <v>-763.83040251029126</v>
      </c>
      <c r="AP391" s="131">
        <v>-2309.5806191640563</v>
      </c>
      <c r="AQ391" s="134">
        <v>-2309.5806191640563</v>
      </c>
      <c r="AR391" s="58"/>
      <c r="AS391" s="128">
        <v>-520.83643972073014</v>
      </c>
      <c r="AT391" s="135">
        <v>-520.83643972073014</v>
      </c>
      <c r="AU391" s="130">
        <v>-821.05024092268729</v>
      </c>
      <c r="AV391" s="135">
        <v>-821.05024092268729</v>
      </c>
      <c r="AW391" s="130">
        <v>-391.23838295957341</v>
      </c>
      <c r="AX391" s="135">
        <v>-391.23838295957341</v>
      </c>
      <c r="AY391" s="130">
        <v>-661.90718078161024</v>
      </c>
      <c r="AZ391" s="135">
        <v>-661.90718078161024</v>
      </c>
      <c r="BA391" s="131">
        <v>-2395.0322443846012</v>
      </c>
      <c r="BB391" s="136">
        <v>-2395.0322443846012</v>
      </c>
      <c r="BC391" s="58"/>
      <c r="BD391" s="128">
        <v>-457.36999573116486</v>
      </c>
      <c r="BE391" s="137">
        <v>-457.36999573116486</v>
      </c>
      <c r="BF391" s="130">
        <v>-551.21098334985072</v>
      </c>
      <c r="BG391" s="137">
        <v>-551.21098334985072</v>
      </c>
      <c r="BH391" s="130">
        <v>-349.09817867159461</v>
      </c>
      <c r="BI391" s="137">
        <v>-349.09817867159461</v>
      </c>
      <c r="BJ391" s="130">
        <v>-768.00917834059896</v>
      </c>
      <c r="BK391" s="137">
        <v>-768.00917834059896</v>
      </c>
      <c r="BL391" s="131">
        <v>-2125.6883360932088</v>
      </c>
      <c r="BM391" s="138">
        <v>-2125.6883360932088</v>
      </c>
      <c r="BN391" s="58">
        <v>0</v>
      </c>
      <c r="BO391" s="128">
        <v>-445.23227195714827</v>
      </c>
      <c r="BP391" s="139">
        <v>-445.23227195714827</v>
      </c>
      <c r="BQ391" s="130">
        <v>-596.79939617978312</v>
      </c>
      <c r="BR391" s="139">
        <v>-596.79939617978312</v>
      </c>
      <c r="BS391" s="130">
        <v>-351.70471606751585</v>
      </c>
      <c r="BT391" s="139">
        <v>-351.70471606751585</v>
      </c>
      <c r="BU391" s="130">
        <v>-659.53060076697454</v>
      </c>
      <c r="BV391" s="139">
        <v>-659.53060076697454</v>
      </c>
      <c r="BW391" s="131">
        <v>-2053.2669849714216</v>
      </c>
      <c r="BX391" s="140">
        <v>-2053.2669849714216</v>
      </c>
      <c r="BY391" s="58"/>
      <c r="BZ391" s="128">
        <v>-435.32601643226855</v>
      </c>
      <c r="CA391" s="141">
        <v>-435.32601643226855</v>
      </c>
      <c r="CB391" s="130">
        <v>-679.9561740730644</v>
      </c>
      <c r="CC391" s="141">
        <v>-679.9561740730644</v>
      </c>
      <c r="CD391" s="130">
        <v>-375.25097115988842</v>
      </c>
      <c r="CE391" s="141">
        <v>-375.25097115988842</v>
      </c>
      <c r="CF391" s="130">
        <v>-692.40542301246876</v>
      </c>
      <c r="CG391" s="141">
        <v>-692.40542301246876</v>
      </c>
      <c r="CH391" s="131">
        <v>-2182.93858467769</v>
      </c>
      <c r="CI391" s="142">
        <v>-2182.93858467769</v>
      </c>
      <c r="CK391" s="128">
        <v>-346.92582208890701</v>
      </c>
      <c r="CL391" s="133">
        <v>-346.92582208890701</v>
      </c>
      <c r="CM391" s="130">
        <v>-679.83038696193</v>
      </c>
      <c r="CN391" s="133">
        <v>-679.83038696193</v>
      </c>
      <c r="CO391" s="130">
        <v>-573.72437687307274</v>
      </c>
      <c r="CP391" s="133">
        <v>-573.72437687307274</v>
      </c>
      <c r="CQ391" s="130">
        <v>-649.39464603464262</v>
      </c>
      <c r="CR391" s="133">
        <v>-649.39464603464262</v>
      </c>
      <c r="CS391" s="131">
        <v>-2249.8752319585524</v>
      </c>
      <c r="CT391" s="134">
        <v>-2249.8752319585524</v>
      </c>
      <c r="CV391" s="130">
        <v>-405.66551579716696</v>
      </c>
      <c r="CW391" s="144">
        <v>-405.66551579716696</v>
      </c>
      <c r="CX391" s="130">
        <v>-696.79502075830578</v>
      </c>
      <c r="CY391" s="144">
        <v>-696.79502075830578</v>
      </c>
      <c r="CZ391" s="130">
        <v>-496.15816793456685</v>
      </c>
      <c r="DA391" s="144">
        <v>-496.15816793456685</v>
      </c>
      <c r="DB391" s="130">
        <v>-524.01129515951231</v>
      </c>
      <c r="DC391" s="144">
        <v>-524.01129515951231</v>
      </c>
      <c r="DD391" s="137">
        <v>-2122.6299996495518</v>
      </c>
      <c r="DE391" s="144">
        <v>-2122.6299996495518</v>
      </c>
      <c r="DG391" s="130">
        <v>-612.34698206856626</v>
      </c>
      <c r="DH391" s="135">
        <v>-612.34698206856626</v>
      </c>
      <c r="DI391" s="130">
        <v>-882.68334446821564</v>
      </c>
      <c r="DJ391" s="135">
        <v>-882.68334446821564</v>
      </c>
      <c r="DK391" s="130">
        <v>-574.26226090114324</v>
      </c>
      <c r="DL391" s="135">
        <v>-574.26226090114324</v>
      </c>
      <c r="DM391" s="130">
        <v>-728.40081855942094</v>
      </c>
      <c r="DN391" s="135">
        <v>-728.40081855942094</v>
      </c>
      <c r="DO391" s="130">
        <v>-2797.6934059973464</v>
      </c>
      <c r="DP391" s="135">
        <v>-2797.6934059973464</v>
      </c>
      <c r="DR391" s="147">
        <v>-582.70286516855185</v>
      </c>
      <c r="DS391" s="137">
        <v>-582.70286516855185</v>
      </c>
      <c r="DT391" s="147">
        <v>-628.34875335414972</v>
      </c>
      <c r="DU391" s="137">
        <v>-628.34875335414972</v>
      </c>
      <c r="DV391" s="147">
        <v>-466.57779134304963</v>
      </c>
      <c r="DW391" s="137">
        <v>-466.57779134304963</v>
      </c>
      <c r="DX391" s="147">
        <v>-489.94383527804757</v>
      </c>
      <c r="DY391" s="137">
        <v>-489.94383527804757</v>
      </c>
      <c r="DZ391" s="147">
        <v>-2167.5732451437989</v>
      </c>
      <c r="EA391" s="137">
        <v>-2167.5732451437989</v>
      </c>
      <c r="EC391" s="147">
        <v>-329.73882914030548</v>
      </c>
      <c r="ED391" s="137">
        <v>-328.82554434535479</v>
      </c>
      <c r="EE391" s="147">
        <v>-325.97455293205917</v>
      </c>
      <c r="EF391" s="137">
        <v>-332.16356319764975</v>
      </c>
      <c r="EG391" s="147">
        <v>-309.77693982060407</v>
      </c>
      <c r="EH391" s="137">
        <v>-309.77505661839302</v>
      </c>
      <c r="EI391" s="147">
        <v>-270.24927813493525</v>
      </c>
      <c r="EJ391" s="137">
        <v>-278.11651283386419</v>
      </c>
      <c r="EK391" s="147">
        <v>-1235.7396000279041</v>
      </c>
      <c r="EL391" s="137">
        <v>-1248.8806769952619</v>
      </c>
      <c r="EN391" s="130">
        <v>-289.52057090831033</v>
      </c>
      <c r="EO391" s="137">
        <v>-334.34226579122441</v>
      </c>
      <c r="EP391" s="130">
        <v>-290.71322080207233</v>
      </c>
      <c r="EQ391" s="137">
        <v>-262.74835767341733</v>
      </c>
      <c r="ER391" s="130">
        <v>-317.89518474421664</v>
      </c>
      <c r="ES391" s="137">
        <v>-300.1196167931335</v>
      </c>
      <c r="ET391" s="130">
        <v>-371.35662207528594</v>
      </c>
      <c r="EU391" s="137">
        <v>-340.44081881861558</v>
      </c>
      <c r="EV391" s="130">
        <v>-1269.4855985298852</v>
      </c>
      <c r="EW391" s="137">
        <v>-1237.6510590763908</v>
      </c>
      <c r="EX391" s="119"/>
    </row>
    <row r="392" spans="1:154" x14ac:dyDescent="0.35">
      <c r="B392" s="804"/>
      <c r="C392" s="150"/>
      <c r="D392" s="150"/>
      <c r="E392" s="150"/>
      <c r="F392" s="807"/>
      <c r="G392" s="150"/>
      <c r="H392" s="807" t="s">
        <v>408</v>
      </c>
      <c r="I392" s="150"/>
      <c r="J392" s="150"/>
      <c r="K392" s="150"/>
      <c r="L392" s="128">
        <v>55.725307550923645</v>
      </c>
      <c r="M392" s="147">
        <v>55.725307550923645</v>
      </c>
      <c r="N392" s="130">
        <v>58.198434124333453</v>
      </c>
      <c r="O392" s="147">
        <v>58.198434124333453</v>
      </c>
      <c r="P392" s="130">
        <v>59.382638064332127</v>
      </c>
      <c r="Q392" s="147">
        <v>59.382638064332127</v>
      </c>
      <c r="R392" s="130">
        <v>80.051599576795496</v>
      </c>
      <c r="S392" s="147">
        <v>80.051599576795496</v>
      </c>
      <c r="T392" s="131">
        <v>253.35797931638473</v>
      </c>
      <c r="U392" s="811">
        <v>253.35797931638473</v>
      </c>
      <c r="V392" s="58"/>
      <c r="W392" s="128">
        <v>100.09267611834672</v>
      </c>
      <c r="X392" s="129">
        <v>100.09267611834672</v>
      </c>
      <c r="Y392" s="130">
        <v>111.54113142574178</v>
      </c>
      <c r="Z392" s="129">
        <v>111.54113142574178</v>
      </c>
      <c r="AA392" s="130">
        <v>142.14297596939778</v>
      </c>
      <c r="AB392" s="129">
        <v>142.14297596939778</v>
      </c>
      <c r="AC392" s="130">
        <v>177.13475521026663</v>
      </c>
      <c r="AD392" s="129">
        <v>177.13475521026663</v>
      </c>
      <c r="AE392" s="131">
        <v>530.91153872375298</v>
      </c>
      <c r="AF392" s="132">
        <v>530.91153872375298</v>
      </c>
      <c r="AG392" s="58"/>
      <c r="AH392" s="128">
        <v>110.12341695658735</v>
      </c>
      <c r="AI392" s="133">
        <v>110.12341695658735</v>
      </c>
      <c r="AJ392" s="130">
        <v>125.94242710863362</v>
      </c>
      <c r="AK392" s="133">
        <v>125.94242710863362</v>
      </c>
      <c r="AL392" s="130">
        <v>124.81321236899304</v>
      </c>
      <c r="AM392" s="133">
        <v>124.81321236899304</v>
      </c>
      <c r="AN392" s="130">
        <v>177.43261587733525</v>
      </c>
      <c r="AO392" s="133">
        <v>177.43261587733525</v>
      </c>
      <c r="AP392" s="131">
        <v>538.31167231154927</v>
      </c>
      <c r="AQ392" s="134">
        <v>538.31167231154927</v>
      </c>
      <c r="AR392" s="58"/>
      <c r="AS392" s="128">
        <v>211.60715066266778</v>
      </c>
      <c r="AT392" s="135">
        <v>211.60715066266778</v>
      </c>
      <c r="AU392" s="130">
        <v>158.41465699383423</v>
      </c>
      <c r="AV392" s="135">
        <v>158.41465699383423</v>
      </c>
      <c r="AW392" s="130">
        <v>131.37187407214708</v>
      </c>
      <c r="AX392" s="135">
        <v>131.37187407214708</v>
      </c>
      <c r="AY392" s="130">
        <v>179.58007136933989</v>
      </c>
      <c r="AZ392" s="135">
        <v>179.58007136933989</v>
      </c>
      <c r="BA392" s="131">
        <v>680.97375309798895</v>
      </c>
      <c r="BB392" s="136">
        <v>680.97375309798895</v>
      </c>
      <c r="BC392" s="58"/>
      <c r="BD392" s="128">
        <v>123.01268474025105</v>
      </c>
      <c r="BE392" s="137">
        <v>123.01268474025105</v>
      </c>
      <c r="BF392" s="130">
        <v>262.25361654551705</v>
      </c>
      <c r="BG392" s="137">
        <v>262.25361654551705</v>
      </c>
      <c r="BH392" s="130">
        <v>178.99059989807174</v>
      </c>
      <c r="BI392" s="137">
        <v>178.99059989807174</v>
      </c>
      <c r="BJ392" s="130">
        <v>163.53752011710395</v>
      </c>
      <c r="BK392" s="137">
        <v>163.53752011710395</v>
      </c>
      <c r="BL392" s="131">
        <v>727.7944213009439</v>
      </c>
      <c r="BM392" s="138">
        <v>727.7944213009439</v>
      </c>
      <c r="BN392" s="58">
        <v>0</v>
      </c>
      <c r="BO392" s="128">
        <v>113.1202108041745</v>
      </c>
      <c r="BP392" s="139">
        <v>113.1202108041745</v>
      </c>
      <c r="BQ392" s="130">
        <v>115.39307965541391</v>
      </c>
      <c r="BR392" s="139">
        <v>115.39307965541391</v>
      </c>
      <c r="BS392" s="130">
        <v>89.084934930526259</v>
      </c>
      <c r="BT392" s="139">
        <v>89.084934930526259</v>
      </c>
      <c r="BU392" s="130">
        <v>108.02380387260074</v>
      </c>
      <c r="BV392" s="139">
        <v>108.02380387260074</v>
      </c>
      <c r="BW392" s="131">
        <v>425.62202926271539</v>
      </c>
      <c r="BX392" s="140">
        <v>425.62202926271539</v>
      </c>
      <c r="BY392" s="58"/>
      <c r="BZ392" s="128">
        <v>156.8880218193097</v>
      </c>
      <c r="CA392" s="141">
        <v>156.8880218193097</v>
      </c>
      <c r="CB392" s="130">
        <v>167.04325723670382</v>
      </c>
      <c r="CC392" s="141">
        <v>167.04325723670382</v>
      </c>
      <c r="CD392" s="130">
        <v>170.5778205339798</v>
      </c>
      <c r="CE392" s="141">
        <v>170.5778205339798</v>
      </c>
      <c r="CF392" s="130">
        <v>199.00816582429218</v>
      </c>
      <c r="CG392" s="141">
        <v>199.00816582429218</v>
      </c>
      <c r="CH392" s="131">
        <v>693.51726541428548</v>
      </c>
      <c r="CI392" s="142">
        <v>693.51726541428548</v>
      </c>
      <c r="CK392" s="128">
        <v>189.04108595386006</v>
      </c>
      <c r="CL392" s="133">
        <v>189.04108595386006</v>
      </c>
      <c r="CM392" s="130">
        <v>219.2392806582038</v>
      </c>
      <c r="CN392" s="133">
        <v>219.2392806582038</v>
      </c>
      <c r="CO392" s="130">
        <v>179.49337907362093</v>
      </c>
      <c r="CP392" s="133">
        <v>179.49337907362093</v>
      </c>
      <c r="CQ392" s="130">
        <v>194.70048721757829</v>
      </c>
      <c r="CR392" s="133">
        <v>194.70048721757829</v>
      </c>
      <c r="CS392" s="131">
        <v>782.4742329032631</v>
      </c>
      <c r="CT392" s="134">
        <v>782.4742329032631</v>
      </c>
      <c r="CV392" s="130">
        <v>206.92806373657373</v>
      </c>
      <c r="CW392" s="144">
        <v>206.92806373657373</v>
      </c>
      <c r="CX392" s="130">
        <v>207.15354314110158</v>
      </c>
      <c r="CY392" s="144">
        <v>207.15354314110158</v>
      </c>
      <c r="CZ392" s="130">
        <v>238.50748322361432</v>
      </c>
      <c r="DA392" s="144">
        <v>238.50748322361432</v>
      </c>
      <c r="DB392" s="130">
        <v>426.31289482395516</v>
      </c>
      <c r="DC392" s="144">
        <v>426.31289482395516</v>
      </c>
      <c r="DD392" s="137">
        <v>1078.901984925245</v>
      </c>
      <c r="DE392" s="144">
        <v>1078.901984925245</v>
      </c>
      <c r="DG392" s="130">
        <v>236.72340843220033</v>
      </c>
      <c r="DH392" s="135">
        <v>236.72340843220033</v>
      </c>
      <c r="DI392" s="130">
        <v>228.46646455755905</v>
      </c>
      <c r="DJ392" s="135">
        <v>228.46646455755905</v>
      </c>
      <c r="DK392" s="130">
        <v>246.79870002763181</v>
      </c>
      <c r="DL392" s="135">
        <v>246.79870002763181</v>
      </c>
      <c r="DM392" s="130">
        <v>245.13986289875453</v>
      </c>
      <c r="DN392" s="135">
        <v>245.13986289875453</v>
      </c>
      <c r="DO392" s="130">
        <v>957.12843591614569</v>
      </c>
      <c r="DP392" s="135">
        <v>957.12843591614569</v>
      </c>
      <c r="DR392" s="147">
        <v>220.12340080977518</v>
      </c>
      <c r="DS392" s="137">
        <v>220.12340080977518</v>
      </c>
      <c r="DT392" s="147">
        <v>184.07256189122793</v>
      </c>
      <c r="DU392" s="137">
        <v>184.07256189122793</v>
      </c>
      <c r="DV392" s="147">
        <v>156.80395713101288</v>
      </c>
      <c r="DW392" s="137">
        <v>156.80395713101288</v>
      </c>
      <c r="DX392" s="147">
        <v>170.62240224378661</v>
      </c>
      <c r="DY392" s="137">
        <v>170.62240224378661</v>
      </c>
      <c r="DZ392" s="147">
        <v>731.62232207580257</v>
      </c>
      <c r="EA392" s="137">
        <v>731.62232207580257</v>
      </c>
      <c r="EC392" s="147">
        <v>145.66699827587044</v>
      </c>
      <c r="ED392" s="137">
        <v>146.58028307082111</v>
      </c>
      <c r="EE392" s="147">
        <v>163.2723267670431</v>
      </c>
      <c r="EF392" s="137">
        <v>163.26037386775965</v>
      </c>
      <c r="EG392" s="147">
        <v>163.36585726021667</v>
      </c>
      <c r="EH392" s="137">
        <v>163.36774046242772</v>
      </c>
      <c r="EI392" s="147">
        <v>170.80994462596431</v>
      </c>
      <c r="EJ392" s="137">
        <v>162.89012639440591</v>
      </c>
      <c r="EK392" s="147">
        <v>643.11512692909446</v>
      </c>
      <c r="EL392" s="137">
        <v>636.09852379541439</v>
      </c>
      <c r="EN392" s="130">
        <v>191.85311694677753</v>
      </c>
      <c r="EO392" s="137">
        <v>140.0181041834274</v>
      </c>
      <c r="EP392" s="130">
        <v>230.09830194255676</v>
      </c>
      <c r="EQ392" s="137">
        <v>222.65155756783273</v>
      </c>
      <c r="ER392" s="130">
        <v>236.35648515419791</v>
      </c>
      <c r="ES392" s="137">
        <v>229.81402695952346</v>
      </c>
      <c r="ET392" s="130">
        <v>206.10149523688438</v>
      </c>
      <c r="EU392" s="137">
        <v>201.16281016523129</v>
      </c>
      <c r="EV392" s="130">
        <v>864.40939928041655</v>
      </c>
      <c r="EW392" s="137">
        <v>793.6464988760149</v>
      </c>
      <c r="EX392" s="119"/>
    </row>
    <row r="393" spans="1:154" x14ac:dyDescent="0.35">
      <c r="A393" s="355"/>
      <c r="B393" s="804"/>
      <c r="C393" s="150"/>
      <c r="D393" s="150"/>
      <c r="E393" s="150"/>
      <c r="F393" s="807"/>
      <c r="G393" s="150"/>
      <c r="H393" s="807"/>
      <c r="I393" s="150" t="s">
        <v>409</v>
      </c>
      <c r="J393" s="150"/>
      <c r="K393" s="150"/>
      <c r="L393" s="128">
        <v>0.47</v>
      </c>
      <c r="M393" s="147">
        <v>0.47</v>
      </c>
      <c r="N393" s="130">
        <v>1.69</v>
      </c>
      <c r="O393" s="147">
        <v>1.69</v>
      </c>
      <c r="P393" s="130">
        <v>0</v>
      </c>
      <c r="Q393" s="147">
        <v>0</v>
      </c>
      <c r="R393" s="130">
        <v>0</v>
      </c>
      <c r="S393" s="147">
        <v>0</v>
      </c>
      <c r="T393" s="131">
        <v>2.16</v>
      </c>
      <c r="U393" s="811">
        <v>2.16</v>
      </c>
      <c r="V393" s="58"/>
      <c r="W393" s="128">
        <v>3.75</v>
      </c>
      <c r="X393" s="129">
        <v>3.75</v>
      </c>
      <c r="Y393" s="130">
        <v>17.600000000000001</v>
      </c>
      <c r="Z393" s="129">
        <v>17.600000000000001</v>
      </c>
      <c r="AA393" s="130">
        <v>5</v>
      </c>
      <c r="AB393" s="129">
        <v>5</v>
      </c>
      <c r="AC393" s="130">
        <v>0.49</v>
      </c>
      <c r="AD393" s="129">
        <v>0.49</v>
      </c>
      <c r="AE393" s="131">
        <v>26.84</v>
      </c>
      <c r="AF393" s="132">
        <v>26.84</v>
      </c>
      <c r="AG393" s="58"/>
      <c r="AH393" s="128">
        <v>0</v>
      </c>
      <c r="AI393" s="133">
        <v>0</v>
      </c>
      <c r="AJ393" s="130">
        <v>0</v>
      </c>
      <c r="AK393" s="133">
        <v>0</v>
      </c>
      <c r="AL393" s="130">
        <v>0</v>
      </c>
      <c r="AM393" s="133">
        <v>0</v>
      </c>
      <c r="AN393" s="130">
        <v>52.29</v>
      </c>
      <c r="AO393" s="133">
        <v>52.29</v>
      </c>
      <c r="AP393" s="131">
        <v>52.29</v>
      </c>
      <c r="AQ393" s="134">
        <v>52.29</v>
      </c>
      <c r="AR393" s="58"/>
      <c r="AS393" s="128">
        <v>83.390000000000015</v>
      </c>
      <c r="AT393" s="135">
        <v>83.390000000000015</v>
      </c>
      <c r="AU393" s="130">
        <v>25.970000000000002</v>
      </c>
      <c r="AV393" s="135">
        <v>25.970000000000002</v>
      </c>
      <c r="AW393" s="130">
        <v>8.51</v>
      </c>
      <c r="AX393" s="135">
        <v>8.51</v>
      </c>
      <c r="AY393" s="130">
        <v>14.359999999999998</v>
      </c>
      <c r="AZ393" s="135">
        <v>14.359999999999998</v>
      </c>
      <c r="BA393" s="131">
        <v>132.23000000000002</v>
      </c>
      <c r="BB393" s="136">
        <v>132.23000000000002</v>
      </c>
      <c r="BC393" s="58"/>
      <c r="BD393" s="128">
        <v>6.6800000000000006</v>
      </c>
      <c r="BE393" s="137">
        <v>6.6800000000000006</v>
      </c>
      <c r="BF393" s="130">
        <v>5.98</v>
      </c>
      <c r="BG393" s="137">
        <v>5.98</v>
      </c>
      <c r="BH393" s="130">
        <v>25.299999999999997</v>
      </c>
      <c r="BI393" s="137">
        <v>25.299999999999997</v>
      </c>
      <c r="BJ393" s="130">
        <v>1.7414311100000002</v>
      </c>
      <c r="BK393" s="137">
        <v>1.7414311100000002</v>
      </c>
      <c r="BL393" s="131">
        <v>39.701431109999994</v>
      </c>
      <c r="BM393" s="138">
        <v>39.701431109999994</v>
      </c>
      <c r="BN393" s="58">
        <v>0</v>
      </c>
      <c r="BO393" s="128">
        <v>1.1000000000000001</v>
      </c>
      <c r="BP393" s="139">
        <v>1.1000000000000001</v>
      </c>
      <c r="BQ393" s="130">
        <v>24.33</v>
      </c>
      <c r="BR393" s="139">
        <v>24.33</v>
      </c>
      <c r="BS393" s="130">
        <v>10.4</v>
      </c>
      <c r="BT393" s="139">
        <v>10.4</v>
      </c>
      <c r="BU393" s="130">
        <v>8.82</v>
      </c>
      <c r="BV393" s="139">
        <v>8.82</v>
      </c>
      <c r="BW393" s="131">
        <v>44.65</v>
      </c>
      <c r="BX393" s="140">
        <v>44.65</v>
      </c>
      <c r="BY393" s="58"/>
      <c r="BZ393" s="128">
        <v>0.5</v>
      </c>
      <c r="CA393" s="141">
        <v>0.5</v>
      </c>
      <c r="CB393" s="130">
        <v>0</v>
      </c>
      <c r="CC393" s="141">
        <v>0</v>
      </c>
      <c r="CD393" s="130">
        <v>0</v>
      </c>
      <c r="CE393" s="141">
        <v>0</v>
      </c>
      <c r="CF393" s="130">
        <v>0</v>
      </c>
      <c r="CG393" s="141">
        <v>0</v>
      </c>
      <c r="CH393" s="131">
        <v>0.5</v>
      </c>
      <c r="CI393" s="142">
        <v>0.5</v>
      </c>
      <c r="CK393" s="128">
        <v>0</v>
      </c>
      <c r="CL393" s="133">
        <v>0</v>
      </c>
      <c r="CM393" s="130">
        <v>0</v>
      </c>
      <c r="CN393" s="133">
        <v>0</v>
      </c>
      <c r="CO393" s="130">
        <v>0</v>
      </c>
      <c r="CP393" s="133">
        <v>0</v>
      </c>
      <c r="CQ393" s="130">
        <v>0</v>
      </c>
      <c r="CR393" s="133">
        <v>0</v>
      </c>
      <c r="CS393" s="131">
        <v>0</v>
      </c>
      <c r="CT393" s="134">
        <v>0</v>
      </c>
      <c r="CV393" s="130">
        <v>0</v>
      </c>
      <c r="CW393" s="144">
        <v>0</v>
      </c>
      <c r="CX393" s="130">
        <v>0</v>
      </c>
      <c r="CY393" s="144">
        <v>0</v>
      </c>
      <c r="CZ393" s="130">
        <v>0</v>
      </c>
      <c r="DA393" s="144">
        <v>0</v>
      </c>
      <c r="DB393" s="130">
        <v>0</v>
      </c>
      <c r="DC393" s="144">
        <v>0</v>
      </c>
      <c r="DD393" s="137">
        <v>0</v>
      </c>
      <c r="DE393" s="144">
        <v>0</v>
      </c>
      <c r="DG393" s="130">
        <v>0</v>
      </c>
      <c r="DH393" s="135">
        <v>0</v>
      </c>
      <c r="DI393" s="130">
        <v>0</v>
      </c>
      <c r="DJ393" s="135">
        <v>0</v>
      </c>
      <c r="DK393" s="130">
        <v>0</v>
      </c>
      <c r="DL393" s="135">
        <v>0</v>
      </c>
      <c r="DM393" s="130">
        <v>0</v>
      </c>
      <c r="DN393" s="135">
        <v>0</v>
      </c>
      <c r="DO393" s="130">
        <v>0</v>
      </c>
      <c r="DP393" s="135">
        <v>0</v>
      </c>
      <c r="DR393" s="147">
        <v>0</v>
      </c>
      <c r="DS393" s="137">
        <v>0</v>
      </c>
      <c r="DT393" s="147">
        <v>0</v>
      </c>
      <c r="DU393" s="137">
        <v>0</v>
      </c>
      <c r="DV393" s="147">
        <v>0</v>
      </c>
      <c r="DW393" s="137">
        <v>0</v>
      </c>
      <c r="DX393" s="147">
        <v>0</v>
      </c>
      <c r="DY393" s="137">
        <v>0</v>
      </c>
      <c r="DZ393" s="147">
        <v>0</v>
      </c>
      <c r="EA393" s="137">
        <v>0</v>
      </c>
      <c r="EC393" s="147">
        <v>0</v>
      </c>
      <c r="ED393" s="137">
        <v>0</v>
      </c>
      <c r="EE393" s="147">
        <v>0</v>
      </c>
      <c r="EF393" s="137">
        <v>0</v>
      </c>
      <c r="EG393" s="147">
        <v>0</v>
      </c>
      <c r="EH393" s="137">
        <v>0</v>
      </c>
      <c r="EI393" s="147">
        <v>0</v>
      </c>
      <c r="EJ393" s="137">
        <v>0</v>
      </c>
      <c r="EK393" s="147">
        <v>0</v>
      </c>
      <c r="EL393" s="137">
        <v>0</v>
      </c>
      <c r="EN393" s="130">
        <v>0</v>
      </c>
      <c r="EO393" s="137">
        <v>0</v>
      </c>
      <c r="EP393" s="130">
        <v>4.3076574804484391</v>
      </c>
      <c r="EQ393" s="137">
        <v>3.8771108055628942</v>
      </c>
      <c r="ER393" s="130">
        <v>4.6727131991305102</v>
      </c>
      <c r="ES393" s="137">
        <v>4.6430236308180914</v>
      </c>
      <c r="ET393" s="130">
        <v>4.7457243428669242</v>
      </c>
      <c r="EU393" s="137">
        <v>4.7183399545394176</v>
      </c>
      <c r="EV393" s="130">
        <v>13.726095022445875</v>
      </c>
      <c r="EW393" s="137">
        <v>13.238474390920402</v>
      </c>
      <c r="EX393" s="119"/>
    </row>
    <row r="394" spans="1:154" x14ac:dyDescent="0.35">
      <c r="A394" s="355"/>
      <c r="B394" s="804"/>
      <c r="C394" s="150"/>
      <c r="D394" s="150"/>
      <c r="E394" s="150"/>
      <c r="F394" s="807"/>
      <c r="G394" s="150"/>
      <c r="H394" s="807"/>
      <c r="I394" s="150" t="s">
        <v>410</v>
      </c>
      <c r="J394" s="150"/>
      <c r="K394" s="150"/>
      <c r="L394" s="128">
        <v>0</v>
      </c>
      <c r="M394" s="147">
        <v>0</v>
      </c>
      <c r="N394" s="130">
        <v>0</v>
      </c>
      <c r="O394" s="147">
        <v>0</v>
      </c>
      <c r="P394" s="130">
        <v>0</v>
      </c>
      <c r="Q394" s="147">
        <v>0</v>
      </c>
      <c r="R394" s="130">
        <v>0</v>
      </c>
      <c r="S394" s="147">
        <v>0</v>
      </c>
      <c r="T394" s="131">
        <v>0</v>
      </c>
      <c r="U394" s="811">
        <v>0</v>
      </c>
      <c r="V394" s="58"/>
      <c r="W394" s="128">
        <v>0</v>
      </c>
      <c r="X394" s="129">
        <v>0</v>
      </c>
      <c r="Y394" s="130">
        <v>0</v>
      </c>
      <c r="Z394" s="129">
        <v>0</v>
      </c>
      <c r="AA394" s="130">
        <v>0</v>
      </c>
      <c r="AB394" s="129">
        <v>0</v>
      </c>
      <c r="AC394" s="130">
        <v>0</v>
      </c>
      <c r="AD394" s="129">
        <v>0</v>
      </c>
      <c r="AE394" s="131">
        <v>0</v>
      </c>
      <c r="AF394" s="132">
        <v>0</v>
      </c>
      <c r="AG394" s="58"/>
      <c r="AH394" s="128">
        <v>0</v>
      </c>
      <c r="AI394" s="133">
        <v>0</v>
      </c>
      <c r="AJ394" s="130">
        <v>0</v>
      </c>
      <c r="AK394" s="133">
        <v>0</v>
      </c>
      <c r="AL394" s="130">
        <v>0</v>
      </c>
      <c r="AM394" s="133">
        <v>0</v>
      </c>
      <c r="AN394" s="130">
        <v>0</v>
      </c>
      <c r="AO394" s="133">
        <v>0</v>
      </c>
      <c r="AP394" s="131">
        <v>0</v>
      </c>
      <c r="AQ394" s="134">
        <v>0</v>
      </c>
      <c r="AR394" s="58"/>
      <c r="AS394" s="128">
        <v>0</v>
      </c>
      <c r="AT394" s="135">
        <v>0</v>
      </c>
      <c r="AU394" s="130">
        <v>0</v>
      </c>
      <c r="AV394" s="135">
        <v>0</v>
      </c>
      <c r="AW394" s="130">
        <v>0</v>
      </c>
      <c r="AX394" s="135">
        <v>0</v>
      </c>
      <c r="AY394" s="130">
        <v>0</v>
      </c>
      <c r="AZ394" s="135">
        <v>0</v>
      </c>
      <c r="BA394" s="131">
        <v>0</v>
      </c>
      <c r="BB394" s="136">
        <v>0</v>
      </c>
      <c r="BC394" s="58"/>
      <c r="BD394" s="128">
        <v>0</v>
      </c>
      <c r="BE394" s="137">
        <v>0</v>
      </c>
      <c r="BF394" s="130">
        <v>0</v>
      </c>
      <c r="BG394" s="137">
        <v>0</v>
      </c>
      <c r="BH394" s="130">
        <v>0</v>
      </c>
      <c r="BI394" s="137">
        <v>0</v>
      </c>
      <c r="BJ394" s="130">
        <v>0</v>
      </c>
      <c r="BK394" s="137">
        <v>0</v>
      </c>
      <c r="BL394" s="131">
        <v>0</v>
      </c>
      <c r="BM394" s="138">
        <v>0</v>
      </c>
      <c r="BN394" s="58">
        <v>0</v>
      </c>
      <c r="BO394" s="128">
        <v>0</v>
      </c>
      <c r="BP394" s="139">
        <v>0</v>
      </c>
      <c r="BQ394" s="130">
        <v>0</v>
      </c>
      <c r="BR394" s="139">
        <v>0</v>
      </c>
      <c r="BS394" s="130">
        <v>0</v>
      </c>
      <c r="BT394" s="139">
        <v>0</v>
      </c>
      <c r="BU394" s="130">
        <v>0</v>
      </c>
      <c r="BV394" s="139">
        <v>0</v>
      </c>
      <c r="BW394" s="131">
        <v>0</v>
      </c>
      <c r="BX394" s="140">
        <v>0</v>
      </c>
      <c r="BY394" s="58"/>
      <c r="BZ394" s="128">
        <v>0</v>
      </c>
      <c r="CA394" s="141">
        <v>0</v>
      </c>
      <c r="CB394" s="130">
        <v>0</v>
      </c>
      <c r="CC394" s="141">
        <v>0</v>
      </c>
      <c r="CD394" s="130">
        <v>0</v>
      </c>
      <c r="CE394" s="141">
        <v>0</v>
      </c>
      <c r="CF394" s="130">
        <v>0</v>
      </c>
      <c r="CG394" s="141">
        <v>0</v>
      </c>
      <c r="CH394" s="131">
        <v>0</v>
      </c>
      <c r="CI394" s="142">
        <v>0</v>
      </c>
      <c r="CK394" s="128">
        <v>0</v>
      </c>
      <c r="CL394" s="133">
        <v>0</v>
      </c>
      <c r="CM394" s="130">
        <v>0</v>
      </c>
      <c r="CN394" s="133">
        <v>0</v>
      </c>
      <c r="CO394" s="130">
        <v>0</v>
      </c>
      <c r="CP394" s="133">
        <v>0</v>
      </c>
      <c r="CQ394" s="130">
        <v>0</v>
      </c>
      <c r="CR394" s="133">
        <v>0</v>
      </c>
      <c r="CS394" s="131">
        <v>0</v>
      </c>
      <c r="CT394" s="134">
        <v>0</v>
      </c>
      <c r="CV394" s="130">
        <v>0</v>
      </c>
      <c r="CW394" s="144">
        <v>0</v>
      </c>
      <c r="CX394" s="130">
        <v>0</v>
      </c>
      <c r="CY394" s="144">
        <v>0</v>
      </c>
      <c r="CZ394" s="130">
        <v>0</v>
      </c>
      <c r="DA394" s="144">
        <v>0</v>
      </c>
      <c r="DB394" s="130">
        <v>0</v>
      </c>
      <c r="DC394" s="144">
        <v>0</v>
      </c>
      <c r="DD394" s="137">
        <v>0</v>
      </c>
      <c r="DE394" s="144">
        <v>0</v>
      </c>
      <c r="DG394" s="130">
        <v>0</v>
      </c>
      <c r="DH394" s="135">
        <v>0</v>
      </c>
      <c r="DI394" s="130">
        <v>0</v>
      </c>
      <c r="DJ394" s="135">
        <v>0</v>
      </c>
      <c r="DK394" s="130">
        <v>0</v>
      </c>
      <c r="DL394" s="135">
        <v>0</v>
      </c>
      <c r="DM394" s="130">
        <v>0</v>
      </c>
      <c r="DN394" s="135">
        <v>0</v>
      </c>
      <c r="DO394" s="130">
        <v>0</v>
      </c>
      <c r="DP394" s="135">
        <v>0</v>
      </c>
      <c r="DR394" s="147">
        <v>0</v>
      </c>
      <c r="DS394" s="137">
        <v>0</v>
      </c>
      <c r="DT394" s="147">
        <v>0</v>
      </c>
      <c r="DU394" s="137">
        <v>0</v>
      </c>
      <c r="DV394" s="147">
        <v>0</v>
      </c>
      <c r="DW394" s="137">
        <v>0</v>
      </c>
      <c r="DX394" s="147">
        <v>0</v>
      </c>
      <c r="DY394" s="137">
        <v>0</v>
      </c>
      <c r="DZ394" s="147">
        <v>0</v>
      </c>
      <c r="EA394" s="137">
        <v>0</v>
      </c>
      <c r="EC394" s="147">
        <v>0</v>
      </c>
      <c r="ED394" s="137">
        <v>0</v>
      </c>
      <c r="EE394" s="147">
        <v>0</v>
      </c>
      <c r="EF394" s="137">
        <v>0</v>
      </c>
      <c r="EG394" s="147">
        <v>0</v>
      </c>
      <c r="EH394" s="137">
        <v>0</v>
      </c>
      <c r="EI394" s="147">
        <v>0</v>
      </c>
      <c r="EJ394" s="137">
        <v>0</v>
      </c>
      <c r="EK394" s="147">
        <v>0</v>
      </c>
      <c r="EL394" s="137">
        <v>0</v>
      </c>
      <c r="EN394" s="130">
        <v>0</v>
      </c>
      <c r="EO394" s="137">
        <v>0</v>
      </c>
      <c r="EP394" s="130">
        <v>0</v>
      </c>
      <c r="EQ394" s="137">
        <v>0</v>
      </c>
      <c r="ER394" s="130">
        <v>0</v>
      </c>
      <c r="ES394" s="137">
        <v>0</v>
      </c>
      <c r="ET394" s="130">
        <v>0</v>
      </c>
      <c r="EU394" s="137">
        <v>0</v>
      </c>
      <c r="EV394" s="130">
        <v>0</v>
      </c>
      <c r="EW394" s="137">
        <v>0</v>
      </c>
      <c r="EX394" s="119"/>
    </row>
    <row r="395" spans="1:154" x14ac:dyDescent="0.35">
      <c r="A395" s="355"/>
      <c r="B395" s="804"/>
      <c r="C395" s="150"/>
      <c r="D395" s="150"/>
      <c r="E395" s="150"/>
      <c r="F395" s="807"/>
      <c r="G395" s="150"/>
      <c r="H395" s="807"/>
      <c r="I395" s="150" t="s">
        <v>411</v>
      </c>
      <c r="J395" s="150"/>
      <c r="K395" s="150"/>
      <c r="L395" s="128">
        <v>3.2631612923838587</v>
      </c>
      <c r="M395" s="147">
        <v>3.2631612923838587</v>
      </c>
      <c r="N395" s="130">
        <v>1.0632200809572891</v>
      </c>
      <c r="O395" s="147">
        <v>1.0632200809572891</v>
      </c>
      <c r="P395" s="130">
        <v>4.1969788226428779</v>
      </c>
      <c r="Q395" s="147">
        <v>4.1969788226428779</v>
      </c>
      <c r="R395" s="130">
        <v>6.0105140409197286</v>
      </c>
      <c r="S395" s="147">
        <v>6.0105140409197286</v>
      </c>
      <c r="T395" s="131">
        <v>14.533874236903754</v>
      </c>
      <c r="U395" s="811">
        <v>14.533874236903754</v>
      </c>
      <c r="V395" s="58"/>
      <c r="W395" s="128">
        <v>10.394159663879465</v>
      </c>
      <c r="X395" s="129">
        <v>10.394159663879465</v>
      </c>
      <c r="Y395" s="130">
        <v>10.636164765771326</v>
      </c>
      <c r="Z395" s="129">
        <v>10.636164765771326</v>
      </c>
      <c r="AA395" s="130">
        <v>10.255331101377033</v>
      </c>
      <c r="AB395" s="129">
        <v>10.255331101377033</v>
      </c>
      <c r="AC395" s="130">
        <v>18.709571474722196</v>
      </c>
      <c r="AD395" s="129">
        <v>18.709571474722196</v>
      </c>
      <c r="AE395" s="131">
        <v>49.995227005750017</v>
      </c>
      <c r="AF395" s="132">
        <v>49.995227005750017</v>
      </c>
      <c r="AG395" s="58"/>
      <c r="AH395" s="128">
        <v>14.706397104052062</v>
      </c>
      <c r="AI395" s="133">
        <v>14.706397104052062</v>
      </c>
      <c r="AJ395" s="130">
        <v>10.688157805401445</v>
      </c>
      <c r="AK395" s="133">
        <v>10.688157805401445</v>
      </c>
      <c r="AL395" s="130">
        <v>18.331171794592748</v>
      </c>
      <c r="AM395" s="133">
        <v>18.331171794592748</v>
      </c>
      <c r="AN395" s="130">
        <v>16.642737838865575</v>
      </c>
      <c r="AO395" s="133">
        <v>16.642737838865575</v>
      </c>
      <c r="AP395" s="131">
        <v>60.368464542911823</v>
      </c>
      <c r="AQ395" s="134">
        <v>60.368464542911823</v>
      </c>
      <c r="AR395" s="58"/>
      <c r="AS395" s="128">
        <v>14.606571710203802</v>
      </c>
      <c r="AT395" s="135">
        <v>14.606571710203802</v>
      </c>
      <c r="AU395" s="130">
        <v>18.743991895016485</v>
      </c>
      <c r="AV395" s="135">
        <v>18.743991895016485</v>
      </c>
      <c r="AW395" s="130">
        <v>18.956630460824996</v>
      </c>
      <c r="AX395" s="135">
        <v>18.956630460824996</v>
      </c>
      <c r="AY395" s="130">
        <v>22.524062876079157</v>
      </c>
      <c r="AZ395" s="135">
        <v>22.524062876079157</v>
      </c>
      <c r="BA395" s="131">
        <v>74.83125694212444</v>
      </c>
      <c r="BB395" s="136">
        <v>74.83125694212444</v>
      </c>
      <c r="BC395" s="58"/>
      <c r="BD395" s="128">
        <v>16.184868487545618</v>
      </c>
      <c r="BE395" s="137">
        <v>16.184868487545618</v>
      </c>
      <c r="BF395" s="130">
        <v>11.845813086347535</v>
      </c>
      <c r="BG395" s="137">
        <v>11.845813086347535</v>
      </c>
      <c r="BH395" s="130">
        <v>10.679767633051132</v>
      </c>
      <c r="BI395" s="137">
        <v>10.679767633051132</v>
      </c>
      <c r="BJ395" s="130">
        <v>17.809236768232857</v>
      </c>
      <c r="BK395" s="137">
        <v>17.809236768232857</v>
      </c>
      <c r="BL395" s="131">
        <v>56.519685975177147</v>
      </c>
      <c r="BM395" s="138">
        <v>56.519685975177147</v>
      </c>
      <c r="BN395" s="58">
        <v>0</v>
      </c>
      <c r="BO395" s="128">
        <v>13.473342578683944</v>
      </c>
      <c r="BP395" s="139">
        <v>13.473342578683944</v>
      </c>
      <c r="BQ395" s="130">
        <v>13.325656868541254</v>
      </c>
      <c r="BR395" s="139">
        <v>13.325656868541254</v>
      </c>
      <c r="BS395" s="130">
        <v>14.79437226996725</v>
      </c>
      <c r="BT395" s="139">
        <v>14.79437226996725</v>
      </c>
      <c r="BU395" s="130">
        <v>14.259512268119163</v>
      </c>
      <c r="BV395" s="139">
        <v>14.259512268119163</v>
      </c>
      <c r="BW395" s="131">
        <v>55.852883985311607</v>
      </c>
      <c r="BX395" s="140">
        <v>55.852883985311607</v>
      </c>
      <c r="BY395" s="58"/>
      <c r="BZ395" s="128">
        <v>24.180176888452717</v>
      </c>
      <c r="CA395" s="141">
        <v>24.180176888452717</v>
      </c>
      <c r="CB395" s="130">
        <v>31.2187354778622</v>
      </c>
      <c r="CC395" s="141">
        <v>31.2187354778622</v>
      </c>
      <c r="CD395" s="130">
        <v>34.207026595169253</v>
      </c>
      <c r="CE395" s="141">
        <v>34.207026595169253</v>
      </c>
      <c r="CF395" s="130">
        <v>19.599333475517891</v>
      </c>
      <c r="CG395" s="141">
        <v>19.599333475517891</v>
      </c>
      <c r="CH395" s="131">
        <v>109.20527243700207</v>
      </c>
      <c r="CI395" s="142">
        <v>109.20527243700207</v>
      </c>
      <c r="CK395" s="128">
        <v>31.897222677524901</v>
      </c>
      <c r="CL395" s="133">
        <v>31.897222677524901</v>
      </c>
      <c r="CM395" s="130">
        <v>32.022368677759147</v>
      </c>
      <c r="CN395" s="133">
        <v>32.022368677759147</v>
      </c>
      <c r="CO395" s="130">
        <v>34.645716271854113</v>
      </c>
      <c r="CP395" s="133">
        <v>34.645716271854113</v>
      </c>
      <c r="CQ395" s="130">
        <v>44.837395010550779</v>
      </c>
      <c r="CR395" s="133">
        <v>44.837395010550779</v>
      </c>
      <c r="CS395" s="131">
        <v>143.40270263768895</v>
      </c>
      <c r="CT395" s="134">
        <v>143.40270263768895</v>
      </c>
      <c r="CV395" s="130">
        <v>46.493586657674157</v>
      </c>
      <c r="CW395" s="144">
        <v>46.493586657674157</v>
      </c>
      <c r="CX395" s="130">
        <v>53.907461553903318</v>
      </c>
      <c r="CY395" s="144">
        <v>53.907461553903318</v>
      </c>
      <c r="CZ395" s="130">
        <v>57.348763500506607</v>
      </c>
      <c r="DA395" s="144">
        <v>57.348763500506607</v>
      </c>
      <c r="DB395" s="130">
        <v>66.960070716485376</v>
      </c>
      <c r="DC395" s="144">
        <v>66.960070716485376</v>
      </c>
      <c r="DD395" s="137">
        <v>224.70988242856944</v>
      </c>
      <c r="DE395" s="144">
        <v>224.70988242856944</v>
      </c>
      <c r="DG395" s="130">
        <v>71.848689148322592</v>
      </c>
      <c r="DH395" s="135">
        <v>71.848689148322592</v>
      </c>
      <c r="DI395" s="130">
        <v>73.227184429822572</v>
      </c>
      <c r="DJ395" s="135">
        <v>73.227184429822572</v>
      </c>
      <c r="DK395" s="130">
        <v>77.109537249385355</v>
      </c>
      <c r="DL395" s="135">
        <v>77.109537249385355</v>
      </c>
      <c r="DM395" s="130">
        <v>99.30585746684838</v>
      </c>
      <c r="DN395" s="135">
        <v>99.30585746684838</v>
      </c>
      <c r="DO395" s="130">
        <v>321.49126829437887</v>
      </c>
      <c r="DP395" s="135">
        <v>321.49126829437887</v>
      </c>
      <c r="DR395" s="147">
        <v>70.967962849763268</v>
      </c>
      <c r="DS395" s="137">
        <v>70.967962849763268</v>
      </c>
      <c r="DT395" s="147">
        <v>71.592935404690778</v>
      </c>
      <c r="DU395" s="137">
        <v>71.592935404690778</v>
      </c>
      <c r="DV395" s="147">
        <v>56.021546370545771</v>
      </c>
      <c r="DW395" s="137">
        <v>56.021546370545771</v>
      </c>
      <c r="DX395" s="147">
        <v>47.16326169188487</v>
      </c>
      <c r="DY395" s="137">
        <v>47.16326169188487</v>
      </c>
      <c r="DZ395" s="147">
        <v>245.74570631688471</v>
      </c>
      <c r="EA395" s="137">
        <v>245.74570631688471</v>
      </c>
      <c r="EC395" s="147">
        <v>48.182798860011985</v>
      </c>
      <c r="ED395" s="137">
        <v>49.096083654962619</v>
      </c>
      <c r="EE395" s="147">
        <v>47.755774095140865</v>
      </c>
      <c r="EF395" s="137">
        <v>47.729407336650866</v>
      </c>
      <c r="EG395" s="147">
        <v>45.478815705323044</v>
      </c>
      <c r="EH395" s="137">
        <v>45.478815705323044</v>
      </c>
      <c r="EI395" s="147">
        <v>46.42389554173235</v>
      </c>
      <c r="EJ395" s="137">
        <v>38.441228192476188</v>
      </c>
      <c r="EK395" s="147">
        <v>187.84128420220824</v>
      </c>
      <c r="EL395" s="137">
        <v>180.74553488941271</v>
      </c>
      <c r="EN395" s="130">
        <v>57.806203763562849</v>
      </c>
      <c r="EO395" s="137">
        <v>51.734450732026261</v>
      </c>
      <c r="EP395" s="130">
        <v>60.018143043456888</v>
      </c>
      <c r="EQ395" s="137">
        <v>58.525460977197348</v>
      </c>
      <c r="ER395" s="130">
        <v>58.021432480249054</v>
      </c>
      <c r="ES395" s="137">
        <v>56.856050194323458</v>
      </c>
      <c r="ET395" s="130">
        <v>56.611710895335079</v>
      </c>
      <c r="EU395" s="137">
        <v>55.927891501173974</v>
      </c>
      <c r="EV395" s="130">
        <v>232.45749018260386</v>
      </c>
      <c r="EW395" s="137">
        <v>223.04385340472106</v>
      </c>
      <c r="EX395" s="119"/>
    </row>
    <row r="396" spans="1:154" x14ac:dyDescent="0.35">
      <c r="A396" s="355"/>
      <c r="B396" s="804"/>
      <c r="C396" s="150"/>
      <c r="D396" s="150"/>
      <c r="E396" s="150"/>
      <c r="F396" s="807"/>
      <c r="G396" s="150"/>
      <c r="H396" s="807"/>
      <c r="I396" s="150" t="s">
        <v>412</v>
      </c>
      <c r="J396" s="152"/>
      <c r="K396" s="150"/>
      <c r="L396" s="128">
        <v>51.99214625853979</v>
      </c>
      <c r="M396" s="147">
        <v>51.99214625853979</v>
      </c>
      <c r="N396" s="130">
        <v>55.445214043376161</v>
      </c>
      <c r="O396" s="147">
        <v>55.445214043376161</v>
      </c>
      <c r="P396" s="130">
        <v>55.185659241689251</v>
      </c>
      <c r="Q396" s="147">
        <v>55.185659241689251</v>
      </c>
      <c r="R396" s="130">
        <v>74.041085535875766</v>
      </c>
      <c r="S396" s="147">
        <v>74.041085535875766</v>
      </c>
      <c r="T396" s="131">
        <v>236.66410507948098</v>
      </c>
      <c r="U396" s="811">
        <v>236.66410507948098</v>
      </c>
      <c r="V396" s="58"/>
      <c r="W396" s="128">
        <v>85.948516454467253</v>
      </c>
      <c r="X396" s="129">
        <v>85.948516454467253</v>
      </c>
      <c r="Y396" s="130">
        <v>83.304966659970447</v>
      </c>
      <c r="Z396" s="129">
        <v>83.304966659970447</v>
      </c>
      <c r="AA396" s="130">
        <v>126.88764486802074</v>
      </c>
      <c r="AB396" s="129">
        <v>126.88764486802074</v>
      </c>
      <c r="AC396" s="130">
        <v>157.93518373554443</v>
      </c>
      <c r="AD396" s="129">
        <v>157.93518373554443</v>
      </c>
      <c r="AE396" s="131">
        <v>454.0763117180029</v>
      </c>
      <c r="AF396" s="132">
        <v>454.0763117180029</v>
      </c>
      <c r="AG396" s="58"/>
      <c r="AH396" s="128">
        <v>95.41701985253529</v>
      </c>
      <c r="AI396" s="133">
        <v>95.41701985253529</v>
      </c>
      <c r="AJ396" s="130">
        <v>115.25426930323218</v>
      </c>
      <c r="AK396" s="133">
        <v>115.25426930323218</v>
      </c>
      <c r="AL396" s="130">
        <v>106.48204057440029</v>
      </c>
      <c r="AM396" s="133">
        <v>106.48204057440029</v>
      </c>
      <c r="AN396" s="130">
        <v>108.49987803846969</v>
      </c>
      <c r="AO396" s="133">
        <v>108.49987803846969</v>
      </c>
      <c r="AP396" s="131">
        <v>425.65320776863746</v>
      </c>
      <c r="AQ396" s="134">
        <v>425.65320776863746</v>
      </c>
      <c r="AR396" s="58"/>
      <c r="AS396" s="128">
        <v>113.61057895246395</v>
      </c>
      <c r="AT396" s="135">
        <v>113.61057895246395</v>
      </c>
      <c r="AU396" s="130">
        <v>113.70066509881772</v>
      </c>
      <c r="AV396" s="135">
        <v>113.70066509881772</v>
      </c>
      <c r="AW396" s="130">
        <v>103.90524361132209</v>
      </c>
      <c r="AX396" s="135">
        <v>103.90524361132209</v>
      </c>
      <c r="AY396" s="130">
        <v>142.69600849326073</v>
      </c>
      <c r="AZ396" s="135">
        <v>142.69600849326073</v>
      </c>
      <c r="BA396" s="131">
        <v>473.91249615586446</v>
      </c>
      <c r="BB396" s="136">
        <v>473.91249615586446</v>
      </c>
      <c r="BC396" s="58"/>
      <c r="BD396" s="128">
        <v>100.14781625270543</v>
      </c>
      <c r="BE396" s="137">
        <v>100.14781625270543</v>
      </c>
      <c r="BF396" s="130">
        <v>244.4278034591695</v>
      </c>
      <c r="BG396" s="137">
        <v>244.4278034591695</v>
      </c>
      <c r="BH396" s="130">
        <v>143.01083226502061</v>
      </c>
      <c r="BI396" s="137">
        <v>143.01083226502061</v>
      </c>
      <c r="BJ396" s="130">
        <v>143.98685223887108</v>
      </c>
      <c r="BK396" s="137">
        <v>143.98685223887108</v>
      </c>
      <c r="BL396" s="131">
        <v>631.5733042157666</v>
      </c>
      <c r="BM396" s="138">
        <v>631.5733042157666</v>
      </c>
      <c r="BN396" s="58">
        <v>0</v>
      </c>
      <c r="BO396" s="128">
        <v>98.546868225490556</v>
      </c>
      <c r="BP396" s="139">
        <v>98.546868225490556</v>
      </c>
      <c r="BQ396" s="130">
        <v>77.737422786872656</v>
      </c>
      <c r="BR396" s="139">
        <v>77.737422786872656</v>
      </c>
      <c r="BS396" s="130">
        <v>63.890562660559006</v>
      </c>
      <c r="BT396" s="139">
        <v>63.890562660559006</v>
      </c>
      <c r="BU396" s="130">
        <v>84.944291604481577</v>
      </c>
      <c r="BV396" s="139">
        <v>84.944291604481577</v>
      </c>
      <c r="BW396" s="131">
        <v>325.11914527740379</v>
      </c>
      <c r="BX396" s="140">
        <v>325.11914527740379</v>
      </c>
      <c r="BY396" s="58"/>
      <c r="BZ396" s="128">
        <v>132.20784493085699</v>
      </c>
      <c r="CA396" s="141">
        <v>132.20784493085699</v>
      </c>
      <c r="CB396" s="130">
        <v>135.82452175884163</v>
      </c>
      <c r="CC396" s="141">
        <v>135.82452175884163</v>
      </c>
      <c r="CD396" s="130">
        <v>136.37079393881055</v>
      </c>
      <c r="CE396" s="141">
        <v>136.37079393881055</v>
      </c>
      <c r="CF396" s="130">
        <v>179.4088323487743</v>
      </c>
      <c r="CG396" s="141">
        <v>179.4088323487743</v>
      </c>
      <c r="CH396" s="131">
        <v>583.81199297728347</v>
      </c>
      <c r="CI396" s="142">
        <v>583.81199297728347</v>
      </c>
      <c r="CK396" s="128">
        <v>157.14386327633517</v>
      </c>
      <c r="CL396" s="133">
        <v>157.14386327633517</v>
      </c>
      <c r="CM396" s="130">
        <v>187.21691198044465</v>
      </c>
      <c r="CN396" s="133">
        <v>187.21691198044465</v>
      </c>
      <c r="CO396" s="130">
        <v>144.84766280176683</v>
      </c>
      <c r="CP396" s="133">
        <v>144.84766280176683</v>
      </c>
      <c r="CQ396" s="130">
        <v>149.86309220702751</v>
      </c>
      <c r="CR396" s="133">
        <v>149.86309220702751</v>
      </c>
      <c r="CS396" s="131">
        <v>639.0715302655741</v>
      </c>
      <c r="CT396" s="134">
        <v>639.0715302655741</v>
      </c>
      <c r="CV396" s="130">
        <v>160.43447707889956</v>
      </c>
      <c r="CW396" s="144">
        <v>160.43447707889956</v>
      </c>
      <c r="CX396" s="130">
        <v>153.24608158719826</v>
      </c>
      <c r="CY396" s="144">
        <v>153.24608158719826</v>
      </c>
      <c r="CZ396" s="130">
        <v>181.15871972310771</v>
      </c>
      <c r="DA396" s="144">
        <v>181.15871972310771</v>
      </c>
      <c r="DB396" s="130">
        <v>359.35282410746976</v>
      </c>
      <c r="DC396" s="144">
        <v>359.35282410746976</v>
      </c>
      <c r="DD396" s="137">
        <v>854.19210249667526</v>
      </c>
      <c r="DE396" s="144">
        <v>854.19210249667526</v>
      </c>
      <c r="DG396" s="130">
        <v>164.87471928387774</v>
      </c>
      <c r="DH396" s="135">
        <v>164.87471928387774</v>
      </c>
      <c r="DI396" s="130">
        <v>155.23928012773649</v>
      </c>
      <c r="DJ396" s="135">
        <v>155.23928012773649</v>
      </c>
      <c r="DK396" s="130">
        <v>169.68916277824644</v>
      </c>
      <c r="DL396" s="135">
        <v>169.68916277824644</v>
      </c>
      <c r="DM396" s="130">
        <v>145.83400543190615</v>
      </c>
      <c r="DN396" s="135">
        <v>145.83400543190615</v>
      </c>
      <c r="DO396" s="130">
        <v>635.63716762176682</v>
      </c>
      <c r="DP396" s="135">
        <v>635.63716762176682</v>
      </c>
      <c r="DR396" s="147">
        <v>149.15543796001191</v>
      </c>
      <c r="DS396" s="137">
        <v>149.15543796001191</v>
      </c>
      <c r="DT396" s="147">
        <v>112.47962648653716</v>
      </c>
      <c r="DU396" s="137">
        <v>112.47962648653716</v>
      </c>
      <c r="DV396" s="147">
        <v>100.78241076046712</v>
      </c>
      <c r="DW396" s="137">
        <v>100.78241076046712</v>
      </c>
      <c r="DX396" s="147">
        <v>123.45914055190174</v>
      </c>
      <c r="DY396" s="137">
        <v>123.45914055190174</v>
      </c>
      <c r="DZ396" s="147">
        <v>485.87661575891792</v>
      </c>
      <c r="EA396" s="137">
        <v>485.87661575891792</v>
      </c>
      <c r="EC396" s="147">
        <v>97.484199415858455</v>
      </c>
      <c r="ED396" s="137">
        <v>97.484199415858498</v>
      </c>
      <c r="EE396" s="147">
        <v>115.51655267190223</v>
      </c>
      <c r="EF396" s="137">
        <v>115.53096653110879</v>
      </c>
      <c r="EG396" s="147">
        <v>117.88704155489363</v>
      </c>
      <c r="EH396" s="137">
        <v>117.88892475710468</v>
      </c>
      <c r="EI396" s="147">
        <v>124.38604908423196</v>
      </c>
      <c r="EJ396" s="137">
        <v>124.44889820192972</v>
      </c>
      <c r="EK396" s="147">
        <v>455.2738427268863</v>
      </c>
      <c r="EL396" s="137">
        <v>455.35298890600166</v>
      </c>
      <c r="EN396" s="130">
        <v>134.04691318321468</v>
      </c>
      <c r="EO396" s="137">
        <v>88.283653451401136</v>
      </c>
      <c r="EP396" s="130">
        <v>165.77250141865142</v>
      </c>
      <c r="EQ396" s="137">
        <v>160.24898578507248</v>
      </c>
      <c r="ER396" s="130">
        <v>173.66233947481834</v>
      </c>
      <c r="ES396" s="137">
        <v>168.31495313438191</v>
      </c>
      <c r="ET396" s="130">
        <v>144.74405999868239</v>
      </c>
      <c r="EU396" s="137">
        <v>140.51657870951789</v>
      </c>
      <c r="EV396" s="130">
        <v>618.22581407536688</v>
      </c>
      <c r="EW396" s="137">
        <v>557.36417108037335</v>
      </c>
      <c r="EX396" s="119"/>
    </row>
    <row r="397" spans="1:154" x14ac:dyDescent="0.35">
      <c r="B397" s="804"/>
      <c r="C397" s="150"/>
      <c r="D397" s="150"/>
      <c r="E397" s="150"/>
      <c r="F397" s="150"/>
      <c r="G397" s="807"/>
      <c r="H397" s="807" t="s">
        <v>413</v>
      </c>
      <c r="I397" s="150"/>
      <c r="J397" s="150"/>
      <c r="K397" s="150"/>
      <c r="L397" s="128">
        <v>-414.54974048002066</v>
      </c>
      <c r="M397" s="147">
        <v>-414.54974048002066</v>
      </c>
      <c r="N397" s="130">
        <v>-778.64103839474501</v>
      </c>
      <c r="O397" s="147">
        <v>-778.64103839474501</v>
      </c>
      <c r="P397" s="130">
        <v>-411.93512436875903</v>
      </c>
      <c r="Q397" s="147">
        <v>-411.93512436875903</v>
      </c>
      <c r="R397" s="130">
        <v>-955.68366455397825</v>
      </c>
      <c r="S397" s="147">
        <v>-955.68366455397825</v>
      </c>
      <c r="T397" s="131">
        <v>-2560.809567797503</v>
      </c>
      <c r="U397" s="811">
        <v>-2560.809567797503</v>
      </c>
      <c r="V397" s="58"/>
      <c r="W397" s="128">
        <v>-399.62453569276801</v>
      </c>
      <c r="X397" s="129">
        <v>-399.62453569276801</v>
      </c>
      <c r="Y397" s="130">
        <v>-876.8719365749713</v>
      </c>
      <c r="Z397" s="129">
        <v>-876.8719365749713</v>
      </c>
      <c r="AA397" s="130">
        <v>-413.79136584968842</v>
      </c>
      <c r="AB397" s="129">
        <v>-413.79136584968842</v>
      </c>
      <c r="AC397" s="130">
        <v>-836.04993484615147</v>
      </c>
      <c r="AD397" s="129">
        <v>-836.04993484615147</v>
      </c>
      <c r="AE397" s="131">
        <v>-2526.3377729635795</v>
      </c>
      <c r="AF397" s="132">
        <v>-2526.3377729635795</v>
      </c>
      <c r="AG397" s="58"/>
      <c r="AH397" s="128">
        <v>-492.91915440178275</v>
      </c>
      <c r="AI397" s="133">
        <v>-492.91915440178275</v>
      </c>
      <c r="AJ397" s="130">
        <v>-870.46101182488906</v>
      </c>
      <c r="AK397" s="133">
        <v>-870.46101182488906</v>
      </c>
      <c r="AL397" s="130">
        <v>-543.24910686130715</v>
      </c>
      <c r="AM397" s="133">
        <v>-543.24910686130715</v>
      </c>
      <c r="AN397" s="130">
        <v>-941.26301838762652</v>
      </c>
      <c r="AO397" s="133">
        <v>-941.26301838762652</v>
      </c>
      <c r="AP397" s="131">
        <v>-2847.8922914756058</v>
      </c>
      <c r="AQ397" s="134">
        <v>-2847.8922914756058</v>
      </c>
      <c r="AR397" s="58"/>
      <c r="AS397" s="128">
        <v>-732.44359038339792</v>
      </c>
      <c r="AT397" s="135">
        <v>-732.44359038339792</v>
      </c>
      <c r="AU397" s="130">
        <v>-979.46489791652152</v>
      </c>
      <c r="AV397" s="135">
        <v>-979.46489791652152</v>
      </c>
      <c r="AW397" s="130">
        <v>-522.61025703172049</v>
      </c>
      <c r="AX397" s="135">
        <v>-522.61025703172049</v>
      </c>
      <c r="AY397" s="130">
        <v>-841.4872521509501</v>
      </c>
      <c r="AZ397" s="135">
        <v>-841.4872521509501</v>
      </c>
      <c r="BA397" s="131">
        <v>-3076.0059974825904</v>
      </c>
      <c r="BB397" s="136">
        <v>-3076.0059974825904</v>
      </c>
      <c r="BC397" s="58"/>
      <c r="BD397" s="128">
        <v>-580.38268047141594</v>
      </c>
      <c r="BE397" s="137">
        <v>-580.38268047141594</v>
      </c>
      <c r="BF397" s="130">
        <v>-813.46459989536777</v>
      </c>
      <c r="BG397" s="137">
        <v>-813.46459989536777</v>
      </c>
      <c r="BH397" s="130">
        <v>-528.08877856966637</v>
      </c>
      <c r="BI397" s="137">
        <v>-528.08877856966637</v>
      </c>
      <c r="BJ397" s="130">
        <v>-931.54669845770286</v>
      </c>
      <c r="BK397" s="137">
        <v>-931.54669845770286</v>
      </c>
      <c r="BL397" s="131">
        <v>-2853.4827573941529</v>
      </c>
      <c r="BM397" s="138">
        <v>-2853.4827573941529</v>
      </c>
      <c r="BN397" s="58">
        <v>0</v>
      </c>
      <c r="BO397" s="128">
        <v>-558.35248276132279</v>
      </c>
      <c r="BP397" s="139">
        <v>-558.35248276132279</v>
      </c>
      <c r="BQ397" s="130">
        <v>-712.192475835197</v>
      </c>
      <c r="BR397" s="139">
        <v>-712.192475835197</v>
      </c>
      <c r="BS397" s="130">
        <v>-440.78965099804213</v>
      </c>
      <c r="BT397" s="139">
        <v>-440.78965099804213</v>
      </c>
      <c r="BU397" s="130">
        <v>-767.5544046395753</v>
      </c>
      <c r="BV397" s="139">
        <v>-767.5544046395753</v>
      </c>
      <c r="BW397" s="131">
        <v>-2478.889014234137</v>
      </c>
      <c r="BX397" s="140">
        <v>-2478.889014234137</v>
      </c>
      <c r="BY397" s="58"/>
      <c r="BZ397" s="128">
        <v>-592.21403825157824</v>
      </c>
      <c r="CA397" s="141">
        <v>-592.21403825157824</v>
      </c>
      <c r="CB397" s="130">
        <v>-846.99943130976828</v>
      </c>
      <c r="CC397" s="141">
        <v>-846.99943130976828</v>
      </c>
      <c r="CD397" s="130">
        <v>-545.8287916938682</v>
      </c>
      <c r="CE397" s="141">
        <v>-545.8287916938682</v>
      </c>
      <c r="CF397" s="130">
        <v>-891.41358883676094</v>
      </c>
      <c r="CG397" s="141">
        <v>-891.41358883676094</v>
      </c>
      <c r="CH397" s="131">
        <v>-2876.4558500919757</v>
      </c>
      <c r="CI397" s="142">
        <v>-2876.4558500919757</v>
      </c>
      <c r="CK397" s="128">
        <v>-535.96690804276705</v>
      </c>
      <c r="CL397" s="133">
        <v>-535.96690804276705</v>
      </c>
      <c r="CM397" s="130">
        <v>-899.06966762013383</v>
      </c>
      <c r="CN397" s="133">
        <v>-899.06966762013383</v>
      </c>
      <c r="CO397" s="130">
        <v>-753.21775594669361</v>
      </c>
      <c r="CP397" s="133">
        <v>-753.21775594669361</v>
      </c>
      <c r="CQ397" s="130">
        <v>-844.09513325222088</v>
      </c>
      <c r="CR397" s="133">
        <v>-844.09513325222088</v>
      </c>
      <c r="CS397" s="131">
        <v>-3032.3494648618152</v>
      </c>
      <c r="CT397" s="134">
        <v>-3032.3494648618152</v>
      </c>
      <c r="CV397" s="130">
        <v>-612.59357953374069</v>
      </c>
      <c r="CW397" s="144">
        <v>-612.59357953374069</v>
      </c>
      <c r="CX397" s="130">
        <v>-903.94856389940742</v>
      </c>
      <c r="CY397" s="144">
        <v>-903.94856389940742</v>
      </c>
      <c r="CZ397" s="130">
        <v>-734.66565115818116</v>
      </c>
      <c r="DA397" s="144">
        <v>-734.66565115818116</v>
      </c>
      <c r="DB397" s="130">
        <v>-950.32418998346748</v>
      </c>
      <c r="DC397" s="144">
        <v>-950.32418998346748</v>
      </c>
      <c r="DD397" s="137">
        <v>-3201.5319845747968</v>
      </c>
      <c r="DE397" s="144">
        <v>-3201.5319845747968</v>
      </c>
      <c r="DG397" s="130">
        <v>-849.07039050076662</v>
      </c>
      <c r="DH397" s="135">
        <v>-849.07039050076662</v>
      </c>
      <c r="DI397" s="130">
        <v>-1111.1498090257746</v>
      </c>
      <c r="DJ397" s="135">
        <v>-1111.1498090257746</v>
      </c>
      <c r="DK397" s="130">
        <v>-821.0609609287751</v>
      </c>
      <c r="DL397" s="135">
        <v>-821.0609609287751</v>
      </c>
      <c r="DM397" s="130">
        <v>-973.54068145817541</v>
      </c>
      <c r="DN397" s="135">
        <v>-973.54068145817541</v>
      </c>
      <c r="DO397" s="130">
        <v>-3754.8218419134919</v>
      </c>
      <c r="DP397" s="135">
        <v>-3754.8218419134919</v>
      </c>
      <c r="DR397" s="147">
        <v>-802.826265978327</v>
      </c>
      <c r="DS397" s="137">
        <v>-802.826265978327</v>
      </c>
      <c r="DT397" s="147">
        <v>-812.42131524537763</v>
      </c>
      <c r="DU397" s="137">
        <v>-812.42131524537763</v>
      </c>
      <c r="DV397" s="147">
        <v>-623.38174847406253</v>
      </c>
      <c r="DW397" s="137">
        <v>-623.38174847406253</v>
      </c>
      <c r="DX397" s="147">
        <v>-660.56623752183418</v>
      </c>
      <c r="DY397" s="137">
        <v>-660.56623752183418</v>
      </c>
      <c r="DZ397" s="147">
        <v>-2899.1955672196018</v>
      </c>
      <c r="EA397" s="137">
        <v>-2899.1955672196018</v>
      </c>
      <c r="EC397" s="147">
        <v>-475.4058274161759</v>
      </c>
      <c r="ED397" s="137">
        <v>-475.4058274161759</v>
      </c>
      <c r="EE397" s="147">
        <v>-489.24687969910229</v>
      </c>
      <c r="EF397" s="137">
        <v>-495.4239370654094</v>
      </c>
      <c r="EG397" s="147">
        <v>-473.14279708082074</v>
      </c>
      <c r="EH397" s="137">
        <v>-473.14279708082074</v>
      </c>
      <c r="EI397" s="147">
        <v>-441.05922276089956</v>
      </c>
      <c r="EJ397" s="137">
        <v>-441.0066392282701</v>
      </c>
      <c r="EK397" s="147">
        <v>-1878.8547269569985</v>
      </c>
      <c r="EL397" s="137">
        <v>-1884.9792007906763</v>
      </c>
      <c r="EN397" s="130">
        <v>-481.37368785508784</v>
      </c>
      <c r="EO397" s="137">
        <v>-474.3603699746518</v>
      </c>
      <c r="EP397" s="130">
        <v>-520.81152274462909</v>
      </c>
      <c r="EQ397" s="137">
        <v>-485.39991524125003</v>
      </c>
      <c r="ER397" s="130">
        <v>-554.25166989841455</v>
      </c>
      <c r="ES397" s="137">
        <v>-529.93364375265696</v>
      </c>
      <c r="ET397" s="130">
        <v>-577.45811731217032</v>
      </c>
      <c r="EU397" s="137">
        <v>-541.60362898384687</v>
      </c>
      <c r="EV397" s="130">
        <v>-2133.8949978103019</v>
      </c>
      <c r="EW397" s="137">
        <v>-2031.2975579524057</v>
      </c>
      <c r="EX397" s="119"/>
    </row>
    <row r="398" spans="1:154" x14ac:dyDescent="0.35">
      <c r="A398" s="355"/>
      <c r="B398" s="804"/>
      <c r="C398" s="150"/>
      <c r="D398" s="150"/>
      <c r="E398" s="150"/>
      <c r="F398" s="150"/>
      <c r="G398" s="807"/>
      <c r="H398" s="807"/>
      <c r="I398" s="150" t="s">
        <v>414</v>
      </c>
      <c r="J398" s="150"/>
      <c r="K398" s="150"/>
      <c r="L398" s="128">
        <v>-2.0209999999999999</v>
      </c>
      <c r="M398" s="147">
        <v>-2.0209999999999999</v>
      </c>
      <c r="N398" s="130">
        <v>-1.948</v>
      </c>
      <c r="O398" s="147">
        <v>-1.948</v>
      </c>
      <c r="P398" s="130">
        <v>-2.145</v>
      </c>
      <c r="Q398" s="147">
        <v>-2.145</v>
      </c>
      <c r="R398" s="130">
        <v>-1.9529999999999998</v>
      </c>
      <c r="S398" s="147">
        <v>-1.9529999999999998</v>
      </c>
      <c r="T398" s="131">
        <v>-8.0670000000000002</v>
      </c>
      <c r="U398" s="811">
        <v>-8.0670000000000002</v>
      </c>
      <c r="V398" s="58"/>
      <c r="W398" s="128">
        <v>-1.804</v>
      </c>
      <c r="X398" s="129">
        <v>-1.804</v>
      </c>
      <c r="Y398" s="130">
        <v>-4.3879999999999999</v>
      </c>
      <c r="Z398" s="129">
        <v>-4.3879999999999999</v>
      </c>
      <c r="AA398" s="130">
        <v>-1.665</v>
      </c>
      <c r="AB398" s="129">
        <v>-1.665</v>
      </c>
      <c r="AC398" s="130">
        <v>-4.5049999999999999</v>
      </c>
      <c r="AD398" s="129">
        <v>-4.5049999999999999</v>
      </c>
      <c r="AE398" s="131">
        <v>-12.362</v>
      </c>
      <c r="AF398" s="132">
        <v>-12.362</v>
      </c>
      <c r="AG398" s="58"/>
      <c r="AH398" s="128">
        <v>-2.8810000000000002</v>
      </c>
      <c r="AI398" s="133">
        <v>-2.8810000000000002</v>
      </c>
      <c r="AJ398" s="130">
        <v>-2.7050000000000001</v>
      </c>
      <c r="AK398" s="133">
        <v>-2.7050000000000001</v>
      </c>
      <c r="AL398" s="130">
        <v>-2.2839999999999998</v>
      </c>
      <c r="AM398" s="133">
        <v>-2.2839999999999998</v>
      </c>
      <c r="AN398" s="130">
        <v>-1.8199999999999998</v>
      </c>
      <c r="AO398" s="133">
        <v>-1.8199999999999998</v>
      </c>
      <c r="AP398" s="131">
        <v>-9.69</v>
      </c>
      <c r="AQ398" s="134">
        <v>-9.69</v>
      </c>
      <c r="AR398" s="58"/>
      <c r="AS398" s="128">
        <v>-1.028</v>
      </c>
      <c r="AT398" s="135">
        <v>-1.028</v>
      </c>
      <c r="AU398" s="130">
        <v>-0.997</v>
      </c>
      <c r="AV398" s="135">
        <v>-0.997</v>
      </c>
      <c r="AW398" s="130">
        <v>-1.071</v>
      </c>
      <c r="AX398" s="135">
        <v>-1.071</v>
      </c>
      <c r="AY398" s="130">
        <v>-0.85899999999999999</v>
      </c>
      <c r="AZ398" s="135">
        <v>-0.85899999999999999</v>
      </c>
      <c r="BA398" s="131">
        <v>-3.9550000000000001</v>
      </c>
      <c r="BB398" s="136">
        <v>-3.9550000000000001</v>
      </c>
      <c r="BC398" s="58"/>
      <c r="BD398" s="128">
        <v>-1.319</v>
      </c>
      <c r="BE398" s="137">
        <v>-1.319</v>
      </c>
      <c r="BF398" s="130">
        <v>-1.363</v>
      </c>
      <c r="BG398" s="137">
        <v>-1.363</v>
      </c>
      <c r="BH398" s="130">
        <v>-0.70699999999999996</v>
      </c>
      <c r="BI398" s="137">
        <v>-0.70699999999999996</v>
      </c>
      <c r="BJ398" s="130">
        <v>-0.87800000000000011</v>
      </c>
      <c r="BK398" s="137">
        <v>-0.87800000000000011</v>
      </c>
      <c r="BL398" s="131">
        <v>-4.2669999999999995</v>
      </c>
      <c r="BM398" s="138">
        <v>-4.2669999999999995</v>
      </c>
      <c r="BN398" s="58">
        <v>0</v>
      </c>
      <c r="BO398" s="128">
        <v>-0.77500000000000002</v>
      </c>
      <c r="BP398" s="139">
        <v>-0.77500000000000002</v>
      </c>
      <c r="BQ398" s="130">
        <v>-0.79200000000000004</v>
      </c>
      <c r="BR398" s="139">
        <v>-0.79200000000000004</v>
      </c>
      <c r="BS398" s="130">
        <v>-0.66300000000000003</v>
      </c>
      <c r="BT398" s="139">
        <v>-0.66300000000000003</v>
      </c>
      <c r="BU398" s="130">
        <v>-0.65</v>
      </c>
      <c r="BV398" s="139">
        <v>-0.65</v>
      </c>
      <c r="BW398" s="131">
        <v>-2.8800000000000003</v>
      </c>
      <c r="BX398" s="140">
        <v>-2.8800000000000003</v>
      </c>
      <c r="BY398" s="58"/>
      <c r="BZ398" s="128">
        <v>-0.90600000000000003</v>
      </c>
      <c r="CA398" s="141">
        <v>-0.90600000000000003</v>
      </c>
      <c r="CB398" s="130">
        <v>-1.08</v>
      </c>
      <c r="CC398" s="141">
        <v>-1.08</v>
      </c>
      <c r="CD398" s="130">
        <v>-1.018</v>
      </c>
      <c r="CE398" s="141">
        <v>-1.018</v>
      </c>
      <c r="CF398" s="130">
        <v>-1.2090000000000001</v>
      </c>
      <c r="CG398" s="141">
        <v>-1.2090000000000001</v>
      </c>
      <c r="CH398" s="131">
        <v>-4.213000000000001</v>
      </c>
      <c r="CI398" s="142">
        <v>-4.213000000000001</v>
      </c>
      <c r="CK398" s="128">
        <v>-1.5669999999999999</v>
      </c>
      <c r="CL398" s="133">
        <v>-1.5669999999999999</v>
      </c>
      <c r="CM398" s="130">
        <v>-3.2130000000000001</v>
      </c>
      <c r="CN398" s="133">
        <v>-3.2130000000000001</v>
      </c>
      <c r="CO398" s="130">
        <v>-4.6308238300000006</v>
      </c>
      <c r="CP398" s="133">
        <v>-4.6308238300000006</v>
      </c>
      <c r="CQ398" s="130">
        <v>-3.9758940073773803</v>
      </c>
      <c r="CR398" s="133">
        <v>-3.9758940073773803</v>
      </c>
      <c r="CS398" s="131">
        <v>-13.386717837377383</v>
      </c>
      <c r="CT398" s="134">
        <v>-13.386717837377383</v>
      </c>
      <c r="CV398" s="130">
        <v>-5.3499675881200002</v>
      </c>
      <c r="CW398" s="144">
        <v>-5.3499675881200002</v>
      </c>
      <c r="CX398" s="130">
        <v>-5.7222758577268893</v>
      </c>
      <c r="CY398" s="144">
        <v>-5.7222758577268893</v>
      </c>
      <c r="CZ398" s="130">
        <v>0</v>
      </c>
      <c r="DA398" s="144">
        <v>0</v>
      </c>
      <c r="DB398" s="130">
        <v>0</v>
      </c>
      <c r="DC398" s="144">
        <v>0</v>
      </c>
      <c r="DD398" s="137">
        <v>-11.07224344584689</v>
      </c>
      <c r="DE398" s="144">
        <v>-11.07224344584689</v>
      </c>
      <c r="DG398" s="130">
        <v>-7.5587120500000005</v>
      </c>
      <c r="DH398" s="135">
        <v>-7.5587120500000005</v>
      </c>
      <c r="DI398" s="130">
        <v>-7.6027748401838195</v>
      </c>
      <c r="DJ398" s="135">
        <v>-7.6027748401838195</v>
      </c>
      <c r="DK398" s="130">
        <v>-7.3201528434862899</v>
      </c>
      <c r="DL398" s="135">
        <v>-7.3201528434862899</v>
      </c>
      <c r="DM398" s="130">
        <v>0</v>
      </c>
      <c r="DN398" s="135">
        <v>0</v>
      </c>
      <c r="DO398" s="130">
        <v>-22.481639733670111</v>
      </c>
      <c r="DP398" s="135">
        <v>-22.481639733670111</v>
      </c>
      <c r="DR398" s="147">
        <v>-6.2015853600000002</v>
      </c>
      <c r="DS398" s="137">
        <v>-6.2015853600000002</v>
      </c>
      <c r="DT398" s="147">
        <v>-6.1475900499999998</v>
      </c>
      <c r="DU398" s="137">
        <v>-6.1475900499999998</v>
      </c>
      <c r="DV398" s="147">
        <v>-6.3407692011054468</v>
      </c>
      <c r="DW398" s="137">
        <v>-6.3407692011054468</v>
      </c>
      <c r="DX398" s="147">
        <v>-0.4567676594632743</v>
      </c>
      <c r="DY398" s="137">
        <v>-0.4567676594632743</v>
      </c>
      <c r="DZ398" s="147">
        <v>-19.14671227056872</v>
      </c>
      <c r="EA398" s="137">
        <v>-19.14671227056872</v>
      </c>
      <c r="EC398" s="147">
        <v>-0.70956249460499199</v>
      </c>
      <c r="ED398" s="137">
        <v>-0.70956249460499199</v>
      </c>
      <c r="EE398" s="147">
        <v>-0.70910878016922441</v>
      </c>
      <c r="EF398" s="137">
        <v>-0.70910878016922441</v>
      </c>
      <c r="EG398" s="147">
        <v>-0.34854120514761444</v>
      </c>
      <c r="EH398" s="137">
        <v>-0.34854120514761444</v>
      </c>
      <c r="EI398" s="147">
        <v>-0.93174574155379308</v>
      </c>
      <c r="EJ398" s="137">
        <v>-0.93174574155379308</v>
      </c>
      <c r="EK398" s="147">
        <v>-2.6989582214756238</v>
      </c>
      <c r="EL398" s="137">
        <v>-2.6989582214756238</v>
      </c>
      <c r="EN398" s="130">
        <v>-1.5042107452</v>
      </c>
      <c r="EO398" s="137">
        <v>-1.5042107452</v>
      </c>
      <c r="EP398" s="130">
        <v>-1.1034680599967601</v>
      </c>
      <c r="EQ398" s="137">
        <v>-1.1062051001202728</v>
      </c>
      <c r="ER398" s="130">
        <v>-1.1034680599967601</v>
      </c>
      <c r="ES398" s="137">
        <v>-1.1062051001202728</v>
      </c>
      <c r="ET398" s="130">
        <v>-1.1034680599967601</v>
      </c>
      <c r="EU398" s="137">
        <v>-1.1062051001202728</v>
      </c>
      <c r="EV398" s="130">
        <v>-4.8146149251902797</v>
      </c>
      <c r="EW398" s="137">
        <v>-4.8228260455608192</v>
      </c>
      <c r="EX398" s="119"/>
    </row>
    <row r="399" spans="1:154" x14ac:dyDescent="0.35">
      <c r="A399" s="355"/>
      <c r="B399" s="804"/>
      <c r="C399" s="150"/>
      <c r="D399" s="150"/>
      <c r="E399" s="150"/>
      <c r="F399" s="150"/>
      <c r="G399" s="807"/>
      <c r="H399" s="807"/>
      <c r="I399" s="150" t="s">
        <v>415</v>
      </c>
      <c r="J399" s="150"/>
      <c r="K399" s="150"/>
      <c r="L399" s="128">
        <v>-229.63899999999998</v>
      </c>
      <c r="M399" s="147">
        <v>-229.63899999999998</v>
      </c>
      <c r="N399" s="130">
        <v>-557.87799999999993</v>
      </c>
      <c r="O399" s="147">
        <v>-557.87799999999993</v>
      </c>
      <c r="P399" s="130">
        <v>-227.86900000000003</v>
      </c>
      <c r="Q399" s="147">
        <v>-227.86900000000003</v>
      </c>
      <c r="R399" s="130">
        <v>-573.10500000000002</v>
      </c>
      <c r="S399" s="147">
        <v>-573.10500000000002</v>
      </c>
      <c r="T399" s="131">
        <v>-1588.491</v>
      </c>
      <c r="U399" s="811">
        <v>-1588.491</v>
      </c>
      <c r="V399" s="58"/>
      <c r="W399" s="128">
        <v>-224.28700000000003</v>
      </c>
      <c r="X399" s="129">
        <v>-224.28700000000003</v>
      </c>
      <c r="Y399" s="130">
        <v>-556.96100000000001</v>
      </c>
      <c r="Z399" s="129">
        <v>-556.96100000000001</v>
      </c>
      <c r="AA399" s="130">
        <v>-224.92699999999996</v>
      </c>
      <c r="AB399" s="129">
        <v>-224.92699999999996</v>
      </c>
      <c r="AC399" s="130">
        <v>-534.40800000000002</v>
      </c>
      <c r="AD399" s="129">
        <v>-534.40800000000002</v>
      </c>
      <c r="AE399" s="131">
        <v>-1540.5830000000001</v>
      </c>
      <c r="AF399" s="132">
        <v>-1540.5830000000001</v>
      </c>
      <c r="AG399" s="58"/>
      <c r="AH399" s="128">
        <v>-227.76000000000002</v>
      </c>
      <c r="AI399" s="133">
        <v>-227.76000000000002</v>
      </c>
      <c r="AJ399" s="130">
        <v>-523.3130000000001</v>
      </c>
      <c r="AK399" s="133">
        <v>-523.3130000000001</v>
      </c>
      <c r="AL399" s="130">
        <v>-234.529</v>
      </c>
      <c r="AM399" s="133">
        <v>-234.529</v>
      </c>
      <c r="AN399" s="130">
        <v>-536.01700000000005</v>
      </c>
      <c r="AO399" s="133">
        <v>-536.01700000000005</v>
      </c>
      <c r="AP399" s="131">
        <v>-1521.6190000000001</v>
      </c>
      <c r="AQ399" s="134">
        <v>-1521.6190000000001</v>
      </c>
      <c r="AR399" s="58"/>
      <c r="AS399" s="128">
        <v>-178.26802506000001</v>
      </c>
      <c r="AT399" s="135">
        <v>-178.26802506000001</v>
      </c>
      <c r="AU399" s="130">
        <v>-429.99790329999996</v>
      </c>
      <c r="AV399" s="135">
        <v>-429.99790329999996</v>
      </c>
      <c r="AW399" s="130">
        <v>-178.33968034999998</v>
      </c>
      <c r="AX399" s="135">
        <v>-178.33968034999998</v>
      </c>
      <c r="AY399" s="130">
        <v>-417.87606467000001</v>
      </c>
      <c r="AZ399" s="135">
        <v>-417.87606467000001</v>
      </c>
      <c r="BA399" s="131">
        <v>-1204.4816733799998</v>
      </c>
      <c r="BB399" s="136">
        <v>-1204.4816733799998</v>
      </c>
      <c r="BC399" s="58"/>
      <c r="BD399" s="128">
        <v>-156.75604661</v>
      </c>
      <c r="BE399" s="137">
        <v>-156.75604661</v>
      </c>
      <c r="BF399" s="130">
        <v>-413.57474758000006</v>
      </c>
      <c r="BG399" s="137">
        <v>-413.57474758000006</v>
      </c>
      <c r="BH399" s="130">
        <v>-157.17807522999999</v>
      </c>
      <c r="BI399" s="137">
        <v>-157.17807522999999</v>
      </c>
      <c r="BJ399" s="130">
        <v>-404.41346900000002</v>
      </c>
      <c r="BK399" s="137">
        <v>-404.41346900000002</v>
      </c>
      <c r="BL399" s="131">
        <v>-1131.92233842</v>
      </c>
      <c r="BM399" s="138">
        <v>-1131.92233842</v>
      </c>
      <c r="BN399" s="58">
        <v>0</v>
      </c>
      <c r="BO399" s="128">
        <v>-150.05102818333333</v>
      </c>
      <c r="BP399" s="139">
        <v>-150.05102818333333</v>
      </c>
      <c r="BQ399" s="130">
        <v>-350.43321300000002</v>
      </c>
      <c r="BR399" s="139">
        <v>-350.43321300000002</v>
      </c>
      <c r="BS399" s="130">
        <v>-147.02706502999999</v>
      </c>
      <c r="BT399" s="139">
        <v>-147.02706502999999</v>
      </c>
      <c r="BU399" s="130">
        <v>-341.3591100066667</v>
      </c>
      <c r="BV399" s="139">
        <v>-341.3591100066667</v>
      </c>
      <c r="BW399" s="131">
        <v>-988.87041622000004</v>
      </c>
      <c r="BX399" s="140">
        <v>-988.87041622000004</v>
      </c>
      <c r="BY399" s="58"/>
      <c r="BZ399" s="128">
        <v>-169.76559426</v>
      </c>
      <c r="CA399" s="141">
        <v>-169.76559426</v>
      </c>
      <c r="CB399" s="130">
        <v>-356.62435859999994</v>
      </c>
      <c r="CC399" s="141">
        <v>-356.62435859999994</v>
      </c>
      <c r="CD399" s="130">
        <v>-191.49720207000001</v>
      </c>
      <c r="CE399" s="141">
        <v>-191.49720207000001</v>
      </c>
      <c r="CF399" s="130">
        <v>-360.20032782999999</v>
      </c>
      <c r="CG399" s="141">
        <v>-360.20032782999999</v>
      </c>
      <c r="CH399" s="131">
        <v>-1078.0874827600001</v>
      </c>
      <c r="CI399" s="142">
        <v>-1078.0874827600001</v>
      </c>
      <c r="CK399" s="128">
        <v>-200.19</v>
      </c>
      <c r="CL399" s="133">
        <v>-200.19</v>
      </c>
      <c r="CM399" s="130">
        <v>-370.66104767000002</v>
      </c>
      <c r="CN399" s="133">
        <v>-370.66104767000002</v>
      </c>
      <c r="CO399" s="130">
        <v>-205.68478158000005</v>
      </c>
      <c r="CP399" s="133">
        <v>-205.68478158000005</v>
      </c>
      <c r="CQ399" s="130">
        <v>-345.09274797000006</v>
      </c>
      <c r="CR399" s="133">
        <v>-345.09274797000006</v>
      </c>
      <c r="CS399" s="131">
        <v>-1121.6285772200001</v>
      </c>
      <c r="CT399" s="134">
        <v>-1121.6285772200001</v>
      </c>
      <c r="CV399" s="130">
        <v>-219.35290821549009</v>
      </c>
      <c r="CW399" s="144">
        <v>-219.35290821549009</v>
      </c>
      <c r="CX399" s="130">
        <v>-355.67243732206259</v>
      </c>
      <c r="CY399" s="144">
        <v>-355.67243732206259</v>
      </c>
      <c r="CZ399" s="130">
        <v>-265.1099146900001</v>
      </c>
      <c r="DA399" s="144">
        <v>-265.1099146900001</v>
      </c>
      <c r="DB399" s="130">
        <v>-408.27049149999999</v>
      </c>
      <c r="DC399" s="144">
        <v>-408.27049149999999</v>
      </c>
      <c r="DD399" s="137">
        <v>-1248.4057517275528</v>
      </c>
      <c r="DE399" s="144">
        <v>-1248.4057517275528</v>
      </c>
      <c r="DG399" s="130">
        <v>-281.69320044000006</v>
      </c>
      <c r="DH399" s="135">
        <v>-281.69320044000006</v>
      </c>
      <c r="DI399" s="130">
        <v>-422.18337710000003</v>
      </c>
      <c r="DJ399" s="135">
        <v>-422.18337710000003</v>
      </c>
      <c r="DK399" s="130">
        <v>-291.23414020999996</v>
      </c>
      <c r="DL399" s="135">
        <v>-291.23414020999996</v>
      </c>
      <c r="DM399" s="130">
        <v>-374.76070852766662</v>
      </c>
      <c r="DN399" s="135">
        <v>-374.76070852766662</v>
      </c>
      <c r="DO399" s="130">
        <v>-1369.8714262776666</v>
      </c>
      <c r="DP399" s="135">
        <v>-1369.8714262776666</v>
      </c>
      <c r="DR399" s="147">
        <v>-280.62010723771573</v>
      </c>
      <c r="DS399" s="137">
        <v>-280.62010723771573</v>
      </c>
      <c r="DT399" s="147">
        <v>-325.24722130682881</v>
      </c>
      <c r="DU399" s="137">
        <v>-325.24722130682881</v>
      </c>
      <c r="DV399" s="147">
        <v>-202.24840147907537</v>
      </c>
      <c r="DW399" s="137">
        <v>-202.24840147907537</v>
      </c>
      <c r="DX399" s="147">
        <v>-262.05732756507376</v>
      </c>
      <c r="DY399" s="137">
        <v>-262.05732756507376</v>
      </c>
      <c r="DZ399" s="147">
        <v>-1070.1730575886936</v>
      </c>
      <c r="EA399" s="137">
        <v>-1070.1730575886936</v>
      </c>
      <c r="EC399" s="147">
        <v>-128.2977349827836</v>
      </c>
      <c r="ED399" s="137">
        <v>-128.2977349827836</v>
      </c>
      <c r="EE399" s="147">
        <v>-175.83081370581829</v>
      </c>
      <c r="EF399" s="137">
        <v>-175.83081370581829</v>
      </c>
      <c r="EG399" s="147">
        <v>-141.01157686461102</v>
      </c>
      <c r="EH399" s="137">
        <v>-141.01157686461102</v>
      </c>
      <c r="EI399" s="147">
        <v>-156.69137863228389</v>
      </c>
      <c r="EJ399" s="137">
        <v>-156.69137863228389</v>
      </c>
      <c r="EK399" s="147">
        <v>-601.83150418549678</v>
      </c>
      <c r="EL399" s="137">
        <v>-601.83150418549678</v>
      </c>
      <c r="EN399" s="130">
        <v>-188.24003396109686</v>
      </c>
      <c r="EO399" s="137">
        <v>-169.56002660859232</v>
      </c>
      <c r="EP399" s="130">
        <v>-226.55919333715224</v>
      </c>
      <c r="EQ399" s="137">
        <v>-226.67306872074423</v>
      </c>
      <c r="ER399" s="130">
        <v>-256.99921445486694</v>
      </c>
      <c r="ES399" s="137">
        <v>-268.29981912719808</v>
      </c>
      <c r="ET399" s="130">
        <v>-251.57306759160565</v>
      </c>
      <c r="EU399" s="137">
        <v>-251.74584332077262</v>
      </c>
      <c r="EV399" s="130">
        <v>-923.37150934472174</v>
      </c>
      <c r="EW399" s="137">
        <v>-916.27875777730719</v>
      </c>
      <c r="EX399" s="119"/>
    </row>
    <row r="400" spans="1:154" x14ac:dyDescent="0.35">
      <c r="A400" s="355"/>
      <c r="B400" s="804"/>
      <c r="C400" s="150"/>
      <c r="D400" s="150"/>
      <c r="E400" s="150"/>
      <c r="F400" s="150"/>
      <c r="G400" s="807"/>
      <c r="H400" s="807"/>
      <c r="I400" s="150" t="s">
        <v>416</v>
      </c>
      <c r="J400" s="150"/>
      <c r="K400" s="150"/>
      <c r="L400" s="128">
        <v>-11.244241768110015</v>
      </c>
      <c r="M400" s="147">
        <v>-11.244241768110015</v>
      </c>
      <c r="N400" s="130">
        <v>-13.226167580477842</v>
      </c>
      <c r="O400" s="147">
        <v>-13.226167580477842</v>
      </c>
      <c r="P400" s="130">
        <v>-11.241722630491065</v>
      </c>
      <c r="Q400" s="147">
        <v>-11.241722630491065</v>
      </c>
      <c r="R400" s="130">
        <v>-106.44672043119714</v>
      </c>
      <c r="S400" s="147">
        <v>-106.44672043119714</v>
      </c>
      <c r="T400" s="131">
        <v>-142.15885241027604</v>
      </c>
      <c r="U400" s="811">
        <v>-142.15885241027604</v>
      </c>
      <c r="V400" s="58"/>
      <c r="W400" s="128">
        <v>-31.009570364099677</v>
      </c>
      <c r="X400" s="129">
        <v>-31.009570364099677</v>
      </c>
      <c r="Y400" s="130">
        <v>-33.258590512333086</v>
      </c>
      <c r="Z400" s="129">
        <v>-33.258590512333086</v>
      </c>
      <c r="AA400" s="130">
        <v>-32.20585341593037</v>
      </c>
      <c r="AB400" s="129">
        <v>-32.20585341593037</v>
      </c>
      <c r="AC400" s="130">
        <v>-30.44279857192187</v>
      </c>
      <c r="AD400" s="129">
        <v>-30.44279857192187</v>
      </c>
      <c r="AE400" s="131">
        <v>-126.91681286428501</v>
      </c>
      <c r="AF400" s="132">
        <v>-126.91681286428501</v>
      </c>
      <c r="AG400" s="58"/>
      <c r="AH400" s="128">
        <v>-51.222346935921529</v>
      </c>
      <c r="AI400" s="133">
        <v>-51.222346935921529</v>
      </c>
      <c r="AJ400" s="130">
        <v>-43.890097694527746</v>
      </c>
      <c r="AK400" s="133">
        <v>-43.890097694527746</v>
      </c>
      <c r="AL400" s="130">
        <v>-52.167147828795848</v>
      </c>
      <c r="AM400" s="133">
        <v>-52.167147828795848</v>
      </c>
      <c r="AN400" s="130">
        <v>-48.860546828817405</v>
      </c>
      <c r="AO400" s="133">
        <v>-48.860546828817405</v>
      </c>
      <c r="AP400" s="131">
        <v>-196.14013928806253</v>
      </c>
      <c r="AQ400" s="134">
        <v>-196.14013928806253</v>
      </c>
      <c r="AR400" s="58"/>
      <c r="AS400" s="128">
        <v>-41.37876576646407</v>
      </c>
      <c r="AT400" s="135">
        <v>-41.37876576646407</v>
      </c>
      <c r="AU400" s="130">
        <v>-28.225174037676862</v>
      </c>
      <c r="AV400" s="135">
        <v>-28.225174037676862</v>
      </c>
      <c r="AW400" s="130">
        <v>-41.729351484344718</v>
      </c>
      <c r="AX400" s="135">
        <v>-41.729351484344718</v>
      </c>
      <c r="AY400" s="130">
        <v>-33.935185862342955</v>
      </c>
      <c r="AZ400" s="135">
        <v>-33.935185862342955</v>
      </c>
      <c r="BA400" s="131">
        <v>-145.2684771508286</v>
      </c>
      <c r="BB400" s="136">
        <v>-145.2684771508286</v>
      </c>
      <c r="BC400" s="58"/>
      <c r="BD400" s="128">
        <v>-52.441726484562949</v>
      </c>
      <c r="BE400" s="137">
        <v>-52.441726484562949</v>
      </c>
      <c r="BF400" s="130">
        <v>-37.935154329020037</v>
      </c>
      <c r="BG400" s="137">
        <v>-37.935154329020037</v>
      </c>
      <c r="BH400" s="130">
        <v>-57.818961819575527</v>
      </c>
      <c r="BI400" s="137">
        <v>-57.818961819575527</v>
      </c>
      <c r="BJ400" s="130">
        <v>-36.098408526853149</v>
      </c>
      <c r="BK400" s="137">
        <v>-36.098408526853149</v>
      </c>
      <c r="BL400" s="131">
        <v>-184.29425116001167</v>
      </c>
      <c r="BM400" s="138">
        <v>-184.29425116001167</v>
      </c>
      <c r="BN400" s="58">
        <v>0</v>
      </c>
      <c r="BO400" s="128">
        <v>-61.814650702297129</v>
      </c>
      <c r="BP400" s="139">
        <v>-61.814650702297129</v>
      </c>
      <c r="BQ400" s="130">
        <v>-36.668700082807405</v>
      </c>
      <c r="BR400" s="139">
        <v>-36.668700082807405</v>
      </c>
      <c r="BS400" s="130">
        <v>-64.140586052417518</v>
      </c>
      <c r="BT400" s="139">
        <v>-64.140586052417518</v>
      </c>
      <c r="BU400" s="130">
        <v>-45.878926110861663</v>
      </c>
      <c r="BV400" s="139">
        <v>-45.878926110861663</v>
      </c>
      <c r="BW400" s="131">
        <v>-208.50286294838372</v>
      </c>
      <c r="BX400" s="140">
        <v>-208.50286294838372</v>
      </c>
      <c r="BY400" s="58"/>
      <c r="BZ400" s="128">
        <v>-46.9029773179833</v>
      </c>
      <c r="CA400" s="141">
        <v>-46.9029773179833</v>
      </c>
      <c r="CB400" s="130">
        <v>-77.115339527538325</v>
      </c>
      <c r="CC400" s="141">
        <v>-77.115339527538325</v>
      </c>
      <c r="CD400" s="130">
        <v>-57.081631924976463</v>
      </c>
      <c r="CE400" s="141">
        <v>-57.081631924976463</v>
      </c>
      <c r="CF400" s="130">
        <v>-89.430335503215687</v>
      </c>
      <c r="CG400" s="141">
        <v>-89.430335503215687</v>
      </c>
      <c r="CH400" s="131">
        <v>-270.53028427371379</v>
      </c>
      <c r="CI400" s="142">
        <v>-270.53028427371379</v>
      </c>
      <c r="CK400" s="128">
        <v>-67.10890267699061</v>
      </c>
      <c r="CL400" s="133">
        <v>-67.10890267699061</v>
      </c>
      <c r="CM400" s="130">
        <v>-85.978662079404586</v>
      </c>
      <c r="CN400" s="133">
        <v>-85.978662079404586</v>
      </c>
      <c r="CO400" s="130">
        <v>-64.004199432109942</v>
      </c>
      <c r="CP400" s="133">
        <v>-64.004199432109942</v>
      </c>
      <c r="CQ400" s="130">
        <v>-103.65970070012065</v>
      </c>
      <c r="CR400" s="133">
        <v>-103.65970070012065</v>
      </c>
      <c r="CS400" s="131">
        <v>-320.75146488862578</v>
      </c>
      <c r="CT400" s="134">
        <v>-320.75146488862578</v>
      </c>
      <c r="CV400" s="130">
        <v>-73.362786232623066</v>
      </c>
      <c r="CW400" s="144">
        <v>-73.362786232623066</v>
      </c>
      <c r="CX400" s="130">
        <v>-124.145003254936</v>
      </c>
      <c r="CY400" s="144">
        <v>-124.145003254936</v>
      </c>
      <c r="CZ400" s="130">
        <v>-119.2682322314144</v>
      </c>
      <c r="DA400" s="144">
        <v>-119.2682322314144</v>
      </c>
      <c r="DB400" s="130">
        <v>-89.827369556817445</v>
      </c>
      <c r="DC400" s="144">
        <v>-89.827369556817445</v>
      </c>
      <c r="DD400" s="137">
        <v>-406.60339127579095</v>
      </c>
      <c r="DE400" s="144">
        <v>-406.60339127579095</v>
      </c>
      <c r="DG400" s="130">
        <v>-127.72762610111158</v>
      </c>
      <c r="DH400" s="135">
        <v>-127.72762610111158</v>
      </c>
      <c r="DI400" s="130">
        <v>-120.5525447817889</v>
      </c>
      <c r="DJ400" s="135">
        <v>-120.5525447817889</v>
      </c>
      <c r="DK400" s="130">
        <v>-127.39782350072012</v>
      </c>
      <c r="DL400" s="135">
        <v>-127.39782350072012</v>
      </c>
      <c r="DM400" s="130">
        <v>-109.00512111940878</v>
      </c>
      <c r="DN400" s="135">
        <v>-109.00512111940878</v>
      </c>
      <c r="DO400" s="130">
        <v>-484.6831155030294</v>
      </c>
      <c r="DP400" s="135">
        <v>-484.6831155030294</v>
      </c>
      <c r="DR400" s="147">
        <v>-124.39654690915836</v>
      </c>
      <c r="DS400" s="137">
        <v>-124.39654690915836</v>
      </c>
      <c r="DT400" s="147">
        <v>-89.689978549394169</v>
      </c>
      <c r="DU400" s="137">
        <v>-89.689978549394169</v>
      </c>
      <c r="DV400" s="147">
        <v>-105.71161081891994</v>
      </c>
      <c r="DW400" s="137">
        <v>-105.71161081891994</v>
      </c>
      <c r="DX400" s="147">
        <v>-63.086556973930414</v>
      </c>
      <c r="DY400" s="137">
        <v>-63.086556973930414</v>
      </c>
      <c r="DZ400" s="147">
        <v>-382.88469325140284</v>
      </c>
      <c r="EA400" s="137">
        <v>-382.88469325140284</v>
      </c>
      <c r="EC400" s="147">
        <v>-82.716509962271616</v>
      </c>
      <c r="ED400" s="137">
        <v>-82.716509962271616</v>
      </c>
      <c r="EE400" s="147">
        <v>-48.070513816145834</v>
      </c>
      <c r="EF400" s="137">
        <v>-54.257523671299822</v>
      </c>
      <c r="EG400" s="147">
        <v>-70.66795272888956</v>
      </c>
      <c r="EH400" s="137">
        <v>-70.66795272888956</v>
      </c>
      <c r="EI400" s="147">
        <v>-63.096893402557455</v>
      </c>
      <c r="EJ400" s="137">
        <v>-63.096893402557455</v>
      </c>
      <c r="EK400" s="147">
        <v>-264.55186990986448</v>
      </c>
      <c r="EL400" s="137">
        <v>-270.73887976501845</v>
      </c>
      <c r="EN400" s="130">
        <v>-55.628763217442526</v>
      </c>
      <c r="EO400" s="137">
        <v>-55.10660334397663</v>
      </c>
      <c r="EP400" s="130">
        <v>-47.911998465713594</v>
      </c>
      <c r="EQ400" s="137">
        <v>-45.04180044457712</v>
      </c>
      <c r="ER400" s="130">
        <v>-49.757780794076538</v>
      </c>
      <c r="ES400" s="137">
        <v>-46.895402059789994</v>
      </c>
      <c r="ET400" s="130">
        <v>-69.127638503499597</v>
      </c>
      <c r="EU400" s="137">
        <v>-65.316527210590394</v>
      </c>
      <c r="EV400" s="130">
        <v>-222.42618098073228</v>
      </c>
      <c r="EW400" s="137">
        <v>-212.36033305893415</v>
      </c>
      <c r="EX400" s="119"/>
    </row>
    <row r="401" spans="1:154" x14ac:dyDescent="0.35">
      <c r="A401" s="355"/>
      <c r="B401" s="804"/>
      <c r="C401" s="150"/>
      <c r="D401" s="150"/>
      <c r="E401" s="150"/>
      <c r="F401" s="150"/>
      <c r="G401" s="807"/>
      <c r="H401" s="807"/>
      <c r="I401" s="150" t="s">
        <v>417</v>
      </c>
      <c r="J401" s="152"/>
      <c r="K401" s="150"/>
      <c r="L401" s="128">
        <v>-171.6454987119107</v>
      </c>
      <c r="M401" s="147">
        <v>-171.6454987119107</v>
      </c>
      <c r="N401" s="130">
        <v>-205.5888708142673</v>
      </c>
      <c r="O401" s="147">
        <v>-205.5888708142673</v>
      </c>
      <c r="P401" s="130">
        <v>-170.67940173826796</v>
      </c>
      <c r="Q401" s="147">
        <v>-170.67940173826796</v>
      </c>
      <c r="R401" s="130">
        <v>-274.1789441227811</v>
      </c>
      <c r="S401" s="147">
        <v>-274.1789441227811</v>
      </c>
      <c r="T401" s="131">
        <v>-822.09271538722703</v>
      </c>
      <c r="U401" s="811">
        <v>-822.09271538722703</v>
      </c>
      <c r="V401" s="58"/>
      <c r="W401" s="128">
        <v>-142.52396532866828</v>
      </c>
      <c r="X401" s="129">
        <v>-142.52396532866828</v>
      </c>
      <c r="Y401" s="130">
        <v>-282.2643460626382</v>
      </c>
      <c r="Z401" s="129">
        <v>-282.2643460626382</v>
      </c>
      <c r="AA401" s="130">
        <v>-154.99351243375807</v>
      </c>
      <c r="AB401" s="129">
        <v>-154.99351243375807</v>
      </c>
      <c r="AC401" s="130">
        <v>-266.69413627422961</v>
      </c>
      <c r="AD401" s="129">
        <v>-266.69413627422961</v>
      </c>
      <c r="AE401" s="131">
        <v>-846.47596009929407</v>
      </c>
      <c r="AF401" s="132">
        <v>-846.47596009929407</v>
      </c>
      <c r="AG401" s="58"/>
      <c r="AH401" s="128">
        <v>-211.05580746586122</v>
      </c>
      <c r="AI401" s="133">
        <v>-211.05580746586122</v>
      </c>
      <c r="AJ401" s="130">
        <v>-300.55291413036116</v>
      </c>
      <c r="AK401" s="133">
        <v>-300.55291413036116</v>
      </c>
      <c r="AL401" s="130">
        <v>-254.26895903251128</v>
      </c>
      <c r="AM401" s="133">
        <v>-254.26895903251128</v>
      </c>
      <c r="AN401" s="130">
        <v>-354.56547155880901</v>
      </c>
      <c r="AO401" s="133">
        <v>-354.56547155880901</v>
      </c>
      <c r="AP401" s="131">
        <v>-1120.4431521875426</v>
      </c>
      <c r="AQ401" s="134">
        <v>-1120.4431521875426</v>
      </c>
      <c r="AR401" s="58"/>
      <c r="AS401" s="128">
        <v>-511.76879955693386</v>
      </c>
      <c r="AT401" s="135">
        <v>-511.76879955693386</v>
      </c>
      <c r="AU401" s="130">
        <v>-520.24482057884461</v>
      </c>
      <c r="AV401" s="135">
        <v>-520.24482057884461</v>
      </c>
      <c r="AW401" s="130">
        <v>-301.47022519737584</v>
      </c>
      <c r="AX401" s="135">
        <v>-301.47022519737584</v>
      </c>
      <c r="AY401" s="130">
        <v>-388.81700161860721</v>
      </c>
      <c r="AZ401" s="135">
        <v>-388.81700161860721</v>
      </c>
      <c r="BA401" s="131">
        <v>-1722.3008469517615</v>
      </c>
      <c r="BB401" s="136">
        <v>-1722.3008469517615</v>
      </c>
      <c r="BC401" s="58"/>
      <c r="BD401" s="128">
        <v>-369.86590737685299</v>
      </c>
      <c r="BE401" s="137">
        <v>-369.86590737685299</v>
      </c>
      <c r="BF401" s="130">
        <v>-360.59169798634764</v>
      </c>
      <c r="BG401" s="137">
        <v>-360.59169798634764</v>
      </c>
      <c r="BH401" s="130">
        <v>-312.38474152009087</v>
      </c>
      <c r="BI401" s="137">
        <v>-312.38474152009087</v>
      </c>
      <c r="BJ401" s="130">
        <v>-490.15682093084968</v>
      </c>
      <c r="BK401" s="137">
        <v>-490.15682093084968</v>
      </c>
      <c r="BL401" s="131">
        <v>-1532.9991678141414</v>
      </c>
      <c r="BM401" s="138">
        <v>-1532.9991678141414</v>
      </c>
      <c r="BN401" s="58">
        <v>0</v>
      </c>
      <c r="BO401" s="128">
        <v>-345.7118038756924</v>
      </c>
      <c r="BP401" s="139">
        <v>-345.7118038756924</v>
      </c>
      <c r="BQ401" s="130">
        <v>-324.29856275238961</v>
      </c>
      <c r="BR401" s="139">
        <v>-324.29856275238961</v>
      </c>
      <c r="BS401" s="130">
        <v>-228.95899991562464</v>
      </c>
      <c r="BT401" s="139">
        <v>-228.95899991562464</v>
      </c>
      <c r="BU401" s="130">
        <v>-379.66636852204704</v>
      </c>
      <c r="BV401" s="139">
        <v>-379.66636852204704</v>
      </c>
      <c r="BW401" s="131">
        <v>-1278.6357350657536</v>
      </c>
      <c r="BX401" s="140">
        <v>-1278.6357350657536</v>
      </c>
      <c r="BY401" s="58"/>
      <c r="BZ401" s="128">
        <v>-374.63946667359494</v>
      </c>
      <c r="CA401" s="141">
        <v>-374.63946667359494</v>
      </c>
      <c r="CB401" s="130">
        <v>-412.17973318223005</v>
      </c>
      <c r="CC401" s="141">
        <v>-412.17973318223005</v>
      </c>
      <c r="CD401" s="130">
        <v>-296.23195769889173</v>
      </c>
      <c r="CE401" s="141">
        <v>-296.23195769889173</v>
      </c>
      <c r="CF401" s="130">
        <v>-440.57392550354518</v>
      </c>
      <c r="CG401" s="141">
        <v>-440.57392550354518</v>
      </c>
      <c r="CH401" s="131">
        <v>-1523.6250830582617</v>
      </c>
      <c r="CI401" s="142">
        <v>-1523.6250830582617</v>
      </c>
      <c r="CK401" s="128">
        <v>-267.10100536577647</v>
      </c>
      <c r="CL401" s="133">
        <v>-267.10100536577647</v>
      </c>
      <c r="CM401" s="130">
        <v>-439.21695787072917</v>
      </c>
      <c r="CN401" s="133">
        <v>-439.21695787072917</v>
      </c>
      <c r="CO401" s="130">
        <v>-478.89795110458363</v>
      </c>
      <c r="CP401" s="133">
        <v>-478.89795110458363</v>
      </c>
      <c r="CQ401" s="130">
        <v>-391.36679057472281</v>
      </c>
      <c r="CR401" s="133">
        <v>-391.36679057472281</v>
      </c>
      <c r="CS401" s="131">
        <v>-1576.582704915812</v>
      </c>
      <c r="CT401" s="134">
        <v>-1576.582704915812</v>
      </c>
      <c r="CV401" s="130">
        <v>-314.52791749750747</v>
      </c>
      <c r="CW401" s="144">
        <v>-314.52791749750747</v>
      </c>
      <c r="CX401" s="130">
        <v>-418.40884746468186</v>
      </c>
      <c r="CY401" s="144">
        <v>-418.40884746468186</v>
      </c>
      <c r="CZ401" s="130">
        <v>-350.28750423676661</v>
      </c>
      <c r="DA401" s="144">
        <v>-350.28750423676661</v>
      </c>
      <c r="DB401" s="130">
        <v>-452.22632892665001</v>
      </c>
      <c r="DC401" s="144">
        <v>-452.22632892665001</v>
      </c>
      <c r="DD401" s="137">
        <v>-1535.4505981256059</v>
      </c>
      <c r="DE401" s="144">
        <v>-1535.4505981256059</v>
      </c>
      <c r="DG401" s="130">
        <v>-432.09085190965499</v>
      </c>
      <c r="DH401" s="135">
        <v>-432.09085190965499</v>
      </c>
      <c r="DI401" s="130">
        <v>-560.81111230380202</v>
      </c>
      <c r="DJ401" s="135">
        <v>-560.81111230380202</v>
      </c>
      <c r="DK401" s="130">
        <v>-395.10884437456878</v>
      </c>
      <c r="DL401" s="135">
        <v>-395.10884437456878</v>
      </c>
      <c r="DM401" s="130">
        <v>-489.77485181109995</v>
      </c>
      <c r="DN401" s="135">
        <v>-489.77485181109995</v>
      </c>
      <c r="DO401" s="130">
        <v>-1877.7856603991256</v>
      </c>
      <c r="DP401" s="135">
        <v>-1877.7856603991256</v>
      </c>
      <c r="DR401" s="147">
        <v>-391.60802647145294</v>
      </c>
      <c r="DS401" s="137">
        <v>-391.60802647145294</v>
      </c>
      <c r="DT401" s="147">
        <v>-391.33652533915455</v>
      </c>
      <c r="DU401" s="137">
        <v>-391.33652533915455</v>
      </c>
      <c r="DV401" s="147">
        <v>-309.08096697496171</v>
      </c>
      <c r="DW401" s="137">
        <v>-309.08096697496171</v>
      </c>
      <c r="DX401" s="147">
        <v>-334.96558532336678</v>
      </c>
      <c r="DY401" s="137">
        <v>-334.96558532336678</v>
      </c>
      <c r="DZ401" s="147">
        <v>-1426.9911041089358</v>
      </c>
      <c r="EA401" s="137">
        <v>-1426.9911041089358</v>
      </c>
      <c r="EC401" s="147">
        <v>-263.68201997651568</v>
      </c>
      <c r="ED401" s="137">
        <v>-263.68201997651568</v>
      </c>
      <c r="EE401" s="147">
        <v>-264.63644339696896</v>
      </c>
      <c r="EF401" s="137">
        <v>-264.62649090812209</v>
      </c>
      <c r="EG401" s="147">
        <v>-261.11472628217257</v>
      </c>
      <c r="EH401" s="137">
        <v>-261.11472628217257</v>
      </c>
      <c r="EI401" s="147">
        <v>-220.33920498450442</v>
      </c>
      <c r="EJ401" s="137">
        <v>-220.28662145187496</v>
      </c>
      <c r="EK401" s="147">
        <v>-1009.7723946401616</v>
      </c>
      <c r="EL401" s="137">
        <v>-1009.7098586186853</v>
      </c>
      <c r="EN401" s="130">
        <v>-236.00067993134846</v>
      </c>
      <c r="EO401" s="137">
        <v>-248.18952927688284</v>
      </c>
      <c r="EP401" s="130">
        <v>-245.23686288176646</v>
      </c>
      <c r="EQ401" s="137">
        <v>-212.57884097580845</v>
      </c>
      <c r="ER401" s="130">
        <v>-246.39120658947422</v>
      </c>
      <c r="ES401" s="137">
        <v>-213.63221746554854</v>
      </c>
      <c r="ET401" s="130">
        <v>-255.65394315706828</v>
      </c>
      <c r="EU401" s="137">
        <v>-223.43505335236352</v>
      </c>
      <c r="EV401" s="130">
        <v>-983.28269255965745</v>
      </c>
      <c r="EW401" s="137">
        <v>-897.8356410706034</v>
      </c>
      <c r="EX401" s="119"/>
    </row>
    <row r="402" spans="1:154" x14ac:dyDescent="0.35">
      <c r="B402" s="804"/>
      <c r="C402" s="152"/>
      <c r="D402" s="152"/>
      <c r="E402" s="805"/>
      <c r="F402" s="805"/>
      <c r="G402" s="807" t="s">
        <v>418</v>
      </c>
      <c r="H402" s="807"/>
      <c r="I402" s="805"/>
      <c r="J402" s="150"/>
      <c r="K402" s="152"/>
      <c r="L402" s="128">
        <v>0</v>
      </c>
      <c r="M402" s="147">
        <v>0</v>
      </c>
      <c r="N402" s="130">
        <v>0</v>
      </c>
      <c r="O402" s="147">
        <v>0</v>
      </c>
      <c r="P402" s="130">
        <v>0</v>
      </c>
      <c r="Q402" s="147">
        <v>0</v>
      </c>
      <c r="R402" s="130">
        <v>0</v>
      </c>
      <c r="S402" s="147">
        <v>0</v>
      </c>
      <c r="T402" s="131">
        <v>0</v>
      </c>
      <c r="U402" s="811">
        <v>0</v>
      </c>
      <c r="V402" s="58"/>
      <c r="W402" s="128">
        <v>0</v>
      </c>
      <c r="X402" s="129">
        <v>0</v>
      </c>
      <c r="Y402" s="130">
        <v>0</v>
      </c>
      <c r="Z402" s="129">
        <v>0</v>
      </c>
      <c r="AA402" s="130">
        <v>0</v>
      </c>
      <c r="AB402" s="129">
        <v>0</v>
      </c>
      <c r="AC402" s="130">
        <v>0</v>
      </c>
      <c r="AD402" s="129">
        <v>0</v>
      </c>
      <c r="AE402" s="131">
        <v>0</v>
      </c>
      <c r="AF402" s="132">
        <v>0</v>
      </c>
      <c r="AG402" s="58"/>
      <c r="AH402" s="128">
        <v>0</v>
      </c>
      <c r="AI402" s="133">
        <v>0</v>
      </c>
      <c r="AJ402" s="130">
        <v>0</v>
      </c>
      <c r="AK402" s="133">
        <v>0</v>
      </c>
      <c r="AL402" s="130">
        <v>0</v>
      </c>
      <c r="AM402" s="133">
        <v>0</v>
      </c>
      <c r="AN402" s="130">
        <v>0</v>
      </c>
      <c r="AO402" s="133">
        <v>0</v>
      </c>
      <c r="AP402" s="131">
        <v>0</v>
      </c>
      <c r="AQ402" s="134">
        <v>0</v>
      </c>
      <c r="AR402" s="58"/>
      <c r="AS402" s="128">
        <v>0</v>
      </c>
      <c r="AT402" s="135">
        <v>0</v>
      </c>
      <c r="AU402" s="130">
        <v>0</v>
      </c>
      <c r="AV402" s="135">
        <v>0</v>
      </c>
      <c r="AW402" s="130">
        <v>0</v>
      </c>
      <c r="AX402" s="135">
        <v>0</v>
      </c>
      <c r="AY402" s="130">
        <v>0</v>
      </c>
      <c r="AZ402" s="135">
        <v>0</v>
      </c>
      <c r="BA402" s="131">
        <v>0</v>
      </c>
      <c r="BB402" s="136">
        <v>0</v>
      </c>
      <c r="BC402" s="58"/>
      <c r="BD402" s="128">
        <v>0</v>
      </c>
      <c r="BE402" s="137">
        <v>0</v>
      </c>
      <c r="BF402" s="130">
        <v>0</v>
      </c>
      <c r="BG402" s="137">
        <v>0</v>
      </c>
      <c r="BH402" s="130">
        <v>0</v>
      </c>
      <c r="BI402" s="137">
        <v>0</v>
      </c>
      <c r="BJ402" s="130">
        <v>0</v>
      </c>
      <c r="BK402" s="137">
        <v>0</v>
      </c>
      <c r="BL402" s="131">
        <v>0</v>
      </c>
      <c r="BM402" s="138">
        <v>0</v>
      </c>
      <c r="BN402" s="58">
        <v>0</v>
      </c>
      <c r="BO402" s="128">
        <v>0</v>
      </c>
      <c r="BP402" s="139">
        <v>0</v>
      </c>
      <c r="BQ402" s="130">
        <v>0</v>
      </c>
      <c r="BR402" s="139">
        <v>0</v>
      </c>
      <c r="BS402" s="130">
        <v>0</v>
      </c>
      <c r="BT402" s="139">
        <v>0</v>
      </c>
      <c r="BU402" s="130">
        <v>0</v>
      </c>
      <c r="BV402" s="139">
        <v>0</v>
      </c>
      <c r="BW402" s="131">
        <v>0</v>
      </c>
      <c r="BX402" s="140">
        <v>0</v>
      </c>
      <c r="BY402" s="58"/>
      <c r="BZ402" s="128">
        <v>0</v>
      </c>
      <c r="CA402" s="141">
        <v>0</v>
      </c>
      <c r="CB402" s="130">
        <v>0</v>
      </c>
      <c r="CC402" s="141">
        <v>0</v>
      </c>
      <c r="CD402" s="130">
        <v>0</v>
      </c>
      <c r="CE402" s="141">
        <v>0</v>
      </c>
      <c r="CF402" s="130">
        <v>0</v>
      </c>
      <c r="CG402" s="141">
        <v>0</v>
      </c>
      <c r="CH402" s="131">
        <v>0</v>
      </c>
      <c r="CI402" s="142">
        <v>0</v>
      </c>
      <c r="CK402" s="128">
        <v>0</v>
      </c>
      <c r="CL402" s="133">
        <v>0</v>
      </c>
      <c r="CM402" s="130">
        <v>0</v>
      </c>
      <c r="CN402" s="133">
        <v>0</v>
      </c>
      <c r="CO402" s="130">
        <v>0</v>
      </c>
      <c r="CP402" s="133">
        <v>0</v>
      </c>
      <c r="CQ402" s="130">
        <v>0</v>
      </c>
      <c r="CR402" s="133">
        <v>0</v>
      </c>
      <c r="CS402" s="131">
        <v>0</v>
      </c>
      <c r="CT402" s="134">
        <v>0</v>
      </c>
      <c r="CV402" s="130">
        <v>0</v>
      </c>
      <c r="CW402" s="144">
        <v>0</v>
      </c>
      <c r="CX402" s="130">
        <v>0</v>
      </c>
      <c r="CY402" s="144">
        <v>0</v>
      </c>
      <c r="CZ402" s="130">
        <v>0</v>
      </c>
      <c r="DA402" s="144">
        <v>0</v>
      </c>
      <c r="DB402" s="130">
        <v>0</v>
      </c>
      <c r="DC402" s="144">
        <v>0</v>
      </c>
      <c r="DD402" s="137">
        <v>0</v>
      </c>
      <c r="DE402" s="144">
        <v>0</v>
      </c>
      <c r="DG402" s="130">
        <v>0</v>
      </c>
      <c r="DH402" s="135">
        <v>0</v>
      </c>
      <c r="DI402" s="130">
        <v>0</v>
      </c>
      <c r="DJ402" s="135">
        <v>0</v>
      </c>
      <c r="DK402" s="130">
        <v>0</v>
      </c>
      <c r="DL402" s="135">
        <v>0</v>
      </c>
      <c r="DM402" s="130">
        <v>0</v>
      </c>
      <c r="DN402" s="135">
        <v>0</v>
      </c>
      <c r="DO402" s="130">
        <v>0</v>
      </c>
      <c r="DP402" s="135">
        <v>0</v>
      </c>
      <c r="DR402" s="147">
        <v>0</v>
      </c>
      <c r="DS402" s="137">
        <v>0</v>
      </c>
      <c r="DT402" s="147">
        <v>0</v>
      </c>
      <c r="DU402" s="137">
        <v>0</v>
      </c>
      <c r="DV402" s="147">
        <v>0</v>
      </c>
      <c r="DW402" s="137">
        <v>0</v>
      </c>
      <c r="DX402" s="147">
        <v>0</v>
      </c>
      <c r="DY402" s="137">
        <v>0</v>
      </c>
      <c r="DZ402" s="147">
        <v>0</v>
      </c>
      <c r="EA402" s="137">
        <v>0</v>
      </c>
      <c r="EC402" s="147">
        <v>0</v>
      </c>
      <c r="ED402" s="137">
        <v>0</v>
      </c>
      <c r="EE402" s="147">
        <v>0</v>
      </c>
      <c r="EF402" s="137">
        <v>0</v>
      </c>
      <c r="EG402" s="147">
        <v>0</v>
      </c>
      <c r="EH402" s="137">
        <v>0</v>
      </c>
      <c r="EI402" s="147">
        <v>0</v>
      </c>
      <c r="EJ402" s="137">
        <v>0</v>
      </c>
      <c r="EK402" s="147">
        <v>0</v>
      </c>
      <c r="EL402" s="137">
        <v>0</v>
      </c>
      <c r="EN402" s="130">
        <v>0</v>
      </c>
      <c r="EO402" s="137">
        <v>0</v>
      </c>
      <c r="EP402" s="130">
        <v>0</v>
      </c>
      <c r="EQ402" s="137">
        <v>0</v>
      </c>
      <c r="ER402" s="130">
        <v>0</v>
      </c>
      <c r="ES402" s="137">
        <v>0</v>
      </c>
      <c r="ET402" s="130">
        <v>0</v>
      </c>
      <c r="EU402" s="137">
        <v>0</v>
      </c>
      <c r="EV402" s="130">
        <v>0</v>
      </c>
      <c r="EW402" s="137">
        <v>0</v>
      </c>
      <c r="EX402" s="119"/>
    </row>
    <row r="403" spans="1:154" s="355" customFormat="1" x14ac:dyDescent="0.35">
      <c r="B403" s="804"/>
      <c r="C403" s="150"/>
      <c r="D403" s="807"/>
      <c r="E403" s="807"/>
      <c r="F403" s="807"/>
      <c r="G403" s="150"/>
      <c r="H403" s="807" t="s">
        <v>419</v>
      </c>
      <c r="I403" s="807"/>
      <c r="J403" s="150"/>
      <c r="K403" s="150"/>
      <c r="L403" s="128">
        <v>0</v>
      </c>
      <c r="M403" s="147">
        <v>0</v>
      </c>
      <c r="N403" s="130">
        <v>0</v>
      </c>
      <c r="O403" s="147">
        <v>0</v>
      </c>
      <c r="P403" s="130">
        <v>0</v>
      </c>
      <c r="Q403" s="147">
        <v>0</v>
      </c>
      <c r="R403" s="130">
        <v>0</v>
      </c>
      <c r="S403" s="147">
        <v>0</v>
      </c>
      <c r="T403" s="131">
        <v>0</v>
      </c>
      <c r="U403" s="811">
        <v>0</v>
      </c>
      <c r="W403" s="128">
        <v>0</v>
      </c>
      <c r="X403" s="129">
        <v>0</v>
      </c>
      <c r="Y403" s="130">
        <v>0</v>
      </c>
      <c r="Z403" s="129">
        <v>0</v>
      </c>
      <c r="AA403" s="130">
        <v>0</v>
      </c>
      <c r="AB403" s="129">
        <v>0</v>
      </c>
      <c r="AC403" s="130">
        <v>0</v>
      </c>
      <c r="AD403" s="129">
        <v>0</v>
      </c>
      <c r="AE403" s="131">
        <v>0</v>
      </c>
      <c r="AF403" s="132">
        <v>0</v>
      </c>
      <c r="AH403" s="128">
        <v>0</v>
      </c>
      <c r="AI403" s="133">
        <v>0</v>
      </c>
      <c r="AJ403" s="130">
        <v>0</v>
      </c>
      <c r="AK403" s="133">
        <v>0</v>
      </c>
      <c r="AL403" s="130">
        <v>0</v>
      </c>
      <c r="AM403" s="133">
        <v>0</v>
      </c>
      <c r="AN403" s="130">
        <v>0</v>
      </c>
      <c r="AO403" s="133">
        <v>0</v>
      </c>
      <c r="AP403" s="131">
        <v>0</v>
      </c>
      <c r="AQ403" s="134">
        <v>0</v>
      </c>
      <c r="AS403" s="128">
        <v>0</v>
      </c>
      <c r="AT403" s="135">
        <v>0</v>
      </c>
      <c r="AU403" s="130">
        <v>0</v>
      </c>
      <c r="AV403" s="135">
        <v>0</v>
      </c>
      <c r="AW403" s="130">
        <v>0</v>
      </c>
      <c r="AX403" s="135">
        <v>0</v>
      </c>
      <c r="AY403" s="130">
        <v>0</v>
      </c>
      <c r="AZ403" s="135">
        <v>0</v>
      </c>
      <c r="BA403" s="131">
        <v>0</v>
      </c>
      <c r="BB403" s="136">
        <v>0</v>
      </c>
      <c r="BD403" s="128">
        <v>0</v>
      </c>
      <c r="BE403" s="137">
        <v>0</v>
      </c>
      <c r="BF403" s="130">
        <v>0</v>
      </c>
      <c r="BG403" s="137">
        <v>0</v>
      </c>
      <c r="BH403" s="130">
        <v>0</v>
      </c>
      <c r="BI403" s="137">
        <v>0</v>
      </c>
      <c r="BJ403" s="130">
        <v>0</v>
      </c>
      <c r="BK403" s="137">
        <v>0</v>
      </c>
      <c r="BL403" s="131">
        <v>0</v>
      </c>
      <c r="BM403" s="138">
        <v>0</v>
      </c>
      <c r="BN403" s="355">
        <v>0</v>
      </c>
      <c r="BO403" s="128">
        <v>0</v>
      </c>
      <c r="BP403" s="139">
        <v>0</v>
      </c>
      <c r="BQ403" s="130">
        <v>0</v>
      </c>
      <c r="BR403" s="139">
        <v>0</v>
      </c>
      <c r="BS403" s="130">
        <v>0</v>
      </c>
      <c r="BT403" s="139">
        <v>0</v>
      </c>
      <c r="BU403" s="130">
        <v>0</v>
      </c>
      <c r="BV403" s="139">
        <v>0</v>
      </c>
      <c r="BW403" s="131">
        <v>0</v>
      </c>
      <c r="BX403" s="140">
        <v>0</v>
      </c>
      <c r="BZ403" s="128">
        <v>0</v>
      </c>
      <c r="CA403" s="141">
        <v>0</v>
      </c>
      <c r="CB403" s="130">
        <v>0</v>
      </c>
      <c r="CC403" s="141">
        <v>0</v>
      </c>
      <c r="CD403" s="130">
        <v>0</v>
      </c>
      <c r="CE403" s="141">
        <v>0</v>
      </c>
      <c r="CF403" s="130">
        <v>0</v>
      </c>
      <c r="CG403" s="141">
        <v>0</v>
      </c>
      <c r="CH403" s="131">
        <v>0</v>
      </c>
      <c r="CI403" s="142">
        <v>0</v>
      </c>
      <c r="CK403" s="128">
        <v>0</v>
      </c>
      <c r="CL403" s="133">
        <v>0</v>
      </c>
      <c r="CM403" s="130">
        <v>0</v>
      </c>
      <c r="CN403" s="133">
        <v>0</v>
      </c>
      <c r="CO403" s="130">
        <v>0</v>
      </c>
      <c r="CP403" s="133">
        <v>0</v>
      </c>
      <c r="CQ403" s="130">
        <v>0</v>
      </c>
      <c r="CR403" s="133">
        <v>0</v>
      </c>
      <c r="CS403" s="131">
        <v>0</v>
      </c>
      <c r="CT403" s="134">
        <v>0</v>
      </c>
      <c r="CV403" s="130">
        <v>0</v>
      </c>
      <c r="CW403" s="144">
        <v>0</v>
      </c>
      <c r="CX403" s="130">
        <v>0</v>
      </c>
      <c r="CY403" s="144">
        <v>0</v>
      </c>
      <c r="CZ403" s="130">
        <v>0</v>
      </c>
      <c r="DA403" s="144">
        <v>0</v>
      </c>
      <c r="DB403" s="130">
        <v>0</v>
      </c>
      <c r="DC403" s="144">
        <v>0</v>
      </c>
      <c r="DD403" s="137">
        <v>0</v>
      </c>
      <c r="DE403" s="144">
        <v>0</v>
      </c>
      <c r="DG403" s="130">
        <v>0</v>
      </c>
      <c r="DH403" s="135">
        <v>0</v>
      </c>
      <c r="DI403" s="130">
        <v>0</v>
      </c>
      <c r="DJ403" s="135">
        <v>0</v>
      </c>
      <c r="DK403" s="130">
        <v>0</v>
      </c>
      <c r="DL403" s="135">
        <v>0</v>
      </c>
      <c r="DM403" s="130">
        <v>0</v>
      </c>
      <c r="DN403" s="135">
        <v>0</v>
      </c>
      <c r="DO403" s="130">
        <v>0</v>
      </c>
      <c r="DP403" s="135">
        <v>0</v>
      </c>
      <c r="DR403" s="147">
        <v>0</v>
      </c>
      <c r="DS403" s="137">
        <v>0</v>
      </c>
      <c r="DT403" s="147">
        <v>0</v>
      </c>
      <c r="DU403" s="137">
        <v>0</v>
      </c>
      <c r="DV403" s="147">
        <v>0</v>
      </c>
      <c r="DW403" s="137">
        <v>0</v>
      </c>
      <c r="DX403" s="147">
        <v>0</v>
      </c>
      <c r="DY403" s="137">
        <v>0</v>
      </c>
      <c r="DZ403" s="147">
        <v>0</v>
      </c>
      <c r="EA403" s="137">
        <v>0</v>
      </c>
      <c r="EC403" s="147">
        <v>0</v>
      </c>
      <c r="ED403" s="137">
        <v>0</v>
      </c>
      <c r="EE403" s="147">
        <v>0</v>
      </c>
      <c r="EF403" s="137">
        <v>0</v>
      </c>
      <c r="EG403" s="147">
        <v>0</v>
      </c>
      <c r="EH403" s="137">
        <v>0</v>
      </c>
      <c r="EI403" s="147">
        <v>0</v>
      </c>
      <c r="EJ403" s="137">
        <v>0</v>
      </c>
      <c r="EK403" s="147">
        <v>0</v>
      </c>
      <c r="EL403" s="137">
        <v>0</v>
      </c>
      <c r="EN403" s="130">
        <v>0</v>
      </c>
      <c r="EO403" s="137">
        <v>0</v>
      </c>
      <c r="EP403" s="130">
        <v>0</v>
      </c>
      <c r="EQ403" s="137">
        <v>0</v>
      </c>
      <c r="ER403" s="130">
        <v>0</v>
      </c>
      <c r="ES403" s="137">
        <v>0</v>
      </c>
      <c r="ET403" s="130">
        <v>0</v>
      </c>
      <c r="EU403" s="137">
        <v>0</v>
      </c>
      <c r="EV403" s="130">
        <v>0</v>
      </c>
      <c r="EW403" s="137">
        <v>0</v>
      </c>
      <c r="EX403" s="119"/>
    </row>
    <row r="404" spans="1:154" x14ac:dyDescent="0.35">
      <c r="A404" s="355"/>
      <c r="B404" s="804"/>
      <c r="C404" s="150"/>
      <c r="D404" s="150"/>
      <c r="E404" s="807"/>
      <c r="F404" s="807"/>
      <c r="G404" s="807"/>
      <c r="H404" s="807" t="s">
        <v>420</v>
      </c>
      <c r="I404" s="150"/>
      <c r="J404" s="807"/>
      <c r="K404" s="150"/>
      <c r="L404" s="128">
        <v>0</v>
      </c>
      <c r="M404" s="147">
        <v>0</v>
      </c>
      <c r="N404" s="130">
        <v>0</v>
      </c>
      <c r="O404" s="147">
        <v>0</v>
      </c>
      <c r="P404" s="130">
        <v>0</v>
      </c>
      <c r="Q404" s="147">
        <v>0</v>
      </c>
      <c r="R404" s="130">
        <v>0</v>
      </c>
      <c r="S404" s="147">
        <v>0</v>
      </c>
      <c r="T404" s="131">
        <v>0</v>
      </c>
      <c r="U404" s="811">
        <v>0</v>
      </c>
      <c r="V404" s="58"/>
      <c r="W404" s="128">
        <v>0</v>
      </c>
      <c r="X404" s="129">
        <v>0</v>
      </c>
      <c r="Y404" s="130">
        <v>0</v>
      </c>
      <c r="Z404" s="129">
        <v>0</v>
      </c>
      <c r="AA404" s="130">
        <v>0</v>
      </c>
      <c r="AB404" s="129">
        <v>0</v>
      </c>
      <c r="AC404" s="130">
        <v>0</v>
      </c>
      <c r="AD404" s="129">
        <v>0</v>
      </c>
      <c r="AE404" s="131">
        <v>0</v>
      </c>
      <c r="AF404" s="132">
        <v>0</v>
      </c>
      <c r="AG404" s="58"/>
      <c r="AH404" s="128">
        <v>0</v>
      </c>
      <c r="AI404" s="133">
        <v>0</v>
      </c>
      <c r="AJ404" s="130">
        <v>0</v>
      </c>
      <c r="AK404" s="133">
        <v>0</v>
      </c>
      <c r="AL404" s="130">
        <v>0</v>
      </c>
      <c r="AM404" s="133">
        <v>0</v>
      </c>
      <c r="AN404" s="130">
        <v>0</v>
      </c>
      <c r="AO404" s="133">
        <v>0</v>
      </c>
      <c r="AP404" s="131">
        <v>0</v>
      </c>
      <c r="AQ404" s="134">
        <v>0</v>
      </c>
      <c r="AR404" s="58"/>
      <c r="AS404" s="128">
        <v>0</v>
      </c>
      <c r="AT404" s="135">
        <v>0</v>
      </c>
      <c r="AU404" s="130">
        <v>0</v>
      </c>
      <c r="AV404" s="135">
        <v>0</v>
      </c>
      <c r="AW404" s="130">
        <v>0</v>
      </c>
      <c r="AX404" s="135">
        <v>0</v>
      </c>
      <c r="AY404" s="130">
        <v>0</v>
      </c>
      <c r="AZ404" s="135">
        <v>0</v>
      </c>
      <c r="BA404" s="131">
        <v>0</v>
      </c>
      <c r="BB404" s="136">
        <v>0</v>
      </c>
      <c r="BC404" s="58"/>
      <c r="BD404" s="128">
        <v>0</v>
      </c>
      <c r="BE404" s="137">
        <v>0</v>
      </c>
      <c r="BF404" s="130">
        <v>0</v>
      </c>
      <c r="BG404" s="137">
        <v>0</v>
      </c>
      <c r="BH404" s="130">
        <v>0</v>
      </c>
      <c r="BI404" s="137">
        <v>0</v>
      </c>
      <c r="BJ404" s="130">
        <v>0</v>
      </c>
      <c r="BK404" s="137">
        <v>0</v>
      </c>
      <c r="BL404" s="131">
        <v>0</v>
      </c>
      <c r="BM404" s="138">
        <v>0</v>
      </c>
      <c r="BN404" s="58">
        <v>0</v>
      </c>
      <c r="BO404" s="128">
        <v>0</v>
      </c>
      <c r="BP404" s="139">
        <v>0</v>
      </c>
      <c r="BQ404" s="130">
        <v>0</v>
      </c>
      <c r="BR404" s="139">
        <v>0</v>
      </c>
      <c r="BS404" s="130">
        <v>0</v>
      </c>
      <c r="BT404" s="139">
        <v>0</v>
      </c>
      <c r="BU404" s="130">
        <v>0</v>
      </c>
      <c r="BV404" s="139">
        <v>0</v>
      </c>
      <c r="BW404" s="131">
        <v>0</v>
      </c>
      <c r="BX404" s="140">
        <v>0</v>
      </c>
      <c r="BY404" s="58"/>
      <c r="BZ404" s="128">
        <v>0</v>
      </c>
      <c r="CA404" s="141">
        <v>0</v>
      </c>
      <c r="CB404" s="130">
        <v>0</v>
      </c>
      <c r="CC404" s="141">
        <v>0</v>
      </c>
      <c r="CD404" s="130">
        <v>0</v>
      </c>
      <c r="CE404" s="141">
        <v>0</v>
      </c>
      <c r="CF404" s="130">
        <v>0</v>
      </c>
      <c r="CG404" s="141">
        <v>0</v>
      </c>
      <c r="CH404" s="131">
        <v>0</v>
      </c>
      <c r="CI404" s="142">
        <v>0</v>
      </c>
      <c r="CK404" s="128">
        <v>0</v>
      </c>
      <c r="CL404" s="133">
        <v>0</v>
      </c>
      <c r="CM404" s="130">
        <v>0</v>
      </c>
      <c r="CN404" s="133">
        <v>0</v>
      </c>
      <c r="CO404" s="130">
        <v>0</v>
      </c>
      <c r="CP404" s="133">
        <v>0</v>
      </c>
      <c r="CQ404" s="130">
        <v>0</v>
      </c>
      <c r="CR404" s="133">
        <v>0</v>
      </c>
      <c r="CS404" s="131">
        <v>0</v>
      </c>
      <c r="CT404" s="134">
        <v>0</v>
      </c>
      <c r="CV404" s="130">
        <v>0</v>
      </c>
      <c r="CW404" s="144">
        <v>0</v>
      </c>
      <c r="CX404" s="130">
        <v>0</v>
      </c>
      <c r="CY404" s="144">
        <v>0</v>
      </c>
      <c r="CZ404" s="130">
        <v>0</v>
      </c>
      <c r="DA404" s="144">
        <v>0</v>
      </c>
      <c r="DB404" s="130">
        <v>0</v>
      </c>
      <c r="DC404" s="144">
        <v>0</v>
      </c>
      <c r="DD404" s="137">
        <v>0</v>
      </c>
      <c r="DE404" s="144">
        <v>0</v>
      </c>
      <c r="DG404" s="130">
        <v>0</v>
      </c>
      <c r="DH404" s="135">
        <v>0</v>
      </c>
      <c r="DI404" s="130">
        <v>0</v>
      </c>
      <c r="DJ404" s="135">
        <v>0</v>
      </c>
      <c r="DK404" s="130">
        <v>0</v>
      </c>
      <c r="DL404" s="135">
        <v>0</v>
      </c>
      <c r="DM404" s="130">
        <v>0</v>
      </c>
      <c r="DN404" s="135">
        <v>0</v>
      </c>
      <c r="DO404" s="130">
        <v>0</v>
      </c>
      <c r="DP404" s="135">
        <v>0</v>
      </c>
      <c r="DR404" s="147">
        <v>0</v>
      </c>
      <c r="DS404" s="137">
        <v>0</v>
      </c>
      <c r="DT404" s="147">
        <v>0</v>
      </c>
      <c r="DU404" s="137">
        <v>0</v>
      </c>
      <c r="DV404" s="147">
        <v>0</v>
      </c>
      <c r="DW404" s="137">
        <v>0</v>
      </c>
      <c r="DX404" s="147">
        <v>0</v>
      </c>
      <c r="DY404" s="137">
        <v>0</v>
      </c>
      <c r="DZ404" s="147">
        <v>0</v>
      </c>
      <c r="EA404" s="137">
        <v>0</v>
      </c>
      <c r="EC404" s="147">
        <v>0</v>
      </c>
      <c r="ED404" s="137">
        <v>0</v>
      </c>
      <c r="EE404" s="147">
        <v>0</v>
      </c>
      <c r="EF404" s="137">
        <v>0</v>
      </c>
      <c r="EG404" s="147">
        <v>0</v>
      </c>
      <c r="EH404" s="137">
        <v>0</v>
      </c>
      <c r="EI404" s="147">
        <v>0</v>
      </c>
      <c r="EJ404" s="137">
        <v>0</v>
      </c>
      <c r="EK404" s="147">
        <v>0</v>
      </c>
      <c r="EL404" s="137">
        <v>0</v>
      </c>
      <c r="EN404" s="130">
        <v>0</v>
      </c>
      <c r="EO404" s="137">
        <v>0</v>
      </c>
      <c r="EP404" s="130">
        <v>0</v>
      </c>
      <c r="EQ404" s="137">
        <v>0</v>
      </c>
      <c r="ER404" s="130">
        <v>0</v>
      </c>
      <c r="ES404" s="137">
        <v>0</v>
      </c>
      <c r="ET404" s="130">
        <v>0</v>
      </c>
      <c r="EU404" s="137">
        <v>0</v>
      </c>
      <c r="EV404" s="130">
        <v>0</v>
      </c>
      <c r="EW404" s="137">
        <v>0</v>
      </c>
      <c r="EX404" s="119"/>
    </row>
    <row r="405" spans="1:154" x14ac:dyDescent="0.35">
      <c r="B405" s="804"/>
      <c r="C405" s="150"/>
      <c r="D405" s="150"/>
      <c r="E405" s="807"/>
      <c r="F405" s="807"/>
      <c r="G405" s="807"/>
      <c r="H405" s="807"/>
      <c r="I405" s="150"/>
      <c r="J405" s="807"/>
      <c r="K405" s="150"/>
      <c r="L405" s="510"/>
      <c r="M405" s="511"/>
      <c r="N405" s="512"/>
      <c r="O405" s="511"/>
      <c r="P405" s="512"/>
      <c r="Q405" s="511"/>
      <c r="R405" s="512"/>
      <c r="S405" s="511"/>
      <c r="T405" s="513"/>
      <c r="U405" s="514"/>
      <c r="V405" s="58"/>
      <c r="W405" s="510"/>
      <c r="X405" s="516"/>
      <c r="Y405" s="512"/>
      <c r="Z405" s="516"/>
      <c r="AA405" s="512"/>
      <c r="AB405" s="516"/>
      <c r="AC405" s="512"/>
      <c r="AD405" s="516"/>
      <c r="AE405" s="513"/>
      <c r="AF405" s="517"/>
      <c r="AG405" s="58"/>
      <c r="AH405" s="510"/>
      <c r="AI405" s="518"/>
      <c r="AJ405" s="512"/>
      <c r="AK405" s="518"/>
      <c r="AL405" s="512"/>
      <c r="AM405" s="518"/>
      <c r="AN405" s="512"/>
      <c r="AO405" s="518"/>
      <c r="AP405" s="513"/>
      <c r="AQ405" s="519"/>
      <c r="AR405" s="58"/>
      <c r="AS405" s="510"/>
      <c r="AT405" s="520"/>
      <c r="AU405" s="512"/>
      <c r="AV405" s="520"/>
      <c r="AW405" s="512"/>
      <c r="AX405" s="520"/>
      <c r="AY405" s="512"/>
      <c r="AZ405" s="520"/>
      <c r="BA405" s="513"/>
      <c r="BB405" s="521"/>
      <c r="BC405" s="58"/>
      <c r="BD405" s="510"/>
      <c r="BE405" s="522"/>
      <c r="BF405" s="512"/>
      <c r="BG405" s="522"/>
      <c r="BH405" s="512"/>
      <c r="BI405" s="522"/>
      <c r="BJ405" s="512"/>
      <c r="BK405" s="522"/>
      <c r="BL405" s="513"/>
      <c r="BM405" s="523"/>
      <c r="BN405" s="58"/>
      <c r="BO405" s="510"/>
      <c r="BP405" s="524"/>
      <c r="BQ405" s="512"/>
      <c r="BR405" s="524"/>
      <c r="BS405" s="512"/>
      <c r="BT405" s="524"/>
      <c r="BU405" s="512"/>
      <c r="BV405" s="524"/>
      <c r="BW405" s="513"/>
      <c r="BX405" s="525"/>
      <c r="BY405" s="58"/>
      <c r="BZ405" s="510"/>
      <c r="CA405" s="526"/>
      <c r="CB405" s="512"/>
      <c r="CC405" s="526"/>
      <c r="CD405" s="512"/>
      <c r="CE405" s="526"/>
      <c r="CF405" s="512"/>
      <c r="CG405" s="526"/>
      <c r="CH405" s="513"/>
      <c r="CI405" s="527"/>
      <c r="CK405" s="510"/>
      <c r="CL405" s="518"/>
      <c r="CM405" s="512"/>
      <c r="CN405" s="518"/>
      <c r="CO405" s="512"/>
      <c r="CP405" s="518"/>
      <c r="CQ405" s="512"/>
      <c r="CR405" s="518"/>
      <c r="CS405" s="513"/>
      <c r="CT405" s="519"/>
      <c r="CV405" s="512"/>
      <c r="CW405" s="528"/>
      <c r="CX405" s="512"/>
      <c r="CY405" s="528"/>
      <c r="CZ405" s="512"/>
      <c r="DA405" s="528"/>
      <c r="DB405" s="512"/>
      <c r="DC405" s="528"/>
      <c r="DD405" s="522"/>
      <c r="DE405" s="528"/>
      <c r="DG405" s="512"/>
      <c r="DH405" s="520"/>
      <c r="DI405" s="512"/>
      <c r="DJ405" s="520"/>
      <c r="DK405" s="512"/>
      <c r="DL405" s="520"/>
      <c r="DM405" s="512"/>
      <c r="DN405" s="520"/>
      <c r="DO405" s="512"/>
      <c r="DP405" s="520"/>
      <c r="DR405" s="511"/>
      <c r="DS405" s="522"/>
      <c r="DT405" s="511"/>
      <c r="DU405" s="522"/>
      <c r="DV405" s="511"/>
      <c r="DW405" s="522"/>
      <c r="DX405" s="511"/>
      <c r="DY405" s="522"/>
      <c r="DZ405" s="511"/>
      <c r="EA405" s="522"/>
      <c r="EC405" s="511"/>
      <c r="ED405" s="522"/>
      <c r="EE405" s="511"/>
      <c r="EF405" s="522"/>
      <c r="EG405" s="511"/>
      <c r="EH405" s="522"/>
      <c r="EI405" s="511"/>
      <c r="EJ405" s="522"/>
      <c r="EK405" s="511"/>
      <c r="EL405" s="522"/>
      <c r="EN405" s="512"/>
      <c r="EO405" s="522"/>
      <c r="EP405" s="512"/>
      <c r="EQ405" s="522"/>
      <c r="ER405" s="512"/>
      <c r="ES405" s="522"/>
      <c r="ET405" s="512"/>
      <c r="EU405" s="522"/>
      <c r="EV405" s="512"/>
      <c r="EW405" s="522"/>
      <c r="EX405" s="119"/>
    </row>
    <row r="406" spans="1:154" x14ac:dyDescent="0.35">
      <c r="B406" s="804"/>
      <c r="C406" s="150"/>
      <c r="D406" s="810" t="s">
        <v>421</v>
      </c>
      <c r="E406" s="805"/>
      <c r="F406" s="807"/>
      <c r="G406" s="150"/>
      <c r="H406" s="813"/>
      <c r="I406" s="813"/>
      <c r="J406" s="150"/>
      <c r="K406" s="150"/>
      <c r="L406" s="158">
        <v>0</v>
      </c>
      <c r="M406" s="177">
        <v>0</v>
      </c>
      <c r="N406" s="160">
        <v>0</v>
      </c>
      <c r="O406" s="177">
        <v>0</v>
      </c>
      <c r="P406" s="160">
        <v>0</v>
      </c>
      <c r="Q406" s="177">
        <v>0</v>
      </c>
      <c r="R406" s="160">
        <v>0</v>
      </c>
      <c r="S406" s="177">
        <v>0</v>
      </c>
      <c r="T406" s="161">
        <v>0</v>
      </c>
      <c r="U406" s="806">
        <v>0</v>
      </c>
      <c r="V406" s="58"/>
      <c r="W406" s="158">
        <v>0</v>
      </c>
      <c r="X406" s="159">
        <v>0</v>
      </c>
      <c r="Y406" s="160">
        <v>0</v>
      </c>
      <c r="Z406" s="159">
        <v>0</v>
      </c>
      <c r="AA406" s="160">
        <v>0</v>
      </c>
      <c r="AB406" s="159">
        <v>0</v>
      </c>
      <c r="AC406" s="160">
        <v>0</v>
      </c>
      <c r="AD406" s="159">
        <v>0</v>
      </c>
      <c r="AE406" s="161">
        <v>0</v>
      </c>
      <c r="AF406" s="162">
        <v>0</v>
      </c>
      <c r="AG406" s="58"/>
      <c r="AH406" s="158">
        <v>0</v>
      </c>
      <c r="AI406" s="163">
        <v>0</v>
      </c>
      <c r="AJ406" s="160">
        <v>0</v>
      </c>
      <c r="AK406" s="163">
        <v>0</v>
      </c>
      <c r="AL406" s="160">
        <v>0</v>
      </c>
      <c r="AM406" s="163">
        <v>0</v>
      </c>
      <c r="AN406" s="160">
        <v>0</v>
      </c>
      <c r="AO406" s="163">
        <v>0</v>
      </c>
      <c r="AP406" s="161">
        <v>0</v>
      </c>
      <c r="AQ406" s="164">
        <v>0</v>
      </c>
      <c r="AR406" s="58"/>
      <c r="AS406" s="158">
        <v>0</v>
      </c>
      <c r="AT406" s="165">
        <v>0</v>
      </c>
      <c r="AU406" s="160">
        <v>0</v>
      </c>
      <c r="AV406" s="165">
        <v>0</v>
      </c>
      <c r="AW406" s="160">
        <v>0</v>
      </c>
      <c r="AX406" s="165">
        <v>0</v>
      </c>
      <c r="AY406" s="160">
        <v>0</v>
      </c>
      <c r="AZ406" s="165">
        <v>0</v>
      </c>
      <c r="BA406" s="161">
        <v>0</v>
      </c>
      <c r="BB406" s="166">
        <v>0</v>
      </c>
      <c r="BC406" s="58"/>
      <c r="BD406" s="158">
        <v>0</v>
      </c>
      <c r="BE406" s="167">
        <v>0</v>
      </c>
      <c r="BF406" s="160">
        <v>0</v>
      </c>
      <c r="BG406" s="167">
        <v>0</v>
      </c>
      <c r="BH406" s="160">
        <v>0</v>
      </c>
      <c r="BI406" s="167">
        <v>0</v>
      </c>
      <c r="BJ406" s="160">
        <v>0</v>
      </c>
      <c r="BK406" s="167">
        <v>0</v>
      </c>
      <c r="BL406" s="161">
        <v>0</v>
      </c>
      <c r="BM406" s="168">
        <v>0</v>
      </c>
      <c r="BN406" s="58">
        <v>0</v>
      </c>
      <c r="BO406" s="158">
        <v>0</v>
      </c>
      <c r="BP406" s="169">
        <v>0</v>
      </c>
      <c r="BQ406" s="160">
        <v>0</v>
      </c>
      <c r="BR406" s="169">
        <v>0</v>
      </c>
      <c r="BS406" s="160">
        <v>0</v>
      </c>
      <c r="BT406" s="169">
        <v>0</v>
      </c>
      <c r="BU406" s="160">
        <v>0</v>
      </c>
      <c r="BV406" s="169">
        <v>0</v>
      </c>
      <c r="BW406" s="161">
        <v>0</v>
      </c>
      <c r="BX406" s="170">
        <v>0</v>
      </c>
      <c r="BY406" s="58"/>
      <c r="BZ406" s="158">
        <v>0</v>
      </c>
      <c r="CA406" s="171">
        <v>0</v>
      </c>
      <c r="CB406" s="160">
        <v>0</v>
      </c>
      <c r="CC406" s="171">
        <v>0</v>
      </c>
      <c r="CD406" s="160">
        <v>0</v>
      </c>
      <c r="CE406" s="171">
        <v>0</v>
      </c>
      <c r="CF406" s="160">
        <v>0</v>
      </c>
      <c r="CG406" s="171">
        <v>0</v>
      </c>
      <c r="CH406" s="161">
        <v>0</v>
      </c>
      <c r="CI406" s="172">
        <v>0</v>
      </c>
      <c r="CK406" s="158">
        <v>0</v>
      </c>
      <c r="CL406" s="163">
        <v>0</v>
      </c>
      <c r="CM406" s="160">
        <v>0</v>
      </c>
      <c r="CN406" s="163">
        <v>0</v>
      </c>
      <c r="CO406" s="160">
        <v>0</v>
      </c>
      <c r="CP406" s="163">
        <v>0</v>
      </c>
      <c r="CQ406" s="160">
        <v>0</v>
      </c>
      <c r="CR406" s="163">
        <v>0</v>
      </c>
      <c r="CS406" s="161">
        <v>0</v>
      </c>
      <c r="CT406" s="164">
        <v>0</v>
      </c>
      <c r="CV406" s="160">
        <v>0</v>
      </c>
      <c r="CW406" s="174">
        <v>0</v>
      </c>
      <c r="CX406" s="160">
        <v>0</v>
      </c>
      <c r="CY406" s="174">
        <v>0</v>
      </c>
      <c r="CZ406" s="160">
        <v>0</v>
      </c>
      <c r="DA406" s="174">
        <v>0</v>
      </c>
      <c r="DB406" s="160">
        <v>0</v>
      </c>
      <c r="DC406" s="174">
        <v>0</v>
      </c>
      <c r="DD406" s="167">
        <v>0</v>
      </c>
      <c r="DE406" s="174">
        <v>0</v>
      </c>
      <c r="DG406" s="160">
        <v>0</v>
      </c>
      <c r="DH406" s="165">
        <v>0</v>
      </c>
      <c r="DI406" s="160">
        <v>0</v>
      </c>
      <c r="DJ406" s="165">
        <v>0</v>
      </c>
      <c r="DK406" s="160">
        <v>0</v>
      </c>
      <c r="DL406" s="165">
        <v>0</v>
      </c>
      <c r="DM406" s="160">
        <v>0</v>
      </c>
      <c r="DN406" s="165">
        <v>0</v>
      </c>
      <c r="DO406" s="160">
        <v>0</v>
      </c>
      <c r="DP406" s="165">
        <v>0</v>
      </c>
      <c r="DR406" s="177">
        <v>0</v>
      </c>
      <c r="DS406" s="167">
        <v>0</v>
      </c>
      <c r="DT406" s="177">
        <v>0</v>
      </c>
      <c r="DU406" s="167">
        <v>0</v>
      </c>
      <c r="DV406" s="177">
        <v>0</v>
      </c>
      <c r="DW406" s="167">
        <v>0</v>
      </c>
      <c r="DX406" s="177">
        <v>0</v>
      </c>
      <c r="DY406" s="167">
        <v>0</v>
      </c>
      <c r="DZ406" s="177">
        <v>0</v>
      </c>
      <c r="EA406" s="167">
        <v>0</v>
      </c>
      <c r="EC406" s="177">
        <v>0</v>
      </c>
      <c r="ED406" s="167">
        <v>0</v>
      </c>
      <c r="EE406" s="177">
        <v>0</v>
      </c>
      <c r="EF406" s="167">
        <v>0</v>
      </c>
      <c r="EG406" s="177">
        <v>0</v>
      </c>
      <c r="EH406" s="167">
        <v>0</v>
      </c>
      <c r="EI406" s="177">
        <v>0</v>
      </c>
      <c r="EJ406" s="167">
        <v>0</v>
      </c>
      <c r="EK406" s="177">
        <v>0</v>
      </c>
      <c r="EL406" s="167">
        <v>0</v>
      </c>
      <c r="EN406" s="160">
        <v>0</v>
      </c>
      <c r="EO406" s="167">
        <v>0</v>
      </c>
      <c r="EP406" s="160">
        <v>0</v>
      </c>
      <c r="EQ406" s="167">
        <v>0</v>
      </c>
      <c r="ER406" s="160">
        <v>0</v>
      </c>
      <c r="ES406" s="167">
        <v>0</v>
      </c>
      <c r="ET406" s="160">
        <v>0</v>
      </c>
      <c r="EU406" s="167">
        <v>0</v>
      </c>
      <c r="EV406" s="160">
        <v>0</v>
      </c>
      <c r="EW406" s="167">
        <v>0</v>
      </c>
      <c r="EX406" s="119"/>
    </row>
    <row r="407" spans="1:154" x14ac:dyDescent="0.35">
      <c r="A407" s="355"/>
      <c r="B407" s="804"/>
      <c r="C407" s="150"/>
      <c r="D407" s="807"/>
      <c r="E407" s="807" t="s">
        <v>422</v>
      </c>
      <c r="F407" s="150"/>
      <c r="G407" s="807"/>
      <c r="H407" s="150"/>
      <c r="I407" s="150"/>
      <c r="J407" s="150"/>
      <c r="K407" s="150"/>
      <c r="L407" s="128">
        <v>0</v>
      </c>
      <c r="M407" s="147">
        <v>0</v>
      </c>
      <c r="N407" s="130">
        <v>0</v>
      </c>
      <c r="O407" s="147">
        <v>0</v>
      </c>
      <c r="P407" s="130">
        <v>0</v>
      </c>
      <c r="Q407" s="147">
        <v>0</v>
      </c>
      <c r="R407" s="130">
        <v>0</v>
      </c>
      <c r="S407" s="147">
        <v>0</v>
      </c>
      <c r="T407" s="131">
        <v>0</v>
      </c>
      <c r="U407" s="811">
        <v>0</v>
      </c>
      <c r="V407" s="58"/>
      <c r="W407" s="128">
        <v>0</v>
      </c>
      <c r="X407" s="129">
        <v>0</v>
      </c>
      <c r="Y407" s="130">
        <v>0</v>
      </c>
      <c r="Z407" s="129">
        <v>0</v>
      </c>
      <c r="AA407" s="130">
        <v>0</v>
      </c>
      <c r="AB407" s="129">
        <v>0</v>
      </c>
      <c r="AC407" s="130">
        <v>0</v>
      </c>
      <c r="AD407" s="129">
        <v>0</v>
      </c>
      <c r="AE407" s="131">
        <v>0</v>
      </c>
      <c r="AF407" s="132">
        <v>0</v>
      </c>
      <c r="AG407" s="58"/>
      <c r="AH407" s="128">
        <v>0</v>
      </c>
      <c r="AI407" s="133">
        <v>0</v>
      </c>
      <c r="AJ407" s="130">
        <v>0</v>
      </c>
      <c r="AK407" s="133">
        <v>0</v>
      </c>
      <c r="AL407" s="130">
        <v>0</v>
      </c>
      <c r="AM407" s="133">
        <v>0</v>
      </c>
      <c r="AN407" s="130">
        <v>0</v>
      </c>
      <c r="AO407" s="133">
        <v>0</v>
      </c>
      <c r="AP407" s="131">
        <v>0</v>
      </c>
      <c r="AQ407" s="134">
        <v>0</v>
      </c>
      <c r="AR407" s="58"/>
      <c r="AS407" s="128">
        <v>0</v>
      </c>
      <c r="AT407" s="135">
        <v>0</v>
      </c>
      <c r="AU407" s="130">
        <v>0</v>
      </c>
      <c r="AV407" s="135">
        <v>0</v>
      </c>
      <c r="AW407" s="130">
        <v>0</v>
      </c>
      <c r="AX407" s="135">
        <v>0</v>
      </c>
      <c r="AY407" s="130">
        <v>0</v>
      </c>
      <c r="AZ407" s="135">
        <v>0</v>
      </c>
      <c r="BA407" s="131">
        <v>0</v>
      </c>
      <c r="BB407" s="136">
        <v>0</v>
      </c>
      <c r="BC407" s="58"/>
      <c r="BD407" s="128">
        <v>0</v>
      </c>
      <c r="BE407" s="137">
        <v>0</v>
      </c>
      <c r="BF407" s="130">
        <v>0</v>
      </c>
      <c r="BG407" s="137">
        <v>0</v>
      </c>
      <c r="BH407" s="130">
        <v>0</v>
      </c>
      <c r="BI407" s="137">
        <v>0</v>
      </c>
      <c r="BJ407" s="130">
        <v>0</v>
      </c>
      <c r="BK407" s="137">
        <v>0</v>
      </c>
      <c r="BL407" s="131">
        <v>0</v>
      </c>
      <c r="BM407" s="138">
        <v>0</v>
      </c>
      <c r="BN407" s="58">
        <v>0</v>
      </c>
      <c r="BO407" s="128">
        <v>0</v>
      </c>
      <c r="BP407" s="139">
        <v>0</v>
      </c>
      <c r="BQ407" s="130">
        <v>0</v>
      </c>
      <c r="BR407" s="139">
        <v>0</v>
      </c>
      <c r="BS407" s="130">
        <v>0</v>
      </c>
      <c r="BT407" s="139">
        <v>0</v>
      </c>
      <c r="BU407" s="130">
        <v>0</v>
      </c>
      <c r="BV407" s="139">
        <v>0</v>
      </c>
      <c r="BW407" s="131">
        <v>0</v>
      </c>
      <c r="BX407" s="140">
        <v>0</v>
      </c>
      <c r="BY407" s="58"/>
      <c r="BZ407" s="128">
        <v>0</v>
      </c>
      <c r="CA407" s="141">
        <v>0</v>
      </c>
      <c r="CB407" s="130">
        <v>0</v>
      </c>
      <c r="CC407" s="141">
        <v>0</v>
      </c>
      <c r="CD407" s="130">
        <v>0</v>
      </c>
      <c r="CE407" s="141">
        <v>0</v>
      </c>
      <c r="CF407" s="130">
        <v>0</v>
      </c>
      <c r="CG407" s="141">
        <v>0</v>
      </c>
      <c r="CH407" s="131">
        <v>0</v>
      </c>
      <c r="CI407" s="142">
        <v>0</v>
      </c>
      <c r="CK407" s="128">
        <v>0</v>
      </c>
      <c r="CL407" s="133">
        <v>0</v>
      </c>
      <c r="CM407" s="130">
        <v>0</v>
      </c>
      <c r="CN407" s="133">
        <v>0</v>
      </c>
      <c r="CO407" s="130">
        <v>0</v>
      </c>
      <c r="CP407" s="133">
        <v>0</v>
      </c>
      <c r="CQ407" s="130">
        <v>0</v>
      </c>
      <c r="CR407" s="133">
        <v>0</v>
      </c>
      <c r="CS407" s="131">
        <v>0</v>
      </c>
      <c r="CT407" s="134">
        <v>0</v>
      </c>
      <c r="CV407" s="130">
        <v>0</v>
      </c>
      <c r="CW407" s="144">
        <v>0</v>
      </c>
      <c r="CX407" s="130">
        <v>0</v>
      </c>
      <c r="CY407" s="144">
        <v>0</v>
      </c>
      <c r="CZ407" s="130">
        <v>0</v>
      </c>
      <c r="DA407" s="144">
        <v>0</v>
      </c>
      <c r="DB407" s="130">
        <v>0</v>
      </c>
      <c r="DC407" s="144">
        <v>0</v>
      </c>
      <c r="DD407" s="137">
        <v>0</v>
      </c>
      <c r="DE407" s="144">
        <v>0</v>
      </c>
      <c r="DG407" s="130">
        <v>0</v>
      </c>
      <c r="DH407" s="135">
        <v>0</v>
      </c>
      <c r="DI407" s="130">
        <v>0</v>
      </c>
      <c r="DJ407" s="135">
        <v>0</v>
      </c>
      <c r="DK407" s="130">
        <v>0</v>
      </c>
      <c r="DL407" s="135">
        <v>0</v>
      </c>
      <c r="DM407" s="130">
        <v>0</v>
      </c>
      <c r="DN407" s="135">
        <v>0</v>
      </c>
      <c r="DO407" s="130">
        <v>0</v>
      </c>
      <c r="DP407" s="135">
        <v>0</v>
      </c>
      <c r="DR407" s="147">
        <v>0</v>
      </c>
      <c r="DS407" s="137">
        <v>0</v>
      </c>
      <c r="DT407" s="147">
        <v>0</v>
      </c>
      <c r="DU407" s="137">
        <v>0</v>
      </c>
      <c r="DV407" s="147">
        <v>0</v>
      </c>
      <c r="DW407" s="137">
        <v>0</v>
      </c>
      <c r="DX407" s="147">
        <v>0</v>
      </c>
      <c r="DY407" s="137">
        <v>0</v>
      </c>
      <c r="DZ407" s="147">
        <v>0</v>
      </c>
      <c r="EA407" s="137">
        <v>0</v>
      </c>
      <c r="EC407" s="147">
        <v>0</v>
      </c>
      <c r="ED407" s="137">
        <v>0</v>
      </c>
      <c r="EE407" s="147">
        <v>0</v>
      </c>
      <c r="EF407" s="137">
        <v>0</v>
      </c>
      <c r="EG407" s="147">
        <v>0</v>
      </c>
      <c r="EH407" s="137">
        <v>0</v>
      </c>
      <c r="EI407" s="147">
        <v>0</v>
      </c>
      <c r="EJ407" s="137">
        <v>0</v>
      </c>
      <c r="EK407" s="147">
        <v>0</v>
      </c>
      <c r="EL407" s="137">
        <v>0</v>
      </c>
      <c r="EN407" s="130">
        <v>0</v>
      </c>
      <c r="EO407" s="137">
        <v>0</v>
      </c>
      <c r="EP407" s="130">
        <v>0</v>
      </c>
      <c r="EQ407" s="137">
        <v>0</v>
      </c>
      <c r="ER407" s="130">
        <v>0</v>
      </c>
      <c r="ES407" s="137">
        <v>0</v>
      </c>
      <c r="ET407" s="130">
        <v>0</v>
      </c>
      <c r="EU407" s="137">
        <v>0</v>
      </c>
      <c r="EV407" s="130">
        <v>0</v>
      </c>
      <c r="EW407" s="137">
        <v>0</v>
      </c>
      <c r="EX407" s="119"/>
    </row>
    <row r="408" spans="1:154" s="355" customFormat="1" x14ac:dyDescent="0.35">
      <c r="B408" s="804"/>
      <c r="C408" s="150"/>
      <c r="D408" s="807"/>
      <c r="E408" s="807" t="s">
        <v>423</v>
      </c>
      <c r="F408" s="150"/>
      <c r="G408" s="807"/>
      <c r="H408" s="150"/>
      <c r="I408" s="150"/>
      <c r="J408" s="150"/>
      <c r="K408" s="150"/>
      <c r="L408" s="128">
        <v>0</v>
      </c>
      <c r="M408" s="147">
        <v>0</v>
      </c>
      <c r="N408" s="130">
        <v>0</v>
      </c>
      <c r="O408" s="147">
        <v>0</v>
      </c>
      <c r="P408" s="130">
        <v>0</v>
      </c>
      <c r="Q408" s="147">
        <v>0</v>
      </c>
      <c r="R408" s="130">
        <v>0</v>
      </c>
      <c r="S408" s="147">
        <v>0</v>
      </c>
      <c r="T408" s="131">
        <v>0</v>
      </c>
      <c r="U408" s="811">
        <v>0</v>
      </c>
      <c r="W408" s="128">
        <v>0</v>
      </c>
      <c r="X408" s="129">
        <v>0</v>
      </c>
      <c r="Y408" s="130">
        <v>0</v>
      </c>
      <c r="Z408" s="129">
        <v>0</v>
      </c>
      <c r="AA408" s="130">
        <v>0</v>
      </c>
      <c r="AB408" s="129">
        <v>0</v>
      </c>
      <c r="AC408" s="130">
        <v>0</v>
      </c>
      <c r="AD408" s="129">
        <v>0</v>
      </c>
      <c r="AE408" s="131">
        <v>0</v>
      </c>
      <c r="AF408" s="132">
        <v>0</v>
      </c>
      <c r="AH408" s="128">
        <v>0</v>
      </c>
      <c r="AI408" s="133">
        <v>0</v>
      </c>
      <c r="AJ408" s="130">
        <v>0</v>
      </c>
      <c r="AK408" s="133">
        <v>0</v>
      </c>
      <c r="AL408" s="130">
        <v>0</v>
      </c>
      <c r="AM408" s="133">
        <v>0</v>
      </c>
      <c r="AN408" s="130">
        <v>0</v>
      </c>
      <c r="AO408" s="133">
        <v>0</v>
      </c>
      <c r="AP408" s="131">
        <v>0</v>
      </c>
      <c r="AQ408" s="134">
        <v>0</v>
      </c>
      <c r="AS408" s="128">
        <v>0</v>
      </c>
      <c r="AT408" s="135">
        <v>0</v>
      </c>
      <c r="AU408" s="130">
        <v>0</v>
      </c>
      <c r="AV408" s="135">
        <v>0</v>
      </c>
      <c r="AW408" s="130">
        <v>0</v>
      </c>
      <c r="AX408" s="135">
        <v>0</v>
      </c>
      <c r="AY408" s="130">
        <v>0</v>
      </c>
      <c r="AZ408" s="135">
        <v>0</v>
      </c>
      <c r="BA408" s="131">
        <v>0</v>
      </c>
      <c r="BB408" s="136">
        <v>0</v>
      </c>
      <c r="BD408" s="128">
        <v>0</v>
      </c>
      <c r="BE408" s="137">
        <v>0</v>
      </c>
      <c r="BF408" s="130">
        <v>0</v>
      </c>
      <c r="BG408" s="137">
        <v>0</v>
      </c>
      <c r="BH408" s="130">
        <v>0</v>
      </c>
      <c r="BI408" s="137">
        <v>0</v>
      </c>
      <c r="BJ408" s="130">
        <v>0</v>
      </c>
      <c r="BK408" s="137">
        <v>0</v>
      </c>
      <c r="BL408" s="131">
        <v>0</v>
      </c>
      <c r="BM408" s="138">
        <v>0</v>
      </c>
      <c r="BN408" s="355">
        <v>0</v>
      </c>
      <c r="BO408" s="128">
        <v>0</v>
      </c>
      <c r="BP408" s="139">
        <v>0</v>
      </c>
      <c r="BQ408" s="130">
        <v>0</v>
      </c>
      <c r="BR408" s="139">
        <v>0</v>
      </c>
      <c r="BS408" s="130">
        <v>0</v>
      </c>
      <c r="BT408" s="139">
        <v>0</v>
      </c>
      <c r="BU408" s="130">
        <v>0</v>
      </c>
      <c r="BV408" s="139">
        <v>0</v>
      </c>
      <c r="BW408" s="131">
        <v>0</v>
      </c>
      <c r="BX408" s="140">
        <v>0</v>
      </c>
      <c r="BZ408" s="128">
        <v>0</v>
      </c>
      <c r="CA408" s="141">
        <v>0</v>
      </c>
      <c r="CB408" s="130">
        <v>0</v>
      </c>
      <c r="CC408" s="141">
        <v>0</v>
      </c>
      <c r="CD408" s="130">
        <v>0</v>
      </c>
      <c r="CE408" s="141">
        <v>0</v>
      </c>
      <c r="CF408" s="130">
        <v>0</v>
      </c>
      <c r="CG408" s="141">
        <v>0</v>
      </c>
      <c r="CH408" s="131">
        <v>0</v>
      </c>
      <c r="CI408" s="142">
        <v>0</v>
      </c>
      <c r="CK408" s="128">
        <v>0</v>
      </c>
      <c r="CL408" s="133">
        <v>0</v>
      </c>
      <c r="CM408" s="130">
        <v>0</v>
      </c>
      <c r="CN408" s="133">
        <v>0</v>
      </c>
      <c r="CO408" s="130">
        <v>0</v>
      </c>
      <c r="CP408" s="133">
        <v>0</v>
      </c>
      <c r="CQ408" s="130">
        <v>0</v>
      </c>
      <c r="CR408" s="133">
        <v>0</v>
      </c>
      <c r="CS408" s="131">
        <v>0</v>
      </c>
      <c r="CT408" s="134">
        <v>0</v>
      </c>
      <c r="CV408" s="130">
        <v>0</v>
      </c>
      <c r="CW408" s="144">
        <v>0</v>
      </c>
      <c r="CX408" s="130">
        <v>0</v>
      </c>
      <c r="CY408" s="144">
        <v>0</v>
      </c>
      <c r="CZ408" s="130">
        <v>0</v>
      </c>
      <c r="DA408" s="144">
        <v>0</v>
      </c>
      <c r="DB408" s="130">
        <v>0</v>
      </c>
      <c r="DC408" s="144">
        <v>0</v>
      </c>
      <c r="DD408" s="137">
        <v>0</v>
      </c>
      <c r="DE408" s="144">
        <v>0</v>
      </c>
      <c r="DG408" s="130">
        <v>0</v>
      </c>
      <c r="DH408" s="135">
        <v>0</v>
      </c>
      <c r="DI408" s="130">
        <v>0</v>
      </c>
      <c r="DJ408" s="135">
        <v>0</v>
      </c>
      <c r="DK408" s="130">
        <v>0</v>
      </c>
      <c r="DL408" s="135">
        <v>0</v>
      </c>
      <c r="DM408" s="130">
        <v>0</v>
      </c>
      <c r="DN408" s="135">
        <v>0</v>
      </c>
      <c r="DO408" s="130">
        <v>0</v>
      </c>
      <c r="DP408" s="135">
        <v>0</v>
      </c>
      <c r="DR408" s="147">
        <v>0</v>
      </c>
      <c r="DS408" s="137">
        <v>0</v>
      </c>
      <c r="DT408" s="147">
        <v>0</v>
      </c>
      <c r="DU408" s="137">
        <v>0</v>
      </c>
      <c r="DV408" s="147">
        <v>0</v>
      </c>
      <c r="DW408" s="137">
        <v>0</v>
      </c>
      <c r="DX408" s="147">
        <v>0</v>
      </c>
      <c r="DY408" s="137">
        <v>0</v>
      </c>
      <c r="DZ408" s="147">
        <v>0</v>
      </c>
      <c r="EA408" s="137">
        <v>0</v>
      </c>
      <c r="EC408" s="147">
        <v>0</v>
      </c>
      <c r="ED408" s="137">
        <v>0</v>
      </c>
      <c r="EE408" s="147">
        <v>0</v>
      </c>
      <c r="EF408" s="137">
        <v>0</v>
      </c>
      <c r="EG408" s="147">
        <v>0</v>
      </c>
      <c r="EH408" s="137">
        <v>0</v>
      </c>
      <c r="EI408" s="147">
        <v>0</v>
      </c>
      <c r="EJ408" s="137">
        <v>0</v>
      </c>
      <c r="EK408" s="147">
        <v>0</v>
      </c>
      <c r="EL408" s="137">
        <v>0</v>
      </c>
      <c r="EN408" s="130">
        <v>0</v>
      </c>
      <c r="EO408" s="137">
        <v>0</v>
      </c>
      <c r="EP408" s="130">
        <v>0</v>
      </c>
      <c r="EQ408" s="137">
        <v>0</v>
      </c>
      <c r="ER408" s="130">
        <v>0</v>
      </c>
      <c r="ES408" s="137">
        <v>0</v>
      </c>
      <c r="ET408" s="130">
        <v>0</v>
      </c>
      <c r="EU408" s="137">
        <v>0</v>
      </c>
      <c r="EV408" s="130">
        <v>0</v>
      </c>
      <c r="EW408" s="137">
        <v>0</v>
      </c>
      <c r="EX408" s="119"/>
    </row>
    <row r="409" spans="1:154" s="651" customFormat="1" ht="18.600000000000001" thickBot="1" x14ac:dyDescent="0.4">
      <c r="B409" s="652"/>
      <c r="C409" s="653"/>
      <c r="D409" s="653"/>
      <c r="E409" s="653"/>
      <c r="F409" s="654"/>
      <c r="G409" s="654"/>
      <c r="H409" s="654"/>
      <c r="I409" s="654"/>
      <c r="J409" s="655"/>
      <c r="K409" s="149"/>
      <c r="L409" s="656"/>
      <c r="M409" s="657"/>
      <c r="N409" s="658"/>
      <c r="O409" s="657"/>
      <c r="P409" s="658"/>
      <c r="Q409" s="657"/>
      <c r="R409" s="658"/>
      <c r="S409" s="657"/>
      <c r="T409" s="659"/>
      <c r="U409" s="660"/>
      <c r="W409" s="656"/>
      <c r="X409" s="661"/>
      <c r="Y409" s="658"/>
      <c r="Z409" s="661"/>
      <c r="AA409" s="658"/>
      <c r="AB409" s="661"/>
      <c r="AC409" s="658"/>
      <c r="AD409" s="661"/>
      <c r="AE409" s="659"/>
      <c r="AF409" s="662"/>
      <c r="AH409" s="656"/>
      <c r="AI409" s="663"/>
      <c r="AJ409" s="658"/>
      <c r="AK409" s="663"/>
      <c r="AL409" s="658"/>
      <c r="AM409" s="663"/>
      <c r="AN409" s="658"/>
      <c r="AO409" s="663"/>
      <c r="AP409" s="659"/>
      <c r="AQ409" s="664"/>
      <c r="AS409" s="656"/>
      <c r="AT409" s="665"/>
      <c r="AU409" s="658"/>
      <c r="AV409" s="665"/>
      <c r="AW409" s="658"/>
      <c r="AX409" s="665"/>
      <c r="AY409" s="658"/>
      <c r="AZ409" s="665"/>
      <c r="BA409" s="659"/>
      <c r="BB409" s="666"/>
      <c r="BD409" s="656"/>
      <c r="BE409" s="667"/>
      <c r="BF409" s="658"/>
      <c r="BG409" s="667"/>
      <c r="BH409" s="658"/>
      <c r="BI409" s="667"/>
      <c r="BJ409" s="658"/>
      <c r="BK409" s="667"/>
      <c r="BL409" s="659"/>
      <c r="BM409" s="668"/>
      <c r="BO409" s="656"/>
      <c r="BP409" s="669"/>
      <c r="BQ409" s="658"/>
      <c r="BR409" s="669"/>
      <c r="BS409" s="658"/>
      <c r="BT409" s="669"/>
      <c r="BU409" s="658"/>
      <c r="BV409" s="669"/>
      <c r="BW409" s="659"/>
      <c r="BX409" s="670"/>
      <c r="BZ409" s="656"/>
      <c r="CA409" s="671"/>
      <c r="CB409" s="658"/>
      <c r="CC409" s="671"/>
      <c r="CD409" s="658"/>
      <c r="CE409" s="671"/>
      <c r="CF409" s="658"/>
      <c r="CG409" s="671"/>
      <c r="CH409" s="659"/>
      <c r="CI409" s="672"/>
      <c r="CK409" s="656"/>
      <c r="CL409" s="663"/>
      <c r="CM409" s="658"/>
      <c r="CN409" s="663"/>
      <c r="CO409" s="658"/>
      <c r="CP409" s="663"/>
      <c r="CQ409" s="658"/>
      <c r="CR409" s="663"/>
      <c r="CS409" s="659"/>
      <c r="CT409" s="664"/>
      <c r="CV409" s="658"/>
      <c r="CW409" s="816"/>
      <c r="CX409" s="658"/>
      <c r="CY409" s="816"/>
      <c r="CZ409" s="658"/>
      <c r="DA409" s="816"/>
      <c r="DB409" s="658"/>
      <c r="DC409" s="816"/>
      <c r="DD409" s="667"/>
      <c r="DE409" s="816"/>
      <c r="DG409" s="658"/>
      <c r="DH409" s="665"/>
      <c r="DI409" s="658"/>
      <c r="DJ409" s="665"/>
      <c r="DK409" s="658"/>
      <c r="DL409" s="665"/>
      <c r="DM409" s="658"/>
      <c r="DN409" s="665"/>
      <c r="DO409" s="658"/>
      <c r="DP409" s="665"/>
      <c r="DR409" s="657"/>
      <c r="DS409" s="667"/>
      <c r="DT409" s="657"/>
      <c r="DU409" s="667"/>
      <c r="DV409" s="657"/>
      <c r="DW409" s="667"/>
      <c r="DX409" s="657"/>
      <c r="DY409" s="667"/>
      <c r="DZ409" s="657"/>
      <c r="EA409" s="667"/>
      <c r="EC409" s="657"/>
      <c r="ED409" s="667"/>
      <c r="EE409" s="657"/>
      <c r="EF409" s="667"/>
      <c r="EG409" s="657"/>
      <c r="EH409" s="667"/>
      <c r="EI409" s="657"/>
      <c r="EJ409" s="667"/>
      <c r="EK409" s="657"/>
      <c r="EL409" s="667"/>
      <c r="EN409" s="658"/>
      <c r="EO409" s="667"/>
      <c r="EP409" s="658"/>
      <c r="EQ409" s="667"/>
      <c r="ER409" s="658"/>
      <c r="ES409" s="667"/>
      <c r="ET409" s="658"/>
      <c r="EU409" s="667"/>
      <c r="EV409" s="658"/>
      <c r="EW409" s="667"/>
      <c r="EX409" s="119"/>
    </row>
    <row r="410" spans="1:154" s="150" customFormat="1" x14ac:dyDescent="0.35">
      <c r="EX410" s="119"/>
    </row>
    <row r="411" spans="1:154" s="150" customFormat="1" hidden="1" x14ac:dyDescent="0.35">
      <c r="EX411" s="119"/>
    </row>
    <row r="412" spans="1:154" s="150" customFormat="1" hidden="1" x14ac:dyDescent="0.35"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  <c r="AT412" s="401"/>
      <c r="AU412" s="401"/>
      <c r="AV412" s="401"/>
      <c r="AW412" s="401"/>
      <c r="AX412" s="401"/>
      <c r="AY412" s="401"/>
      <c r="AZ412" s="401"/>
      <c r="BA412" s="401"/>
      <c r="BB412" s="401"/>
      <c r="BC412" s="401"/>
      <c r="BD412" s="401"/>
      <c r="BE412" s="401"/>
      <c r="BF412" s="401"/>
      <c r="BG412" s="401"/>
      <c r="BH412" s="401"/>
      <c r="BI412" s="401"/>
      <c r="BJ412" s="401"/>
      <c r="BK412" s="401"/>
      <c r="BL412" s="401"/>
      <c r="BM412" s="401"/>
      <c r="BN412" s="401"/>
      <c r="BO412" s="401"/>
      <c r="BP412" s="401"/>
      <c r="BQ412" s="401"/>
      <c r="BR412" s="401"/>
      <c r="BS412" s="401"/>
      <c r="BT412" s="401"/>
      <c r="BU412" s="401"/>
      <c r="BV412" s="401"/>
      <c r="BW412" s="401"/>
      <c r="BX412" s="401"/>
      <c r="BY412" s="401"/>
      <c r="BZ412" s="401"/>
      <c r="CA412" s="401"/>
      <c r="CB412" s="401"/>
      <c r="CC412" s="401"/>
      <c r="CD412" s="401"/>
      <c r="CE412" s="401"/>
      <c r="CF412" s="401"/>
      <c r="CG412" s="401"/>
      <c r="CK412" s="401"/>
      <c r="CL412" s="401"/>
      <c r="CM412" s="401"/>
      <c r="CN412" s="401"/>
      <c r="CO412" s="401"/>
      <c r="CP412" s="401"/>
      <c r="CQ412" s="401"/>
      <c r="CR412" s="401"/>
      <c r="CV412" s="401"/>
      <c r="CW412" s="401"/>
      <c r="CX412" s="401"/>
      <c r="CY412" s="401"/>
      <c r="CZ412" s="401"/>
      <c r="DA412" s="401"/>
      <c r="DB412" s="401"/>
      <c r="DC412" s="401"/>
      <c r="DG412" s="401"/>
      <c r="DH412" s="401"/>
      <c r="DI412" s="401"/>
      <c r="DJ412" s="401"/>
      <c r="DK412" s="401"/>
      <c r="DL412" s="401"/>
      <c r="DM412" s="401"/>
      <c r="DN412" s="401"/>
      <c r="DR412" s="401"/>
      <c r="DS412" s="401"/>
      <c r="DT412" s="401"/>
      <c r="DU412" s="401"/>
      <c r="DV412" s="401"/>
      <c r="DW412" s="401"/>
      <c r="DX412" s="401"/>
      <c r="DY412" s="401"/>
      <c r="EC412" s="401"/>
      <c r="ED412" s="401"/>
      <c r="EE412" s="401"/>
      <c r="EF412" s="401"/>
      <c r="EG412" s="401"/>
      <c r="EH412" s="401"/>
      <c r="EI412" s="401"/>
      <c r="EJ412" s="401"/>
      <c r="EN412" s="401"/>
      <c r="EO412" s="401"/>
      <c r="EP412" s="401"/>
      <c r="EQ412" s="401"/>
      <c r="ER412" s="401"/>
      <c r="ES412" s="401"/>
      <c r="ET412" s="401"/>
      <c r="EU412" s="401"/>
      <c r="EX412" s="119"/>
    </row>
    <row r="413" spans="1:154" s="150" customFormat="1" hidden="1" x14ac:dyDescent="0.35"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  <c r="AT413" s="401"/>
      <c r="AU413" s="401"/>
      <c r="AV413" s="401"/>
      <c r="AW413" s="401"/>
      <c r="AX413" s="401"/>
      <c r="AY413" s="401"/>
      <c r="AZ413" s="401"/>
      <c r="BA413" s="401"/>
      <c r="BB413" s="401"/>
      <c r="BC413" s="401"/>
      <c r="BD413" s="401"/>
      <c r="BE413" s="401"/>
      <c r="BF413" s="401"/>
      <c r="BG413" s="401"/>
      <c r="BH413" s="401"/>
      <c r="BI413" s="401"/>
      <c r="BJ413" s="401"/>
      <c r="BK413" s="401"/>
      <c r="BL413" s="401"/>
      <c r="BM413" s="401"/>
      <c r="BN413" s="401"/>
      <c r="BO413" s="401"/>
      <c r="BP413" s="401"/>
      <c r="BQ413" s="401"/>
      <c r="BR413" s="401"/>
      <c r="BS413" s="401"/>
      <c r="BT413" s="401"/>
      <c r="BU413" s="401"/>
      <c r="BV413" s="401"/>
      <c r="BW413" s="401"/>
      <c r="BX413" s="401"/>
      <c r="BY413" s="401"/>
      <c r="BZ413" s="401"/>
      <c r="CA413" s="401"/>
      <c r="CB413" s="401"/>
      <c r="CC413" s="401"/>
      <c r="CD413" s="401"/>
      <c r="CE413" s="401"/>
      <c r="CF413" s="401"/>
      <c r="CG413" s="401"/>
      <c r="CK413" s="401"/>
      <c r="CL413" s="401"/>
      <c r="CM413" s="401"/>
      <c r="CN413" s="401"/>
      <c r="CO413" s="401"/>
      <c r="CP413" s="401"/>
      <c r="CQ413" s="401"/>
      <c r="CR413" s="401"/>
      <c r="CV413" s="401"/>
      <c r="CW413" s="401"/>
      <c r="CX413" s="401"/>
      <c r="CY413" s="401"/>
      <c r="CZ413" s="401"/>
      <c r="DA413" s="401"/>
      <c r="DB413" s="401"/>
      <c r="DC413" s="401"/>
      <c r="DG413" s="401"/>
      <c r="DH413" s="401"/>
      <c r="DI413" s="401"/>
      <c r="DJ413" s="401"/>
      <c r="DK413" s="401"/>
      <c r="DL413" s="401"/>
      <c r="DM413" s="401"/>
      <c r="DN413" s="401"/>
      <c r="DR413" s="401"/>
      <c r="DS413" s="401"/>
      <c r="DT413" s="401"/>
      <c r="DU413" s="401"/>
      <c r="DV413" s="401"/>
      <c r="DW413" s="401"/>
      <c r="DX413" s="401"/>
      <c r="DY413" s="401"/>
      <c r="EC413" s="401"/>
      <c r="ED413" s="401"/>
      <c r="EE413" s="401"/>
      <c r="EF413" s="401"/>
      <c r="EG413" s="401"/>
      <c r="EH413" s="401"/>
      <c r="EI413" s="401"/>
      <c r="EJ413" s="401"/>
      <c r="EN413" s="401"/>
      <c r="EO413" s="401"/>
      <c r="EP413" s="401"/>
      <c r="EQ413" s="401"/>
      <c r="ER413" s="401"/>
      <c r="ES413" s="401"/>
      <c r="ET413" s="401"/>
      <c r="EU413" s="401"/>
      <c r="EX413" s="119"/>
    </row>
    <row r="414" spans="1:154" s="150" customFormat="1" hidden="1" x14ac:dyDescent="0.35"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  <c r="AT414" s="401"/>
      <c r="AU414" s="401"/>
      <c r="AV414" s="401"/>
      <c r="AW414" s="401"/>
      <c r="AX414" s="401"/>
      <c r="AY414" s="401"/>
      <c r="AZ414" s="401"/>
      <c r="BA414" s="401"/>
      <c r="BB414" s="401"/>
      <c r="BC414" s="401"/>
      <c r="BD414" s="401"/>
      <c r="BE414" s="401"/>
      <c r="BF414" s="401"/>
      <c r="BG414" s="401"/>
      <c r="BH414" s="401"/>
      <c r="BI414" s="401"/>
      <c r="BJ414" s="401"/>
      <c r="BK414" s="401"/>
      <c r="BL414" s="401"/>
      <c r="BM414" s="401"/>
      <c r="BN414" s="401"/>
      <c r="BO414" s="401"/>
      <c r="BP414" s="401"/>
      <c r="BQ414" s="401"/>
      <c r="BR414" s="401"/>
      <c r="BS414" s="401"/>
      <c r="BT414" s="401"/>
      <c r="BU414" s="401"/>
      <c r="BV414" s="401"/>
      <c r="BW414" s="401"/>
      <c r="BX414" s="401"/>
      <c r="BY414" s="401"/>
      <c r="BZ414" s="401"/>
      <c r="CA414" s="401"/>
      <c r="CB414" s="401"/>
      <c r="CC414" s="401"/>
      <c r="CD414" s="401"/>
      <c r="CE414" s="401"/>
      <c r="CF414" s="401"/>
      <c r="CG414" s="401"/>
      <c r="CK414" s="401"/>
      <c r="CL414" s="401"/>
      <c r="CM414" s="401"/>
      <c r="CN414" s="401"/>
      <c r="CO414" s="401"/>
      <c r="CP414" s="401"/>
      <c r="CQ414" s="401"/>
      <c r="CR414" s="401"/>
      <c r="CV414" s="401"/>
      <c r="CW414" s="401"/>
      <c r="CX414" s="401"/>
      <c r="CY414" s="401"/>
      <c r="CZ414" s="401"/>
      <c r="DA414" s="401"/>
      <c r="DB414" s="401"/>
      <c r="DC414" s="401"/>
      <c r="DG414" s="401"/>
      <c r="DH414" s="401"/>
      <c r="DI414" s="401"/>
      <c r="DJ414" s="401"/>
      <c r="DK414" s="401"/>
      <c r="DL414" s="401"/>
      <c r="DM414" s="401"/>
      <c r="DN414" s="401"/>
      <c r="DR414" s="401"/>
      <c r="DS414" s="401"/>
      <c r="DT414" s="401"/>
      <c r="DU414" s="401"/>
      <c r="DV414" s="401"/>
      <c r="DW414" s="401"/>
      <c r="DX414" s="401"/>
      <c r="DY414" s="401"/>
      <c r="EC414" s="401"/>
      <c r="ED414" s="401"/>
      <c r="EE414" s="401"/>
      <c r="EF414" s="401"/>
      <c r="EG414" s="401"/>
      <c r="EH414" s="401"/>
      <c r="EI414" s="401"/>
      <c r="EJ414" s="401"/>
      <c r="EN414" s="401"/>
      <c r="EO414" s="401"/>
      <c r="EP414" s="401"/>
      <c r="EQ414" s="401"/>
      <c r="ER414" s="401"/>
      <c r="ES414" s="401"/>
      <c r="ET414" s="401"/>
      <c r="EU414" s="401"/>
      <c r="EX414" s="119"/>
    </row>
    <row r="415" spans="1:154" s="150" customFormat="1" hidden="1" x14ac:dyDescent="0.35">
      <c r="E415" s="179"/>
      <c r="F415" s="807"/>
      <c r="EX415" s="119"/>
    </row>
    <row r="416" spans="1:154" s="150" customFormat="1" hidden="1" x14ac:dyDescent="0.35">
      <c r="E416" s="179"/>
      <c r="F416" s="807"/>
      <c r="EX416" s="119"/>
    </row>
    <row r="417" spans="1:154" s="150" customFormat="1" x14ac:dyDescent="0.35"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  <c r="AT417" s="401"/>
      <c r="AU417" s="401"/>
      <c r="AV417" s="401"/>
      <c r="AW417" s="401"/>
      <c r="AX417" s="401"/>
      <c r="AY417" s="401"/>
      <c r="AZ417" s="401"/>
      <c r="BA417" s="401"/>
      <c r="BB417" s="401"/>
      <c r="BC417" s="401"/>
      <c r="BD417" s="401"/>
      <c r="BE417" s="401"/>
      <c r="BF417" s="401"/>
      <c r="BG417" s="401"/>
      <c r="BH417" s="401"/>
      <c r="BI417" s="401"/>
      <c r="BJ417" s="401"/>
      <c r="BK417" s="401"/>
      <c r="BL417" s="401"/>
      <c r="BM417" s="401"/>
      <c r="BN417" s="401"/>
      <c r="BO417" s="401"/>
      <c r="BP417" s="401"/>
      <c r="BQ417" s="401"/>
      <c r="BR417" s="401"/>
      <c r="BS417" s="401"/>
      <c r="BT417" s="401"/>
      <c r="BU417" s="401"/>
      <c r="BV417" s="401"/>
      <c r="BW417" s="401"/>
      <c r="BX417" s="401"/>
      <c r="BY417" s="401"/>
      <c r="BZ417" s="401"/>
      <c r="CA417" s="401"/>
      <c r="CB417" s="401"/>
      <c r="CC417" s="401"/>
      <c r="CD417" s="401"/>
      <c r="CE417" s="401"/>
      <c r="CF417" s="401"/>
      <c r="CG417" s="401"/>
      <c r="CK417" s="401"/>
      <c r="CL417" s="401"/>
      <c r="CM417" s="401"/>
      <c r="CN417" s="401"/>
      <c r="CO417" s="401"/>
      <c r="CP417" s="401"/>
      <c r="CQ417" s="401"/>
      <c r="CR417" s="401"/>
      <c r="CV417" s="401"/>
      <c r="CW417" s="401"/>
      <c r="CX417" s="401"/>
      <c r="CY417" s="401"/>
      <c r="CZ417" s="401"/>
      <c r="DA417" s="401"/>
      <c r="DB417" s="401"/>
      <c r="DC417" s="401"/>
      <c r="DG417" s="401"/>
      <c r="DH417" s="401"/>
      <c r="DI417" s="401"/>
      <c r="DJ417" s="401"/>
      <c r="DK417" s="401"/>
      <c r="DL417" s="401"/>
      <c r="DM417" s="401"/>
      <c r="DN417" s="401"/>
      <c r="DR417" s="401"/>
      <c r="DS417" s="401"/>
      <c r="DT417" s="401"/>
      <c r="DU417" s="401"/>
      <c r="DV417" s="401"/>
      <c r="DW417" s="401"/>
      <c r="DX417" s="401"/>
      <c r="DY417" s="401"/>
      <c r="EC417" s="401"/>
      <c r="ED417" s="401"/>
      <c r="EE417" s="401"/>
      <c r="EF417" s="401"/>
      <c r="EG417" s="401"/>
      <c r="EH417" s="401"/>
      <c r="EI417" s="401"/>
      <c r="EJ417" s="401"/>
      <c r="EN417" s="401"/>
      <c r="EO417" s="401"/>
      <c r="EP417" s="401"/>
      <c r="EQ417" s="401"/>
      <c r="ER417" s="401"/>
      <c r="ES417" s="401"/>
      <c r="ET417" s="401"/>
      <c r="EU417" s="401"/>
      <c r="EX417" s="119"/>
    </row>
    <row r="418" spans="1:154" s="150" customFormat="1" x14ac:dyDescent="0.35">
      <c r="B418" s="1262" t="s">
        <v>424</v>
      </c>
      <c r="C418" s="1262"/>
      <c r="D418" s="1262"/>
      <c r="E418" s="1262"/>
      <c r="F418" s="1262"/>
      <c r="G418" s="1262"/>
      <c r="H418" s="1262"/>
      <c r="I418" s="1262"/>
      <c r="J418" s="1262"/>
      <c r="K418" s="1262"/>
      <c r="L418" s="1262"/>
      <c r="M418" s="1262"/>
      <c r="N418" s="1262"/>
      <c r="O418" s="1262"/>
      <c r="P418" s="1262"/>
      <c r="Q418" s="1262"/>
      <c r="R418" s="1262"/>
      <c r="S418" s="1262"/>
      <c r="T418" s="1262"/>
      <c r="U418" s="1262"/>
      <c r="V418" s="1262"/>
      <c r="W418" s="1262"/>
      <c r="X418" s="1262"/>
      <c r="Y418" s="1262"/>
      <c r="Z418" s="1262"/>
      <c r="AA418" s="1262"/>
      <c r="AB418" s="1262"/>
      <c r="AC418" s="1262"/>
      <c r="AD418" s="1262"/>
      <c r="AE418" s="1262"/>
      <c r="AF418" s="1262"/>
      <c r="AG418" s="1262"/>
      <c r="AH418" s="1262"/>
      <c r="AI418" s="1262"/>
      <c r="AJ418" s="1262"/>
      <c r="AK418" s="1262"/>
      <c r="AL418" s="1262"/>
      <c r="AM418" s="1262"/>
      <c r="AN418" s="1262"/>
      <c r="AO418" s="1262"/>
      <c r="AP418" s="1262"/>
      <c r="AQ418" s="1262"/>
      <c r="AR418" s="1262"/>
      <c r="AS418" s="1262"/>
      <c r="AT418" s="1262"/>
      <c r="AU418" s="1262"/>
      <c r="AV418" s="1262"/>
      <c r="AW418" s="1262"/>
      <c r="AX418" s="1262"/>
      <c r="AY418" s="1262"/>
      <c r="AZ418" s="1262"/>
      <c r="BA418" s="1262"/>
      <c r="BB418" s="1262"/>
      <c r="BC418" s="1262"/>
      <c r="BD418" s="1262"/>
      <c r="BE418" s="1262"/>
      <c r="BF418" s="1262"/>
      <c r="BG418" s="1262"/>
      <c r="BH418" s="1262"/>
      <c r="BI418" s="1262"/>
      <c r="BJ418" s="1262"/>
      <c r="BK418" s="1262"/>
      <c r="BL418" s="1262"/>
      <c r="BM418" s="1262"/>
      <c r="BN418" s="1262"/>
      <c r="BO418" s="1262"/>
      <c r="BP418" s="1262"/>
      <c r="BQ418" s="1262"/>
      <c r="BR418" s="1262"/>
      <c r="BS418" s="1262"/>
      <c r="BT418" s="1262"/>
      <c r="BU418" s="1262"/>
      <c r="BV418" s="1262"/>
      <c r="BW418" s="1262"/>
      <c r="BX418" s="1262"/>
      <c r="BY418" s="1262"/>
      <c r="BZ418" s="1262"/>
      <c r="CA418" s="1262"/>
      <c r="CB418" s="1262"/>
      <c r="CC418" s="1262"/>
      <c r="CD418" s="1262"/>
      <c r="CE418" s="1262"/>
      <c r="CF418" s="1262"/>
      <c r="CG418" s="1262"/>
      <c r="CH418" s="1262"/>
      <c r="CI418" s="1262"/>
      <c r="CJ418" s="1262"/>
      <c r="CK418" s="1262"/>
      <c r="CL418" s="1262"/>
      <c r="CM418" s="1262"/>
      <c r="CN418" s="1262"/>
      <c r="CO418" s="1262"/>
      <c r="CP418" s="1262"/>
      <c r="CQ418" s="1262"/>
      <c r="CR418" s="1262"/>
      <c r="CS418" s="1262"/>
      <c r="CT418" s="1262"/>
      <c r="CU418" s="1262"/>
      <c r="CV418" s="1262"/>
      <c r="CW418" s="1262"/>
      <c r="CX418" s="1262"/>
      <c r="CY418" s="1262"/>
      <c r="CZ418" s="1262"/>
      <c r="DA418" s="1262"/>
      <c r="DB418" s="1262"/>
      <c r="DC418" s="1262"/>
      <c r="DD418" s="1262"/>
      <c r="DE418" s="1262"/>
      <c r="DF418" s="1262"/>
      <c r="DG418" s="1262"/>
      <c r="DH418" s="1262"/>
      <c r="DI418" s="1262"/>
      <c r="DJ418" s="1262"/>
      <c r="DK418" s="1262"/>
      <c r="DL418" s="1262"/>
      <c r="DM418" s="1262"/>
      <c r="DN418" s="1262"/>
      <c r="DO418" s="1262"/>
      <c r="DP418" s="1262"/>
      <c r="DQ418" s="1262"/>
      <c r="DR418" s="1262"/>
      <c r="DS418" s="1262"/>
      <c r="DT418" s="1262"/>
      <c r="DU418" s="1262"/>
      <c r="DV418" s="1262"/>
      <c r="DW418" s="1262"/>
      <c r="DX418" s="1262"/>
      <c r="DY418" s="1262"/>
      <c r="DZ418" s="1262"/>
      <c r="EA418" s="1262"/>
      <c r="EB418" s="1262"/>
      <c r="EC418" s="1262"/>
      <c r="ED418" s="1262"/>
      <c r="EE418" s="1262"/>
      <c r="EF418" s="1262"/>
      <c r="EG418" s="1262"/>
      <c r="EH418" s="1262"/>
      <c r="EI418" s="1262"/>
      <c r="EJ418" s="1262"/>
      <c r="EK418" s="1262"/>
      <c r="EL418" s="1262"/>
      <c r="EM418" s="1262"/>
      <c r="EN418" s="1262"/>
      <c r="EO418" s="1262"/>
      <c r="EP418" s="1262"/>
      <c r="EQ418" s="1262"/>
      <c r="ER418" s="1262"/>
      <c r="ES418" s="1262"/>
      <c r="ET418" s="1262"/>
      <c r="EU418" s="1262"/>
      <c r="EV418" s="1262"/>
      <c r="EW418" s="1262"/>
      <c r="EX418" s="119"/>
    </row>
    <row r="419" spans="1:154" s="150" customFormat="1" x14ac:dyDescent="0.35">
      <c r="B419" s="1262" t="s">
        <v>425</v>
      </c>
      <c r="C419" s="1262"/>
      <c r="D419" s="1262"/>
      <c r="E419" s="1262"/>
      <c r="F419" s="1262"/>
      <c r="G419" s="1262"/>
      <c r="H419" s="1262"/>
      <c r="I419" s="1262"/>
      <c r="J419" s="1262"/>
      <c r="K419" s="1262"/>
      <c r="L419" s="1262"/>
      <c r="M419" s="1262"/>
      <c r="N419" s="1262"/>
      <c r="O419" s="1262"/>
      <c r="P419" s="1262"/>
      <c r="Q419" s="1262"/>
      <c r="R419" s="1262"/>
      <c r="S419" s="1262"/>
      <c r="T419" s="1262"/>
      <c r="U419" s="1262"/>
      <c r="V419" s="1262"/>
      <c r="W419" s="1262"/>
      <c r="X419" s="1262"/>
      <c r="Y419" s="1262"/>
      <c r="Z419" s="1262"/>
      <c r="AA419" s="1262"/>
      <c r="AB419" s="1262"/>
      <c r="AC419" s="1262"/>
      <c r="AD419" s="1262"/>
      <c r="AE419" s="1262"/>
      <c r="AF419" s="1262"/>
      <c r="AG419" s="1262"/>
      <c r="AH419" s="1262"/>
      <c r="AI419" s="1262"/>
      <c r="AJ419" s="1262"/>
      <c r="AK419" s="1262"/>
      <c r="AL419" s="1262"/>
      <c r="AM419" s="1262"/>
      <c r="AN419" s="1262"/>
      <c r="AO419" s="1262"/>
      <c r="AP419" s="1262"/>
      <c r="AQ419" s="1262"/>
      <c r="AR419" s="1262"/>
      <c r="AS419" s="1262"/>
      <c r="AT419" s="1262"/>
      <c r="AU419" s="1262"/>
      <c r="AV419" s="1262"/>
      <c r="AW419" s="1262"/>
      <c r="AX419" s="1262"/>
      <c r="AY419" s="1262"/>
      <c r="AZ419" s="1262"/>
      <c r="BA419" s="1262"/>
      <c r="BB419" s="1262"/>
      <c r="BC419" s="1262"/>
      <c r="BD419" s="1262"/>
      <c r="BE419" s="1262"/>
      <c r="BF419" s="1262"/>
      <c r="BG419" s="1262"/>
      <c r="BH419" s="1262"/>
      <c r="BI419" s="1262"/>
      <c r="BJ419" s="1262"/>
      <c r="BK419" s="1262"/>
      <c r="BL419" s="1262"/>
      <c r="BM419" s="1262"/>
      <c r="BN419" s="1262"/>
      <c r="BO419" s="1262"/>
      <c r="BP419" s="1262"/>
      <c r="BQ419" s="1262"/>
      <c r="BR419" s="1262"/>
      <c r="BS419" s="1262"/>
      <c r="BT419" s="1262"/>
      <c r="BU419" s="1262"/>
      <c r="BV419" s="1262"/>
      <c r="BW419" s="1262"/>
      <c r="BX419" s="1262"/>
      <c r="BY419" s="1262"/>
      <c r="BZ419" s="1262"/>
      <c r="CA419" s="1262"/>
      <c r="CB419" s="1262"/>
      <c r="CC419" s="1262"/>
      <c r="CD419" s="1262"/>
      <c r="CE419" s="1262"/>
      <c r="CF419" s="1262"/>
      <c r="CG419" s="1262"/>
      <c r="CH419" s="1262"/>
      <c r="CI419" s="1262"/>
      <c r="CJ419" s="1262"/>
      <c r="CK419" s="1262"/>
      <c r="CL419" s="1262"/>
      <c r="CM419" s="1262"/>
      <c r="CN419" s="1262"/>
      <c r="CO419" s="1262"/>
      <c r="CP419" s="1262"/>
      <c r="CQ419" s="1262"/>
      <c r="CR419" s="1262"/>
      <c r="CS419" s="1262"/>
      <c r="CT419" s="1262"/>
      <c r="CU419" s="1262"/>
      <c r="CV419" s="1262"/>
      <c r="CW419" s="1262"/>
      <c r="CX419" s="1262"/>
      <c r="CY419" s="1262"/>
      <c r="CZ419" s="1262"/>
      <c r="DA419" s="1262"/>
      <c r="DB419" s="1262"/>
      <c r="DC419" s="1262"/>
      <c r="DD419" s="1262"/>
      <c r="DE419" s="1262"/>
      <c r="DF419" s="1262"/>
      <c r="DG419" s="1262"/>
      <c r="DH419" s="1262"/>
      <c r="DI419" s="1262"/>
      <c r="DJ419" s="1262"/>
      <c r="DK419" s="1262"/>
      <c r="DL419" s="1262"/>
      <c r="DM419" s="1262"/>
      <c r="DN419" s="1262"/>
      <c r="DO419" s="1262"/>
      <c r="DP419" s="1262"/>
      <c r="DQ419" s="1262"/>
      <c r="DR419" s="1262"/>
      <c r="DS419" s="1262"/>
      <c r="DT419" s="1262"/>
      <c r="DU419" s="1262"/>
      <c r="DV419" s="1262"/>
      <c r="DW419" s="1262"/>
      <c r="DX419" s="1262"/>
      <c r="DY419" s="1262"/>
      <c r="DZ419" s="1262"/>
      <c r="EA419" s="1262"/>
      <c r="EB419" s="1262"/>
      <c r="EC419" s="1262"/>
      <c r="ED419" s="1262"/>
      <c r="EE419" s="1262"/>
      <c r="EF419" s="1262"/>
      <c r="EG419" s="1262"/>
      <c r="EH419" s="1262"/>
      <c r="EI419" s="1262"/>
      <c r="EJ419" s="1262"/>
      <c r="EK419" s="1262"/>
      <c r="EL419" s="1262"/>
      <c r="EM419" s="1262"/>
      <c r="EN419" s="1262"/>
      <c r="EO419" s="1262"/>
      <c r="EP419" s="1262"/>
      <c r="EQ419" s="1262"/>
      <c r="ER419" s="1262"/>
      <c r="ES419" s="1262"/>
      <c r="ET419" s="1262"/>
      <c r="EU419" s="1262"/>
      <c r="EV419" s="1262"/>
      <c r="EW419" s="1262"/>
      <c r="EX419" s="119"/>
    </row>
    <row r="420" spans="1:154" s="150" customFormat="1" x14ac:dyDescent="0.35">
      <c r="B420" s="1263" t="s">
        <v>148</v>
      </c>
      <c r="C420" s="1263"/>
      <c r="D420" s="1263"/>
      <c r="E420" s="1263"/>
      <c r="F420" s="1263"/>
      <c r="G420" s="1263"/>
      <c r="H420" s="1263"/>
      <c r="I420" s="1263"/>
      <c r="J420" s="1263"/>
      <c r="K420" s="1263"/>
      <c r="L420" s="1263"/>
      <c r="M420" s="1263"/>
      <c r="N420" s="1263"/>
      <c r="O420" s="1263"/>
      <c r="P420" s="1263"/>
      <c r="Q420" s="1263"/>
      <c r="R420" s="1263"/>
      <c r="S420" s="1263"/>
      <c r="T420" s="1263"/>
      <c r="U420" s="1263"/>
      <c r="V420" s="1263"/>
      <c r="W420" s="1263"/>
      <c r="X420" s="1263"/>
      <c r="Y420" s="1263"/>
      <c r="Z420" s="1263"/>
      <c r="AA420" s="1263"/>
      <c r="AB420" s="1263"/>
      <c r="AC420" s="1263"/>
      <c r="AD420" s="1263"/>
      <c r="AE420" s="1263"/>
      <c r="AF420" s="1263"/>
      <c r="AG420" s="1263"/>
      <c r="AH420" s="1263"/>
      <c r="AI420" s="1263"/>
      <c r="AJ420" s="1263"/>
      <c r="AK420" s="1263"/>
      <c r="AL420" s="1263"/>
      <c r="AM420" s="1263"/>
      <c r="AN420" s="1263"/>
      <c r="AO420" s="1263"/>
      <c r="AP420" s="1263"/>
      <c r="AQ420" s="1263"/>
      <c r="AR420" s="1263"/>
      <c r="AS420" s="1263"/>
      <c r="AT420" s="1263"/>
      <c r="AU420" s="1263"/>
      <c r="AV420" s="1263"/>
      <c r="AW420" s="1263"/>
      <c r="AX420" s="1263"/>
      <c r="AY420" s="1263"/>
      <c r="AZ420" s="1263"/>
      <c r="BA420" s="1263"/>
      <c r="BB420" s="1263"/>
      <c r="BC420" s="1263"/>
      <c r="BD420" s="1263"/>
      <c r="BE420" s="1263"/>
      <c r="BF420" s="1263"/>
      <c r="BG420" s="1263"/>
      <c r="BH420" s="1263"/>
      <c r="BI420" s="1263"/>
      <c r="BJ420" s="1263"/>
      <c r="BK420" s="1263"/>
      <c r="BL420" s="1263"/>
      <c r="BM420" s="1263"/>
      <c r="BN420" s="1263"/>
      <c r="BO420" s="1263"/>
      <c r="BP420" s="1263"/>
      <c r="BQ420" s="1263"/>
      <c r="BR420" s="1263"/>
      <c r="BS420" s="1263"/>
      <c r="BT420" s="1263"/>
      <c r="BU420" s="1263"/>
      <c r="BV420" s="1263"/>
      <c r="BW420" s="1263"/>
      <c r="BX420" s="1263"/>
      <c r="BY420" s="1263"/>
      <c r="BZ420" s="1263"/>
      <c r="CA420" s="1263"/>
      <c r="CB420" s="1263"/>
      <c r="CC420" s="1263"/>
      <c r="CD420" s="1263"/>
      <c r="CE420" s="1263"/>
      <c r="CF420" s="1263"/>
      <c r="CG420" s="1263"/>
      <c r="CH420" s="1263"/>
      <c r="CI420" s="1263"/>
      <c r="CJ420" s="1263"/>
      <c r="CK420" s="1263"/>
      <c r="CL420" s="1263"/>
      <c r="CM420" s="1263"/>
      <c r="CN420" s="1263"/>
      <c r="CO420" s="1263"/>
      <c r="CP420" s="1263"/>
      <c r="CQ420" s="1263"/>
      <c r="CR420" s="1263"/>
      <c r="CS420" s="1263"/>
      <c r="CT420" s="1263"/>
      <c r="CU420" s="1263"/>
      <c r="CV420" s="1263"/>
      <c r="CW420" s="1263"/>
      <c r="CX420" s="1263"/>
      <c r="CY420" s="1263"/>
      <c r="CZ420" s="1263"/>
      <c r="DA420" s="1263"/>
      <c r="DB420" s="1263"/>
      <c r="DC420" s="1263"/>
      <c r="DD420" s="1263"/>
      <c r="DE420" s="1263"/>
      <c r="DF420" s="1263"/>
      <c r="DG420" s="1263"/>
      <c r="DH420" s="1263"/>
      <c r="DI420" s="1263"/>
      <c r="DJ420" s="1263"/>
      <c r="DK420" s="1263"/>
      <c r="DL420" s="1263"/>
      <c r="DM420" s="1263"/>
      <c r="DN420" s="1263"/>
      <c r="DO420" s="1263"/>
      <c r="DP420" s="1263"/>
      <c r="DQ420" s="1263"/>
      <c r="DR420" s="1263"/>
      <c r="DS420" s="1263"/>
      <c r="DT420" s="1263"/>
      <c r="DU420" s="1263"/>
      <c r="DV420" s="1263"/>
      <c r="DW420" s="1263"/>
      <c r="DX420" s="1263"/>
      <c r="DY420" s="1263"/>
      <c r="DZ420" s="1263"/>
      <c r="EA420" s="1263"/>
      <c r="EB420" s="1263"/>
      <c r="EC420" s="1263"/>
      <c r="ED420" s="1263"/>
      <c r="EE420" s="1263"/>
      <c r="EF420" s="1263"/>
      <c r="EG420" s="1263"/>
      <c r="EH420" s="1263"/>
      <c r="EI420" s="1263"/>
      <c r="EJ420" s="1263"/>
      <c r="EK420" s="1263"/>
      <c r="EL420" s="1263"/>
      <c r="EM420" s="1263"/>
      <c r="EN420" s="1263"/>
      <c r="EO420" s="1263"/>
      <c r="EP420" s="1263"/>
      <c r="EQ420" s="1263"/>
      <c r="ER420" s="1263"/>
      <c r="ES420" s="1263"/>
      <c r="ET420" s="1263"/>
      <c r="EU420" s="1263"/>
      <c r="EV420" s="1263"/>
      <c r="EW420" s="1263"/>
      <c r="EX420" s="119"/>
    </row>
    <row r="421" spans="1:154" s="150" customFormat="1" ht="9" customHeight="1" thickBot="1" x14ac:dyDescent="0.4">
      <c r="EX421" s="119"/>
    </row>
    <row r="422" spans="1:154" ht="35.85" customHeight="1" thickBot="1" x14ac:dyDescent="0.4">
      <c r="A422" s="62"/>
      <c r="B422" s="1235" t="s">
        <v>149</v>
      </c>
      <c r="C422" s="1236"/>
      <c r="D422" s="1236"/>
      <c r="E422" s="1236"/>
      <c r="F422" s="1236"/>
      <c r="G422" s="1236"/>
      <c r="H422" s="1236"/>
      <c r="I422" s="1236"/>
      <c r="J422" s="1237"/>
      <c r="K422" s="63"/>
      <c r="L422" s="1244">
        <v>2010</v>
      </c>
      <c r="M422" s="1245"/>
      <c r="N422" s="1245"/>
      <c r="O422" s="1245"/>
      <c r="P422" s="1245"/>
      <c r="Q422" s="1245"/>
      <c r="R422" s="1245"/>
      <c r="S422" s="1245"/>
      <c r="T422" s="1245"/>
      <c r="U422" s="1246"/>
      <c r="V422" s="64"/>
      <c r="W422" s="1244">
        <v>2011</v>
      </c>
      <c r="X422" s="1245"/>
      <c r="Y422" s="1245"/>
      <c r="Z422" s="1245"/>
      <c r="AA422" s="1245"/>
      <c r="AB422" s="1245"/>
      <c r="AC422" s="1245"/>
      <c r="AD422" s="1245"/>
      <c r="AE422" s="1245"/>
      <c r="AF422" s="1246"/>
      <c r="AG422" s="64"/>
      <c r="AH422" s="1244">
        <v>2012</v>
      </c>
      <c r="AI422" s="1245"/>
      <c r="AJ422" s="1245"/>
      <c r="AK422" s="1245"/>
      <c r="AL422" s="1245"/>
      <c r="AM422" s="1245"/>
      <c r="AN422" s="1245"/>
      <c r="AO422" s="1245"/>
      <c r="AP422" s="1245"/>
      <c r="AQ422" s="1246"/>
      <c r="AR422" s="64"/>
      <c r="AS422" s="1244" t="s">
        <v>150</v>
      </c>
      <c r="AT422" s="1245"/>
      <c r="AU422" s="1245"/>
      <c r="AV422" s="1245"/>
      <c r="AW422" s="1245"/>
      <c r="AX422" s="1245"/>
      <c r="AY422" s="1245"/>
      <c r="AZ422" s="1245"/>
      <c r="BA422" s="1245"/>
      <c r="BB422" s="1246"/>
      <c r="BC422" s="64"/>
      <c r="BD422" s="1244" t="s">
        <v>151</v>
      </c>
      <c r="BE422" s="1245"/>
      <c r="BF422" s="1245"/>
      <c r="BG422" s="1245"/>
      <c r="BH422" s="1245"/>
      <c r="BI422" s="1245"/>
      <c r="BJ422" s="1245"/>
      <c r="BK422" s="1245"/>
      <c r="BL422" s="1245"/>
      <c r="BM422" s="1246"/>
      <c r="BN422" s="64"/>
      <c r="BO422" s="1244" t="s">
        <v>152</v>
      </c>
      <c r="BP422" s="1245"/>
      <c r="BQ422" s="1245"/>
      <c r="BR422" s="1245"/>
      <c r="BS422" s="1245"/>
      <c r="BT422" s="1245"/>
      <c r="BU422" s="1245"/>
      <c r="BV422" s="1245"/>
      <c r="BW422" s="1245"/>
      <c r="BX422" s="1246"/>
      <c r="BY422" s="65"/>
      <c r="BZ422" s="1254" t="s">
        <v>153</v>
      </c>
      <c r="CA422" s="1245"/>
      <c r="CB422" s="1245"/>
      <c r="CC422" s="1245"/>
      <c r="CD422" s="1245"/>
      <c r="CE422" s="1245"/>
      <c r="CF422" s="1245"/>
      <c r="CG422" s="1245"/>
      <c r="CH422" s="1245"/>
      <c r="CI422" s="1246"/>
      <c r="CK422" s="1250">
        <v>2017</v>
      </c>
      <c r="CL422" s="1245"/>
      <c r="CM422" s="1245"/>
      <c r="CN422" s="1245"/>
      <c r="CO422" s="1245"/>
      <c r="CP422" s="1245"/>
      <c r="CQ422" s="1245"/>
      <c r="CR422" s="1245"/>
      <c r="CS422" s="1245"/>
      <c r="CT422" s="1246"/>
      <c r="CV422" s="1268">
        <v>2018</v>
      </c>
      <c r="CW422" s="1269"/>
      <c r="CX422" s="1269"/>
      <c r="CY422" s="1269"/>
      <c r="CZ422" s="1269"/>
      <c r="DA422" s="1269"/>
      <c r="DB422" s="1269"/>
      <c r="DC422" s="1269"/>
      <c r="DD422" s="1269"/>
      <c r="DE422" s="1270"/>
      <c r="DG422" s="1268">
        <v>2019</v>
      </c>
      <c r="DH422" s="1269"/>
      <c r="DI422" s="1269"/>
      <c r="DJ422" s="1269"/>
      <c r="DK422" s="1269"/>
      <c r="DL422" s="1269"/>
      <c r="DM422" s="1269"/>
      <c r="DN422" s="1269"/>
      <c r="DO422" s="1269"/>
      <c r="DP422" s="1270"/>
      <c r="DR422" s="1268">
        <v>2020</v>
      </c>
      <c r="DS422" s="1269"/>
      <c r="DT422" s="1269"/>
      <c r="DU422" s="1269"/>
      <c r="DV422" s="1269"/>
      <c r="DW422" s="1269"/>
      <c r="DX422" s="1269"/>
      <c r="DY422" s="1269"/>
      <c r="DZ422" s="1269"/>
      <c r="EA422" s="1270"/>
      <c r="EC422" s="1268">
        <v>2021</v>
      </c>
      <c r="ED422" s="1269"/>
      <c r="EE422" s="1269"/>
      <c r="EF422" s="1269"/>
      <c r="EG422" s="1269"/>
      <c r="EH422" s="1269"/>
      <c r="EI422" s="1269"/>
      <c r="EJ422" s="1269"/>
      <c r="EK422" s="1269"/>
      <c r="EL422" s="1270"/>
      <c r="EN422" s="1268" t="s">
        <v>154</v>
      </c>
      <c r="EO422" s="1269"/>
      <c r="EP422" s="1269"/>
      <c r="EQ422" s="1269"/>
      <c r="ER422" s="1269"/>
      <c r="ES422" s="1269"/>
      <c r="ET422" s="1269"/>
      <c r="EU422" s="1269"/>
      <c r="EV422" s="1269"/>
      <c r="EW422" s="1270"/>
      <c r="EX422" s="119"/>
    </row>
    <row r="423" spans="1:154" s="69" customFormat="1" ht="35.85" customHeight="1" x14ac:dyDescent="0.35">
      <c r="A423" s="66"/>
      <c r="B423" s="1238"/>
      <c r="C423" s="1239"/>
      <c r="D423" s="1239"/>
      <c r="E423" s="1239"/>
      <c r="F423" s="1239"/>
      <c r="G423" s="1239"/>
      <c r="H423" s="1239"/>
      <c r="I423" s="1239"/>
      <c r="J423" s="1240"/>
      <c r="K423" s="63"/>
      <c r="L423" s="1253" t="s">
        <v>91</v>
      </c>
      <c r="M423" s="1251"/>
      <c r="N423" s="1251" t="s">
        <v>92</v>
      </c>
      <c r="O423" s="1251"/>
      <c r="P423" s="1251" t="s">
        <v>93</v>
      </c>
      <c r="Q423" s="1251"/>
      <c r="R423" s="1251" t="s">
        <v>94</v>
      </c>
      <c r="S423" s="1251"/>
      <c r="T423" s="1251" t="s">
        <v>109</v>
      </c>
      <c r="U423" s="1252"/>
      <c r="V423" s="67"/>
      <c r="W423" s="1253" t="s">
        <v>91</v>
      </c>
      <c r="X423" s="1251"/>
      <c r="Y423" s="1251" t="s">
        <v>92</v>
      </c>
      <c r="Z423" s="1251"/>
      <c r="AA423" s="1251" t="s">
        <v>93</v>
      </c>
      <c r="AB423" s="1251"/>
      <c r="AC423" s="1251" t="s">
        <v>94</v>
      </c>
      <c r="AD423" s="1251"/>
      <c r="AE423" s="1251" t="s">
        <v>109</v>
      </c>
      <c r="AF423" s="1252"/>
      <c r="AG423" s="67"/>
      <c r="AH423" s="1253" t="s">
        <v>91</v>
      </c>
      <c r="AI423" s="1251"/>
      <c r="AJ423" s="1251" t="s">
        <v>92</v>
      </c>
      <c r="AK423" s="1251"/>
      <c r="AL423" s="1251" t="s">
        <v>93</v>
      </c>
      <c r="AM423" s="1251"/>
      <c r="AN423" s="1251" t="s">
        <v>94</v>
      </c>
      <c r="AO423" s="1251"/>
      <c r="AP423" s="1251" t="s">
        <v>109</v>
      </c>
      <c r="AQ423" s="1252"/>
      <c r="AR423" s="67"/>
      <c r="AS423" s="1253" t="s">
        <v>91</v>
      </c>
      <c r="AT423" s="1251"/>
      <c r="AU423" s="1251" t="s">
        <v>92</v>
      </c>
      <c r="AV423" s="1251"/>
      <c r="AW423" s="1251" t="s">
        <v>93</v>
      </c>
      <c r="AX423" s="1251"/>
      <c r="AY423" s="1251" t="s">
        <v>94</v>
      </c>
      <c r="AZ423" s="1251"/>
      <c r="BA423" s="1251" t="s">
        <v>109</v>
      </c>
      <c r="BB423" s="1252"/>
      <c r="BC423" s="67"/>
      <c r="BD423" s="1253" t="s">
        <v>91</v>
      </c>
      <c r="BE423" s="1251"/>
      <c r="BF423" s="1251" t="s">
        <v>92</v>
      </c>
      <c r="BG423" s="1251"/>
      <c r="BH423" s="1251" t="s">
        <v>93</v>
      </c>
      <c r="BI423" s="1251"/>
      <c r="BJ423" s="1251" t="s">
        <v>94</v>
      </c>
      <c r="BK423" s="1251"/>
      <c r="BL423" s="1251" t="s">
        <v>109</v>
      </c>
      <c r="BM423" s="1252"/>
      <c r="BN423" s="67"/>
      <c r="BO423" s="1253" t="s">
        <v>91</v>
      </c>
      <c r="BP423" s="1251"/>
      <c r="BQ423" s="1251" t="s">
        <v>92</v>
      </c>
      <c r="BR423" s="1251"/>
      <c r="BS423" s="1251" t="s">
        <v>93</v>
      </c>
      <c r="BT423" s="1251"/>
      <c r="BU423" s="1251" t="s">
        <v>94</v>
      </c>
      <c r="BV423" s="1251"/>
      <c r="BW423" s="1251" t="s">
        <v>109</v>
      </c>
      <c r="BX423" s="1252"/>
      <c r="BY423" s="68"/>
      <c r="BZ423" s="1253" t="s">
        <v>91</v>
      </c>
      <c r="CA423" s="1251"/>
      <c r="CB423" s="1251" t="s">
        <v>92</v>
      </c>
      <c r="CC423" s="1251"/>
      <c r="CD423" s="1251" t="s">
        <v>93</v>
      </c>
      <c r="CE423" s="1251"/>
      <c r="CF423" s="1251" t="s">
        <v>94</v>
      </c>
      <c r="CG423" s="1251"/>
      <c r="CH423" s="1260" t="s">
        <v>109</v>
      </c>
      <c r="CI423" s="1258"/>
      <c r="CK423" s="1253" t="s">
        <v>91</v>
      </c>
      <c r="CL423" s="1251"/>
      <c r="CM423" s="1251" t="s">
        <v>92</v>
      </c>
      <c r="CN423" s="1251"/>
      <c r="CO423" s="1251" t="s">
        <v>93</v>
      </c>
      <c r="CP423" s="1251"/>
      <c r="CQ423" s="1251" t="s">
        <v>94</v>
      </c>
      <c r="CR423" s="1251"/>
      <c r="CS423" s="1260" t="s">
        <v>109</v>
      </c>
      <c r="CT423" s="1258"/>
      <c r="CV423" s="1253" t="s">
        <v>91</v>
      </c>
      <c r="CW423" s="1251"/>
      <c r="CX423" s="1251" t="s">
        <v>92</v>
      </c>
      <c r="CY423" s="1251"/>
      <c r="CZ423" s="1251" t="s">
        <v>93</v>
      </c>
      <c r="DA423" s="1251"/>
      <c r="DB423" s="1251" t="s">
        <v>94</v>
      </c>
      <c r="DC423" s="1251"/>
      <c r="DD423" s="1251" t="s">
        <v>109</v>
      </c>
      <c r="DE423" s="1252"/>
      <c r="DG423" s="1253" t="s">
        <v>91</v>
      </c>
      <c r="DH423" s="1251"/>
      <c r="DI423" s="1251" t="s">
        <v>92</v>
      </c>
      <c r="DJ423" s="1251"/>
      <c r="DK423" s="1251" t="s">
        <v>93</v>
      </c>
      <c r="DL423" s="1251"/>
      <c r="DM423" s="1251" t="s">
        <v>94</v>
      </c>
      <c r="DN423" s="1251"/>
      <c r="DO423" s="1251" t="s">
        <v>109</v>
      </c>
      <c r="DP423" s="1252"/>
      <c r="DR423" s="1253" t="s">
        <v>91</v>
      </c>
      <c r="DS423" s="1251"/>
      <c r="DT423" s="1251" t="s">
        <v>92</v>
      </c>
      <c r="DU423" s="1251"/>
      <c r="DV423" s="1251" t="s">
        <v>93</v>
      </c>
      <c r="DW423" s="1251"/>
      <c r="DX423" s="1251" t="s">
        <v>94</v>
      </c>
      <c r="DY423" s="1251"/>
      <c r="DZ423" s="1251" t="s">
        <v>109</v>
      </c>
      <c r="EA423" s="1252"/>
      <c r="EC423" s="1253" t="s">
        <v>155</v>
      </c>
      <c r="ED423" s="1251"/>
      <c r="EE423" s="1251" t="s">
        <v>156</v>
      </c>
      <c r="EF423" s="1251"/>
      <c r="EG423" s="1251" t="s">
        <v>157</v>
      </c>
      <c r="EH423" s="1251"/>
      <c r="EI423" s="1251" t="s">
        <v>158</v>
      </c>
      <c r="EJ423" s="1251"/>
      <c r="EK423" s="1251" t="s">
        <v>159</v>
      </c>
      <c r="EL423" s="1252"/>
      <c r="EN423" s="1253" t="s">
        <v>91</v>
      </c>
      <c r="EO423" s="1251"/>
      <c r="EP423" s="1251" t="s">
        <v>92</v>
      </c>
      <c r="EQ423" s="1251"/>
      <c r="ER423" s="1251" t="s">
        <v>93</v>
      </c>
      <c r="ES423" s="1251"/>
      <c r="ET423" s="1251" t="s">
        <v>94</v>
      </c>
      <c r="EU423" s="1251"/>
      <c r="EV423" s="1251" t="s">
        <v>109</v>
      </c>
      <c r="EW423" s="1252"/>
      <c r="EX423" s="119"/>
    </row>
    <row r="424" spans="1:154" s="94" customFormat="1" ht="57.45" customHeight="1" thickBot="1" x14ac:dyDescent="0.4">
      <c r="A424" s="70"/>
      <c r="B424" s="1241"/>
      <c r="C424" s="1242"/>
      <c r="D424" s="1242"/>
      <c r="E424" s="1242"/>
      <c r="F424" s="1242"/>
      <c r="G424" s="1242"/>
      <c r="H424" s="1242"/>
      <c r="I424" s="1242"/>
      <c r="J424" s="1243"/>
      <c r="K424" s="71"/>
      <c r="L424" s="79" t="s">
        <v>160</v>
      </c>
      <c r="M424" s="75" t="s">
        <v>161</v>
      </c>
      <c r="N424" s="74" t="s">
        <v>160</v>
      </c>
      <c r="O424" s="75" t="s">
        <v>161</v>
      </c>
      <c r="P424" s="74" t="s">
        <v>160</v>
      </c>
      <c r="Q424" s="75" t="s">
        <v>161</v>
      </c>
      <c r="R424" s="74" t="s">
        <v>160</v>
      </c>
      <c r="S424" s="75" t="s">
        <v>161</v>
      </c>
      <c r="T424" s="76" t="s">
        <v>160</v>
      </c>
      <c r="U424" s="77" t="s">
        <v>161</v>
      </c>
      <c r="V424" s="78"/>
      <c r="W424" s="79" t="s">
        <v>160</v>
      </c>
      <c r="X424" s="80" t="s">
        <v>161</v>
      </c>
      <c r="Y424" s="74" t="s">
        <v>160</v>
      </c>
      <c r="Z424" s="80" t="s">
        <v>161</v>
      </c>
      <c r="AA424" s="74" t="s">
        <v>160</v>
      </c>
      <c r="AB424" s="80" t="s">
        <v>161</v>
      </c>
      <c r="AC424" s="74" t="s">
        <v>160</v>
      </c>
      <c r="AD424" s="80" t="s">
        <v>161</v>
      </c>
      <c r="AE424" s="76" t="s">
        <v>160</v>
      </c>
      <c r="AF424" s="81" t="s">
        <v>161</v>
      </c>
      <c r="AG424" s="78"/>
      <c r="AH424" s="79" t="s">
        <v>160</v>
      </c>
      <c r="AI424" s="82" t="s">
        <v>161</v>
      </c>
      <c r="AJ424" s="74" t="s">
        <v>160</v>
      </c>
      <c r="AK424" s="82" t="s">
        <v>161</v>
      </c>
      <c r="AL424" s="74" t="s">
        <v>160</v>
      </c>
      <c r="AM424" s="82" t="s">
        <v>161</v>
      </c>
      <c r="AN424" s="74" t="s">
        <v>160</v>
      </c>
      <c r="AO424" s="82" t="s">
        <v>161</v>
      </c>
      <c r="AP424" s="76" t="s">
        <v>160</v>
      </c>
      <c r="AQ424" s="83" t="s">
        <v>161</v>
      </c>
      <c r="AR424" s="78"/>
      <c r="AS424" s="79" t="s">
        <v>160</v>
      </c>
      <c r="AT424" s="84" t="s">
        <v>161</v>
      </c>
      <c r="AU424" s="74" t="s">
        <v>160</v>
      </c>
      <c r="AV424" s="84" t="s">
        <v>161</v>
      </c>
      <c r="AW424" s="74" t="s">
        <v>160</v>
      </c>
      <c r="AX424" s="84" t="s">
        <v>161</v>
      </c>
      <c r="AY424" s="74" t="s">
        <v>160</v>
      </c>
      <c r="AZ424" s="84" t="s">
        <v>161</v>
      </c>
      <c r="BA424" s="76" t="s">
        <v>160</v>
      </c>
      <c r="BB424" s="85" t="s">
        <v>161</v>
      </c>
      <c r="BC424" s="78"/>
      <c r="BD424" s="79" t="s">
        <v>160</v>
      </c>
      <c r="BE424" s="86" t="s">
        <v>161</v>
      </c>
      <c r="BF424" s="74" t="s">
        <v>160</v>
      </c>
      <c r="BG424" s="86" t="s">
        <v>161</v>
      </c>
      <c r="BH424" s="74" t="s">
        <v>160</v>
      </c>
      <c r="BI424" s="86" t="s">
        <v>161</v>
      </c>
      <c r="BJ424" s="74" t="s">
        <v>160</v>
      </c>
      <c r="BK424" s="86" t="s">
        <v>161</v>
      </c>
      <c r="BL424" s="76" t="s">
        <v>160</v>
      </c>
      <c r="BM424" s="87" t="s">
        <v>161</v>
      </c>
      <c r="BN424" s="78"/>
      <c r="BO424" s="79" t="s">
        <v>160</v>
      </c>
      <c r="BP424" s="88" t="s">
        <v>161</v>
      </c>
      <c r="BQ424" s="74" t="s">
        <v>160</v>
      </c>
      <c r="BR424" s="88" t="s">
        <v>161</v>
      </c>
      <c r="BS424" s="74" t="s">
        <v>160</v>
      </c>
      <c r="BT424" s="88" t="s">
        <v>161</v>
      </c>
      <c r="BU424" s="74" t="s">
        <v>160</v>
      </c>
      <c r="BV424" s="88" t="s">
        <v>161</v>
      </c>
      <c r="BW424" s="76" t="s">
        <v>160</v>
      </c>
      <c r="BX424" s="89" t="s">
        <v>161</v>
      </c>
      <c r="BY424" s="90"/>
      <c r="BZ424" s="79" t="s">
        <v>160</v>
      </c>
      <c r="CA424" s="91" t="s">
        <v>161</v>
      </c>
      <c r="CB424" s="74" t="s">
        <v>160</v>
      </c>
      <c r="CC424" s="91" t="s">
        <v>161</v>
      </c>
      <c r="CD424" s="74" t="s">
        <v>160</v>
      </c>
      <c r="CE424" s="91" t="s">
        <v>161</v>
      </c>
      <c r="CF424" s="74" t="s">
        <v>160</v>
      </c>
      <c r="CG424" s="91" t="s">
        <v>161</v>
      </c>
      <c r="CH424" s="92" t="s">
        <v>160</v>
      </c>
      <c r="CI424" s="93" t="s">
        <v>161</v>
      </c>
      <c r="CK424" s="79" t="s">
        <v>160</v>
      </c>
      <c r="CL424" s="82" t="s">
        <v>161</v>
      </c>
      <c r="CM424" s="74" t="s">
        <v>160</v>
      </c>
      <c r="CN424" s="82" t="s">
        <v>161</v>
      </c>
      <c r="CO424" s="74" t="s">
        <v>160</v>
      </c>
      <c r="CP424" s="82" t="s">
        <v>161</v>
      </c>
      <c r="CQ424" s="74" t="s">
        <v>160</v>
      </c>
      <c r="CR424" s="82" t="s">
        <v>161</v>
      </c>
      <c r="CS424" s="92" t="s">
        <v>160</v>
      </c>
      <c r="CT424" s="83" t="s">
        <v>161</v>
      </c>
      <c r="CV424" s="680" t="s">
        <v>160</v>
      </c>
      <c r="CW424" s="406" t="s">
        <v>161</v>
      </c>
      <c r="CX424" s="74" t="s">
        <v>160</v>
      </c>
      <c r="CY424" s="406" t="s">
        <v>161</v>
      </c>
      <c r="CZ424" s="74" t="s">
        <v>160</v>
      </c>
      <c r="DA424" s="406" t="s">
        <v>161</v>
      </c>
      <c r="DB424" s="74" t="s">
        <v>160</v>
      </c>
      <c r="DC424" s="406" t="s">
        <v>161</v>
      </c>
      <c r="DD424" s="86" t="s">
        <v>160</v>
      </c>
      <c r="DE424" s="681" t="s">
        <v>161</v>
      </c>
      <c r="DG424" s="680" t="s">
        <v>160</v>
      </c>
      <c r="DH424" s="84" t="s">
        <v>161</v>
      </c>
      <c r="DI424" s="74" t="s">
        <v>160</v>
      </c>
      <c r="DJ424" s="84" t="s">
        <v>161</v>
      </c>
      <c r="DK424" s="74" t="s">
        <v>160</v>
      </c>
      <c r="DL424" s="84" t="s">
        <v>161</v>
      </c>
      <c r="DM424" s="74" t="s">
        <v>160</v>
      </c>
      <c r="DN424" s="84" t="s">
        <v>161</v>
      </c>
      <c r="DO424" s="74" t="s">
        <v>160</v>
      </c>
      <c r="DP424" s="85" t="s">
        <v>161</v>
      </c>
      <c r="DR424" s="682" t="s">
        <v>160</v>
      </c>
      <c r="DS424" s="86" t="s">
        <v>161</v>
      </c>
      <c r="DT424" s="75" t="s">
        <v>160</v>
      </c>
      <c r="DU424" s="86" t="s">
        <v>161</v>
      </c>
      <c r="DV424" s="75" t="s">
        <v>160</v>
      </c>
      <c r="DW424" s="86" t="s">
        <v>161</v>
      </c>
      <c r="DX424" s="75" t="s">
        <v>160</v>
      </c>
      <c r="DY424" s="86" t="s">
        <v>161</v>
      </c>
      <c r="DZ424" s="75" t="s">
        <v>160</v>
      </c>
      <c r="EA424" s="87" t="s">
        <v>161</v>
      </c>
      <c r="EC424" s="682" t="s">
        <v>160</v>
      </c>
      <c r="ED424" s="86" t="s">
        <v>161</v>
      </c>
      <c r="EE424" s="75" t="s">
        <v>160</v>
      </c>
      <c r="EF424" s="86" t="s">
        <v>161</v>
      </c>
      <c r="EG424" s="75" t="s">
        <v>160</v>
      </c>
      <c r="EH424" s="86" t="s">
        <v>161</v>
      </c>
      <c r="EI424" s="75" t="s">
        <v>160</v>
      </c>
      <c r="EJ424" s="86" t="s">
        <v>161</v>
      </c>
      <c r="EK424" s="75" t="s">
        <v>160</v>
      </c>
      <c r="EL424" s="87" t="s">
        <v>161</v>
      </c>
      <c r="EN424" s="680" t="s">
        <v>160</v>
      </c>
      <c r="EO424" s="86" t="s">
        <v>161</v>
      </c>
      <c r="EP424" s="74" t="s">
        <v>160</v>
      </c>
      <c r="EQ424" s="86" t="s">
        <v>161</v>
      </c>
      <c r="ER424" s="74" t="s">
        <v>160</v>
      </c>
      <c r="ES424" s="86" t="s">
        <v>161</v>
      </c>
      <c r="ET424" s="74" t="s">
        <v>160</v>
      </c>
      <c r="EU424" s="86" t="s">
        <v>161</v>
      </c>
      <c r="EV424" s="74" t="s">
        <v>160</v>
      </c>
      <c r="EW424" s="87" t="s">
        <v>161</v>
      </c>
      <c r="EX424" s="119"/>
    </row>
    <row r="425" spans="1:154" s="407" customFormat="1" ht="5.4" customHeight="1" x14ac:dyDescent="0.35">
      <c r="B425" s="408"/>
      <c r="C425" s="409"/>
      <c r="D425" s="409"/>
      <c r="E425" s="409"/>
      <c r="F425" s="409"/>
      <c r="G425" s="409"/>
      <c r="H425" s="409"/>
      <c r="I425" s="409"/>
      <c r="J425" s="409"/>
      <c r="K425" s="63"/>
      <c r="L425" s="410"/>
      <c r="M425" s="411"/>
      <c r="N425" s="411"/>
      <c r="O425" s="411"/>
      <c r="P425" s="411"/>
      <c r="Q425" s="411"/>
      <c r="R425" s="411"/>
      <c r="S425" s="411"/>
      <c r="T425" s="412"/>
      <c r="U425" s="413"/>
      <c r="V425" s="68"/>
      <c r="W425" s="410"/>
      <c r="X425" s="411"/>
      <c r="Y425" s="411"/>
      <c r="Z425" s="411"/>
      <c r="AA425" s="411"/>
      <c r="AB425" s="411"/>
      <c r="AC425" s="411"/>
      <c r="AD425" s="411"/>
      <c r="AE425" s="412"/>
      <c r="AF425" s="413"/>
      <c r="AG425" s="68"/>
      <c r="AH425" s="410"/>
      <c r="AI425" s="411"/>
      <c r="AJ425" s="411"/>
      <c r="AK425" s="411"/>
      <c r="AL425" s="411"/>
      <c r="AM425" s="411"/>
      <c r="AN425" s="411"/>
      <c r="AO425" s="411"/>
      <c r="AP425" s="412"/>
      <c r="AQ425" s="413"/>
      <c r="AR425" s="68"/>
      <c r="AS425" s="410"/>
      <c r="AT425" s="411"/>
      <c r="AU425" s="411"/>
      <c r="AV425" s="411"/>
      <c r="AW425" s="411"/>
      <c r="AX425" s="411"/>
      <c r="AY425" s="411"/>
      <c r="AZ425" s="411"/>
      <c r="BA425" s="412"/>
      <c r="BB425" s="413"/>
      <c r="BC425" s="68"/>
      <c r="BD425" s="410"/>
      <c r="BE425" s="411"/>
      <c r="BF425" s="411"/>
      <c r="BG425" s="411"/>
      <c r="BH425" s="411"/>
      <c r="BI425" s="411"/>
      <c r="BJ425" s="411"/>
      <c r="BK425" s="411"/>
      <c r="BL425" s="412"/>
      <c r="BM425" s="413"/>
      <c r="BN425" s="68"/>
      <c r="BO425" s="410"/>
      <c r="BP425" s="411"/>
      <c r="BQ425" s="411"/>
      <c r="BR425" s="411"/>
      <c r="BS425" s="411"/>
      <c r="BT425" s="411"/>
      <c r="BU425" s="411"/>
      <c r="BV425" s="411"/>
      <c r="BW425" s="412"/>
      <c r="BX425" s="413"/>
      <c r="BY425" s="68"/>
      <c r="BZ425" s="410"/>
      <c r="CA425" s="414"/>
      <c r="CB425" s="411"/>
      <c r="CC425" s="414"/>
      <c r="CD425" s="411"/>
      <c r="CE425" s="414"/>
      <c r="CF425" s="411"/>
      <c r="CG425" s="414"/>
      <c r="CH425" s="412"/>
      <c r="CI425" s="415"/>
      <c r="CK425" s="410"/>
      <c r="CL425" s="417"/>
      <c r="CM425" s="411"/>
      <c r="CN425" s="417"/>
      <c r="CO425" s="411"/>
      <c r="CP425" s="417"/>
      <c r="CQ425" s="411"/>
      <c r="CR425" s="417"/>
      <c r="CS425" s="412"/>
      <c r="CT425" s="421"/>
      <c r="CV425" s="684"/>
      <c r="CW425" s="685"/>
      <c r="CX425" s="419"/>
      <c r="CY425" s="685"/>
      <c r="CZ425" s="419"/>
      <c r="DA425" s="685"/>
      <c r="DB425" s="419"/>
      <c r="DC425" s="685"/>
      <c r="DD425" s="423"/>
      <c r="DE425" s="686"/>
      <c r="DG425" s="684"/>
      <c r="DH425" s="687"/>
      <c r="DI425" s="419"/>
      <c r="DJ425" s="687"/>
      <c r="DK425" s="419"/>
      <c r="DL425" s="687"/>
      <c r="DM425" s="419"/>
      <c r="DN425" s="687"/>
      <c r="DO425" s="419"/>
      <c r="DP425" s="688"/>
      <c r="DR425" s="689"/>
      <c r="DS425" s="423"/>
      <c r="DT425" s="425"/>
      <c r="DU425" s="423"/>
      <c r="DV425" s="425"/>
      <c r="DW425" s="423"/>
      <c r="DX425" s="425"/>
      <c r="DY425" s="423"/>
      <c r="DZ425" s="425"/>
      <c r="EA425" s="690"/>
      <c r="EC425" s="689"/>
      <c r="ED425" s="423"/>
      <c r="EE425" s="425"/>
      <c r="EF425" s="423"/>
      <c r="EG425" s="425"/>
      <c r="EH425" s="423"/>
      <c r="EI425" s="425"/>
      <c r="EJ425" s="423"/>
      <c r="EK425" s="425"/>
      <c r="EL425" s="690"/>
      <c r="EN425" s="684"/>
      <c r="EO425" s="423"/>
      <c r="EP425" s="419"/>
      <c r="EQ425" s="423"/>
      <c r="ER425" s="419"/>
      <c r="ES425" s="423"/>
      <c r="ET425" s="419"/>
      <c r="EU425" s="423"/>
      <c r="EV425" s="419"/>
      <c r="EW425" s="690"/>
      <c r="EX425" s="119"/>
    </row>
    <row r="426" spans="1:154" ht="4.95" customHeight="1" x14ac:dyDescent="0.35">
      <c r="B426" s="804"/>
      <c r="C426" s="150"/>
      <c r="D426" s="150"/>
      <c r="E426" s="150"/>
      <c r="F426" s="150"/>
      <c r="G426" s="150"/>
      <c r="H426" s="150"/>
      <c r="I426" s="150"/>
      <c r="J426" s="150"/>
      <c r="K426" s="150"/>
      <c r="L426" s="427"/>
      <c r="M426" s="428"/>
      <c r="N426" s="429"/>
      <c r="O426" s="428"/>
      <c r="P426" s="429"/>
      <c r="Q426" s="428"/>
      <c r="R426" s="429"/>
      <c r="S426" s="428"/>
      <c r="T426" s="430"/>
      <c r="U426" s="431"/>
      <c r="V426" s="58"/>
      <c r="W426" s="427"/>
      <c r="X426" s="432"/>
      <c r="Y426" s="429"/>
      <c r="Z426" s="432"/>
      <c r="AA426" s="429"/>
      <c r="AB426" s="432"/>
      <c r="AC426" s="429"/>
      <c r="AD426" s="432"/>
      <c r="AE426" s="430"/>
      <c r="AF426" s="433"/>
      <c r="AG426" s="58"/>
      <c r="AH426" s="427"/>
      <c r="AI426" s="434"/>
      <c r="AJ426" s="429"/>
      <c r="AK426" s="434"/>
      <c r="AL426" s="429"/>
      <c r="AM426" s="434"/>
      <c r="AN426" s="429"/>
      <c r="AO426" s="434"/>
      <c r="AP426" s="430"/>
      <c r="AQ426" s="435"/>
      <c r="AR426" s="58"/>
      <c r="AS426" s="427"/>
      <c r="AT426" s="436"/>
      <c r="AU426" s="429"/>
      <c r="AV426" s="436"/>
      <c r="AW426" s="429"/>
      <c r="AX426" s="436"/>
      <c r="AY426" s="429"/>
      <c r="AZ426" s="436"/>
      <c r="BA426" s="430"/>
      <c r="BB426" s="437"/>
      <c r="BC426" s="58"/>
      <c r="BD426" s="427"/>
      <c r="BE426" s="438"/>
      <c r="BF426" s="429"/>
      <c r="BG426" s="438"/>
      <c r="BH426" s="429"/>
      <c r="BI426" s="438"/>
      <c r="BJ426" s="429"/>
      <c r="BK426" s="438"/>
      <c r="BL426" s="430"/>
      <c r="BM426" s="439"/>
      <c r="BN426" s="58"/>
      <c r="BO426" s="427"/>
      <c r="BP426" s="440"/>
      <c r="BQ426" s="429"/>
      <c r="BR426" s="440"/>
      <c r="BS426" s="429"/>
      <c r="BT426" s="440"/>
      <c r="BU426" s="429"/>
      <c r="BV426" s="440"/>
      <c r="BW426" s="430"/>
      <c r="BX426" s="441"/>
      <c r="BY426" s="58"/>
      <c r="BZ426" s="427"/>
      <c r="CA426" s="442"/>
      <c r="CB426" s="429"/>
      <c r="CC426" s="442"/>
      <c r="CD426" s="429"/>
      <c r="CE426" s="442"/>
      <c r="CF426" s="429"/>
      <c r="CG426" s="442"/>
      <c r="CH426" s="430"/>
      <c r="CI426" s="443"/>
      <c r="CK426" s="427"/>
      <c r="CL426" s="434"/>
      <c r="CM426" s="429"/>
      <c r="CN426" s="434"/>
      <c r="CO426" s="429"/>
      <c r="CP426" s="434"/>
      <c r="CQ426" s="429"/>
      <c r="CR426" s="434"/>
      <c r="CS426" s="430"/>
      <c r="CT426" s="435"/>
      <c r="CV426" s="817"/>
      <c r="CW426" s="444"/>
      <c r="CX426" s="429"/>
      <c r="CY426" s="444"/>
      <c r="CZ426" s="429"/>
      <c r="DA426" s="444"/>
      <c r="DB426" s="429"/>
      <c r="DC426" s="444"/>
      <c r="DD426" s="438"/>
      <c r="DE426" s="818"/>
      <c r="DG426" s="817"/>
      <c r="DH426" s="436"/>
      <c r="DI426" s="429"/>
      <c r="DJ426" s="436"/>
      <c r="DK426" s="429"/>
      <c r="DL426" s="436"/>
      <c r="DM426" s="429"/>
      <c r="DN426" s="436"/>
      <c r="DO426" s="429"/>
      <c r="DP426" s="437"/>
      <c r="DR426" s="819"/>
      <c r="DS426" s="438"/>
      <c r="DT426" s="428"/>
      <c r="DU426" s="438"/>
      <c r="DV426" s="428"/>
      <c r="DW426" s="438"/>
      <c r="DX426" s="428"/>
      <c r="DY426" s="438"/>
      <c r="DZ426" s="428"/>
      <c r="EA426" s="439"/>
      <c r="EC426" s="819"/>
      <c r="ED426" s="438"/>
      <c r="EE426" s="428"/>
      <c r="EF426" s="438"/>
      <c r="EG426" s="428"/>
      <c r="EH426" s="438"/>
      <c r="EI426" s="428"/>
      <c r="EJ426" s="438"/>
      <c r="EK426" s="428"/>
      <c r="EL426" s="439"/>
      <c r="EN426" s="817"/>
      <c r="EO426" s="438"/>
      <c r="EP426" s="429"/>
      <c r="EQ426" s="438"/>
      <c r="ER426" s="429"/>
      <c r="ES426" s="438"/>
      <c r="ET426" s="429"/>
      <c r="EU426" s="438"/>
      <c r="EV426" s="429"/>
      <c r="EW426" s="439"/>
      <c r="EX426" s="119"/>
    </row>
    <row r="427" spans="1:154" s="104" customFormat="1" x14ac:dyDescent="0.35">
      <c r="B427" s="812"/>
      <c r="C427" s="805" t="s">
        <v>376</v>
      </c>
      <c r="D427" s="805" t="s">
        <v>426</v>
      </c>
      <c r="E427" s="152"/>
      <c r="F427" s="152"/>
      <c r="G427" s="152"/>
      <c r="H427" s="152"/>
      <c r="I427" s="152"/>
      <c r="J427" s="152"/>
      <c r="K427" s="152"/>
      <c r="L427" s="153">
        <v>1079.9414206923325</v>
      </c>
      <c r="M427" s="154">
        <v>1079.9414206923325</v>
      </c>
      <c r="N427" s="155">
        <v>1098.2952525349624</v>
      </c>
      <c r="O427" s="154">
        <v>1098.2952525349624</v>
      </c>
      <c r="P427" s="155">
        <v>1151.3306816690035</v>
      </c>
      <c r="Q427" s="154">
        <v>1151.3306816690035</v>
      </c>
      <c r="R427" s="155">
        <v>1300.7282577274079</v>
      </c>
      <c r="S427" s="154">
        <v>1300.7282577274079</v>
      </c>
      <c r="T427" s="156">
        <v>4630.2956126237059</v>
      </c>
      <c r="U427" s="157">
        <v>4630.2956126237059</v>
      </c>
      <c r="W427" s="153">
        <v>1029.4214564124795</v>
      </c>
      <c r="X427" s="820">
        <v>1029.4214564124795</v>
      </c>
      <c r="Y427" s="155">
        <v>959.50773631142238</v>
      </c>
      <c r="Z427" s="820">
        <v>959.50773631142238</v>
      </c>
      <c r="AA427" s="155">
        <v>1045.0983333235363</v>
      </c>
      <c r="AB427" s="820">
        <v>1045.0983333235363</v>
      </c>
      <c r="AC427" s="155">
        <v>1176.4818492337063</v>
      </c>
      <c r="AD427" s="820">
        <v>1176.4818492337063</v>
      </c>
      <c r="AE427" s="156">
        <v>4210.5093752811463</v>
      </c>
      <c r="AF427" s="821">
        <v>4210.5093752811463</v>
      </c>
      <c r="AH427" s="153">
        <v>1030.3283185663295</v>
      </c>
      <c r="AI427" s="822">
        <v>1030.3283185663295</v>
      </c>
      <c r="AJ427" s="155">
        <v>924.10797826564544</v>
      </c>
      <c r="AK427" s="822">
        <v>924.10797826564544</v>
      </c>
      <c r="AL427" s="155">
        <v>860.10710370753213</v>
      </c>
      <c r="AM427" s="822">
        <v>860.10710370753213</v>
      </c>
      <c r="AN427" s="155">
        <v>1279.846422228281</v>
      </c>
      <c r="AO427" s="822">
        <v>1279.846422228281</v>
      </c>
      <c r="AP427" s="156">
        <v>4094.3898227677873</v>
      </c>
      <c r="AQ427" s="823">
        <v>4094.3898227677873</v>
      </c>
      <c r="AS427" s="153">
        <v>1076.1422866615867</v>
      </c>
      <c r="AT427" s="824">
        <v>1076.1422866615867</v>
      </c>
      <c r="AU427" s="155">
        <v>1002.5210812517237</v>
      </c>
      <c r="AV427" s="824">
        <v>1002.5210812517237</v>
      </c>
      <c r="AW427" s="155">
        <v>861.68069722711061</v>
      </c>
      <c r="AX427" s="824">
        <v>861.68069722711061</v>
      </c>
      <c r="AY427" s="155">
        <v>1237.8120392601854</v>
      </c>
      <c r="AZ427" s="824">
        <v>1237.8120392601854</v>
      </c>
      <c r="BA427" s="156">
        <v>4178.1561044006057</v>
      </c>
      <c r="BB427" s="825">
        <v>4178.1561044006057</v>
      </c>
      <c r="BD427" s="153">
        <v>1085.2088436924696</v>
      </c>
      <c r="BE427" s="826">
        <v>1085.2088436924696</v>
      </c>
      <c r="BF427" s="155">
        <v>1534.1514094518977</v>
      </c>
      <c r="BG427" s="826">
        <v>1534.1514094518977</v>
      </c>
      <c r="BH427" s="155">
        <v>1203.8441261257562</v>
      </c>
      <c r="BI427" s="826">
        <v>1203.8441261257562</v>
      </c>
      <c r="BJ427" s="155">
        <v>1396.665656342177</v>
      </c>
      <c r="BK427" s="826">
        <v>1396.665656342177</v>
      </c>
      <c r="BL427" s="156">
        <v>5219.8700356123018</v>
      </c>
      <c r="BM427" s="827">
        <v>5219.8700356123018</v>
      </c>
      <c r="BN427" s="104">
        <v>0</v>
      </c>
      <c r="BO427" s="153">
        <v>1427.722568708155</v>
      </c>
      <c r="BP427" s="828">
        <v>1427.722568708155</v>
      </c>
      <c r="BQ427" s="155">
        <v>1425.6573447343635</v>
      </c>
      <c r="BR427" s="828">
        <v>1425.6573447343635</v>
      </c>
      <c r="BS427" s="155">
        <v>1273.1413032356318</v>
      </c>
      <c r="BT427" s="828">
        <v>1273.1413032356318</v>
      </c>
      <c r="BU427" s="155">
        <v>1381.9666768605907</v>
      </c>
      <c r="BV427" s="828">
        <v>1381.9666768605907</v>
      </c>
      <c r="BW427" s="156">
        <v>5508.4878935387414</v>
      </c>
      <c r="BX427" s="829">
        <v>5508.4878935387414</v>
      </c>
      <c r="BZ427" s="153">
        <v>1230.5660096340944</v>
      </c>
      <c r="CA427" s="830">
        <v>1230.5660096340944</v>
      </c>
      <c r="CB427" s="155">
        <v>1116.4468490004979</v>
      </c>
      <c r="CC427" s="830">
        <v>1116.4468490004979</v>
      </c>
      <c r="CD427" s="155">
        <v>1004.2866260022597</v>
      </c>
      <c r="CE427" s="830">
        <v>1004.2866260022597</v>
      </c>
      <c r="CF427" s="155">
        <v>1109.1419766298627</v>
      </c>
      <c r="CG427" s="830">
        <v>1109.1419766298627</v>
      </c>
      <c r="CH427" s="831">
        <v>4460.4414612667151</v>
      </c>
      <c r="CI427" s="832">
        <v>4460.4414612667151</v>
      </c>
      <c r="CK427" s="153">
        <v>1125.3965329615819</v>
      </c>
      <c r="CL427" s="822">
        <v>1125.3965329615819</v>
      </c>
      <c r="CM427" s="155">
        <v>992.10782056831113</v>
      </c>
      <c r="CN427" s="822">
        <v>992.10782056831113</v>
      </c>
      <c r="CO427" s="155">
        <v>1147.7603485155323</v>
      </c>
      <c r="CP427" s="822">
        <v>1147.7603485155323</v>
      </c>
      <c r="CQ427" s="155">
        <v>1234.9111753682012</v>
      </c>
      <c r="CR427" s="822">
        <v>1234.9111753682012</v>
      </c>
      <c r="CS427" s="831">
        <v>4500.1758774136269</v>
      </c>
      <c r="CT427" s="823">
        <v>4500.1758774136269</v>
      </c>
      <c r="CV427" s="833">
        <v>1443.60651228507</v>
      </c>
      <c r="CW427" s="834">
        <v>1443.60651228507</v>
      </c>
      <c r="CX427" s="155">
        <v>1632.5028732114101</v>
      </c>
      <c r="CY427" s="834">
        <v>1632.5028732114101</v>
      </c>
      <c r="CZ427" s="155">
        <v>1777.57618912823</v>
      </c>
      <c r="DA427" s="834">
        <v>1777.57618912823</v>
      </c>
      <c r="DB427" s="155">
        <v>2041.7209785030027</v>
      </c>
      <c r="DC427" s="834">
        <v>2041.7209785030027</v>
      </c>
      <c r="DD427" s="826">
        <v>6895.406553127711</v>
      </c>
      <c r="DE427" s="835">
        <v>6895.406553127711</v>
      </c>
      <c r="DG427" s="833">
        <v>1830.9586757723678</v>
      </c>
      <c r="DH427" s="824">
        <v>1830.9586757723678</v>
      </c>
      <c r="DI427" s="155">
        <v>1998.0097389140185</v>
      </c>
      <c r="DJ427" s="824">
        <v>1998.0097389140185</v>
      </c>
      <c r="DK427" s="155">
        <v>1826.2355030375545</v>
      </c>
      <c r="DL427" s="824">
        <v>1826.2355030375545</v>
      </c>
      <c r="DM427" s="155">
        <v>1973.7184971210277</v>
      </c>
      <c r="DN427" s="824">
        <v>1973.7184971210277</v>
      </c>
      <c r="DO427" s="155">
        <v>7628.9224148449666</v>
      </c>
      <c r="DP427" s="825">
        <v>7628.9224148449666</v>
      </c>
      <c r="DR427" s="836">
        <v>1691.6529113259637</v>
      </c>
      <c r="DS427" s="826">
        <v>1691.6529113259637</v>
      </c>
      <c r="DT427" s="154">
        <v>1440.3484891816208</v>
      </c>
      <c r="DU427" s="826">
        <v>1440.3484891816208</v>
      </c>
      <c r="DV427" s="154">
        <v>1371.2819872888037</v>
      </c>
      <c r="DW427" s="826">
        <v>1371.2819872888037</v>
      </c>
      <c r="DX427" s="154">
        <v>1428.2275061910054</v>
      </c>
      <c r="DY427" s="826">
        <v>1428.2275061910054</v>
      </c>
      <c r="DZ427" s="154">
        <v>5931.5108939873935</v>
      </c>
      <c r="EA427" s="827">
        <v>5931.5108939873935</v>
      </c>
      <c r="EC427" s="836">
        <v>1431.670501522553</v>
      </c>
      <c r="ED427" s="826">
        <v>1431.670501522553</v>
      </c>
      <c r="EE427" s="154">
        <v>1464.7618728412067</v>
      </c>
      <c r="EF427" s="826">
        <v>1464.7618728412067</v>
      </c>
      <c r="EG427" s="154">
        <v>1417.4296636079121</v>
      </c>
      <c r="EH427" s="826">
        <v>1417.4296636079121</v>
      </c>
      <c r="EI427" s="154">
        <v>1949.973061925723</v>
      </c>
      <c r="EJ427" s="826">
        <v>1949.973061925723</v>
      </c>
      <c r="EK427" s="154">
        <v>6263.8350998973929</v>
      </c>
      <c r="EL427" s="827">
        <v>6263.8350998973929</v>
      </c>
      <c r="EN427" s="833">
        <v>1508.0144866430267</v>
      </c>
      <c r="EO427" s="826">
        <v>1505.4168529048395</v>
      </c>
      <c r="EP427" s="155">
        <v>1407.6525618676264</v>
      </c>
      <c r="EQ427" s="826">
        <v>1400.0757444217343</v>
      </c>
      <c r="ER427" s="155">
        <v>1445.9112328243946</v>
      </c>
      <c r="ES427" s="826">
        <v>1436.5844733104875</v>
      </c>
      <c r="ET427" s="155">
        <v>1589.972312928182</v>
      </c>
      <c r="EU427" s="826">
        <v>1575.8614294397162</v>
      </c>
      <c r="EV427" s="155">
        <v>5951.5505942632308</v>
      </c>
      <c r="EW427" s="827">
        <v>5917.9385000767779</v>
      </c>
      <c r="EX427" s="119"/>
    </row>
    <row r="428" spans="1:154" x14ac:dyDescent="0.35">
      <c r="B428" s="804"/>
      <c r="C428" s="150"/>
      <c r="D428" s="150"/>
      <c r="E428" s="808" t="s">
        <v>378</v>
      </c>
      <c r="F428" s="149"/>
      <c r="G428" s="150"/>
      <c r="H428" s="150"/>
      <c r="I428" s="150"/>
      <c r="J428" s="150"/>
      <c r="K428" s="150"/>
      <c r="L428" s="122">
        <v>1815.0678239965819</v>
      </c>
      <c r="M428" s="123">
        <v>1815.0678239965819</v>
      </c>
      <c r="N428" s="124">
        <v>1815.9333732815076</v>
      </c>
      <c r="O428" s="123">
        <v>1815.9333732815076</v>
      </c>
      <c r="P428" s="124">
        <v>1883.4448391495584</v>
      </c>
      <c r="Q428" s="123">
        <v>1883.4448391495584</v>
      </c>
      <c r="R428" s="124">
        <v>2056.8043781109477</v>
      </c>
      <c r="S428" s="123">
        <v>2056.8043781109477</v>
      </c>
      <c r="T428" s="125">
        <v>7571.2504145385956</v>
      </c>
      <c r="U428" s="126">
        <v>7571.2504145385956</v>
      </c>
      <c r="V428" s="58"/>
      <c r="W428" s="122">
        <v>1829.5946553160854</v>
      </c>
      <c r="X428" s="837">
        <v>1829.5946553160854</v>
      </c>
      <c r="Y428" s="124">
        <v>1840.5875438167816</v>
      </c>
      <c r="Z428" s="837">
        <v>1840.5875438167816</v>
      </c>
      <c r="AA428" s="124">
        <v>1908.0811649473521</v>
      </c>
      <c r="AB428" s="837">
        <v>1908.0811649473521</v>
      </c>
      <c r="AC428" s="124">
        <v>2057.3630155875649</v>
      </c>
      <c r="AD428" s="837">
        <v>2057.3630155875649</v>
      </c>
      <c r="AE428" s="125">
        <v>7635.6263796677849</v>
      </c>
      <c r="AF428" s="838">
        <v>7635.6263796677849</v>
      </c>
      <c r="AG428" s="58"/>
      <c r="AH428" s="122">
        <v>1908.994752429652</v>
      </c>
      <c r="AI428" s="839">
        <v>1908.994752429652</v>
      </c>
      <c r="AJ428" s="124">
        <v>1908.3912785293771</v>
      </c>
      <c r="AK428" s="839">
        <v>1908.3912785293771</v>
      </c>
      <c r="AL428" s="124">
        <v>1962.3871276909588</v>
      </c>
      <c r="AM428" s="839">
        <v>1962.3871276909588</v>
      </c>
      <c r="AN428" s="124">
        <v>2286.9742528915035</v>
      </c>
      <c r="AO428" s="839">
        <v>2286.9742528915035</v>
      </c>
      <c r="AP428" s="125">
        <v>8066.7474115414907</v>
      </c>
      <c r="AQ428" s="840">
        <v>8066.7474115414907</v>
      </c>
      <c r="AR428" s="58"/>
      <c r="AS428" s="122">
        <v>2037.7682552535962</v>
      </c>
      <c r="AT428" s="841">
        <v>2037.7682552535962</v>
      </c>
      <c r="AU428" s="124">
        <v>2059.5573058430441</v>
      </c>
      <c r="AV428" s="841">
        <v>2059.5573058430441</v>
      </c>
      <c r="AW428" s="124">
        <v>2036.1524063949869</v>
      </c>
      <c r="AX428" s="841">
        <v>2036.1524063949869</v>
      </c>
      <c r="AY428" s="124">
        <v>2374.8176939912792</v>
      </c>
      <c r="AZ428" s="841">
        <v>2374.8176939912792</v>
      </c>
      <c r="BA428" s="125">
        <v>8508.2956614829054</v>
      </c>
      <c r="BB428" s="842">
        <v>8508.2956614829054</v>
      </c>
      <c r="BC428" s="58"/>
      <c r="BD428" s="122">
        <v>2084.4356517978558</v>
      </c>
      <c r="BE428" s="843">
        <v>2084.4356517978558</v>
      </c>
      <c r="BF428" s="124">
        <v>2504.5014747129317</v>
      </c>
      <c r="BG428" s="843">
        <v>2504.5014747129317</v>
      </c>
      <c r="BH428" s="124">
        <v>2305.8330850376278</v>
      </c>
      <c r="BI428" s="843">
        <v>2305.8330850376278</v>
      </c>
      <c r="BJ428" s="124">
        <v>2478.7736344785471</v>
      </c>
      <c r="BK428" s="843">
        <v>2478.7736344785471</v>
      </c>
      <c r="BL428" s="125">
        <v>9373.5438460269634</v>
      </c>
      <c r="BM428" s="844">
        <v>9373.5438460269634</v>
      </c>
      <c r="BN428" s="58">
        <v>0</v>
      </c>
      <c r="BO428" s="122">
        <v>2521.2265347485445</v>
      </c>
      <c r="BP428" s="845">
        <v>2521.2265347485445</v>
      </c>
      <c r="BQ428" s="124">
        <v>2645.3894700927549</v>
      </c>
      <c r="BR428" s="845">
        <v>2645.3894700927549</v>
      </c>
      <c r="BS428" s="124">
        <v>2539.6974129586206</v>
      </c>
      <c r="BT428" s="845">
        <v>2539.6974129586206</v>
      </c>
      <c r="BU428" s="124">
        <v>2655.2673354402759</v>
      </c>
      <c r="BV428" s="845">
        <v>2655.2673354402759</v>
      </c>
      <c r="BW428" s="125">
        <v>10361.580753240196</v>
      </c>
      <c r="BX428" s="846">
        <v>10361.580753240196</v>
      </c>
      <c r="BY428" s="58"/>
      <c r="BZ428" s="122">
        <v>2447.458548627566</v>
      </c>
      <c r="CA428" s="847">
        <v>2447.458548627566</v>
      </c>
      <c r="CB428" s="124">
        <v>2539.7816535753273</v>
      </c>
      <c r="CC428" s="847">
        <v>2539.7816535753273</v>
      </c>
      <c r="CD428" s="124">
        <v>2372.689473870646</v>
      </c>
      <c r="CE428" s="847">
        <v>2372.689473870646</v>
      </c>
      <c r="CF428" s="124">
        <v>2471.7335461955736</v>
      </c>
      <c r="CG428" s="847">
        <v>2471.7335461955736</v>
      </c>
      <c r="CH428" s="848">
        <v>9831.6632222691132</v>
      </c>
      <c r="CI428" s="849">
        <v>9831.6632222691132</v>
      </c>
      <c r="CK428" s="122">
        <v>2342.7411346993058</v>
      </c>
      <c r="CL428" s="839">
        <v>2342.7411346993058</v>
      </c>
      <c r="CM428" s="124">
        <v>2489.1065935795868</v>
      </c>
      <c r="CN428" s="839">
        <v>2489.1065935795868</v>
      </c>
      <c r="CO428" s="124">
        <v>2521.3294100038238</v>
      </c>
      <c r="CP428" s="839">
        <v>2521.3294100038238</v>
      </c>
      <c r="CQ428" s="124">
        <v>2613.5188092603698</v>
      </c>
      <c r="CR428" s="839">
        <v>2613.5188092603698</v>
      </c>
      <c r="CS428" s="848">
        <v>9966.6959475430867</v>
      </c>
      <c r="CT428" s="840">
        <v>9966.6959475430867</v>
      </c>
      <c r="CV428" s="850">
        <v>2865.3871886950369</v>
      </c>
      <c r="CW428" s="851">
        <v>2865.3871886950369</v>
      </c>
      <c r="CX428" s="124">
        <v>3128.3152332538048</v>
      </c>
      <c r="CY428" s="851">
        <v>3128.3152332538048</v>
      </c>
      <c r="CZ428" s="124">
        <v>3005.2990613868574</v>
      </c>
      <c r="DA428" s="851">
        <v>3005.2990613868574</v>
      </c>
      <c r="DB428" s="124">
        <v>3221.2951052221065</v>
      </c>
      <c r="DC428" s="851">
        <v>3221.2951052221065</v>
      </c>
      <c r="DD428" s="843">
        <v>12220.296588557803</v>
      </c>
      <c r="DE428" s="852">
        <v>12220.296588557803</v>
      </c>
      <c r="DG428" s="850">
        <v>2982.8699414522348</v>
      </c>
      <c r="DH428" s="841">
        <v>2982.8699414522348</v>
      </c>
      <c r="DI428" s="124">
        <v>3224.9510193186634</v>
      </c>
      <c r="DJ428" s="841">
        <v>3224.9510193186634</v>
      </c>
      <c r="DK428" s="124">
        <v>3191.9012391297642</v>
      </c>
      <c r="DL428" s="841">
        <v>3191.9012391297642</v>
      </c>
      <c r="DM428" s="124">
        <v>3276.806644642812</v>
      </c>
      <c r="DN428" s="841">
        <v>3276.806644642812</v>
      </c>
      <c r="DO428" s="124">
        <v>12676.528844543473</v>
      </c>
      <c r="DP428" s="842">
        <v>12676.528844543473</v>
      </c>
      <c r="DR428" s="853">
        <v>2803.1135294118994</v>
      </c>
      <c r="DS428" s="843">
        <v>2803.1135294118994</v>
      </c>
      <c r="DT428" s="123">
        <v>2577.6714988681283</v>
      </c>
      <c r="DU428" s="843">
        <v>2577.6714988681283</v>
      </c>
      <c r="DV428" s="123">
        <v>2499.9591218788037</v>
      </c>
      <c r="DW428" s="843">
        <v>2499.9591218788037</v>
      </c>
      <c r="DX428" s="123">
        <v>2742.9941574070431</v>
      </c>
      <c r="DY428" s="843">
        <v>2742.9941574070431</v>
      </c>
      <c r="DZ428" s="123">
        <v>10623.738307565874</v>
      </c>
      <c r="EA428" s="844">
        <v>10623.738307565874</v>
      </c>
      <c r="EC428" s="853">
        <v>2480.4098298736844</v>
      </c>
      <c r="ED428" s="843">
        <v>2480.4098298736844</v>
      </c>
      <c r="EE428" s="123">
        <v>2618.4351566955534</v>
      </c>
      <c r="EF428" s="843">
        <v>2618.4351566955534</v>
      </c>
      <c r="EG428" s="123">
        <v>2585.8411472853222</v>
      </c>
      <c r="EH428" s="843">
        <v>2585.8411472853222</v>
      </c>
      <c r="EI428" s="123">
        <v>3118.8409535822539</v>
      </c>
      <c r="EJ428" s="843">
        <v>3118.8409535822539</v>
      </c>
      <c r="EK428" s="123">
        <v>10803.527087436813</v>
      </c>
      <c r="EL428" s="844">
        <v>10803.527087436813</v>
      </c>
      <c r="EN428" s="850">
        <v>2570.1220925775865</v>
      </c>
      <c r="EO428" s="843">
        <v>2571.5894591091928</v>
      </c>
      <c r="EP428" s="124">
        <v>2658.1493490846619</v>
      </c>
      <c r="EQ428" s="843">
        <v>2650.0959703631534</v>
      </c>
      <c r="ER428" s="124">
        <v>2696.1550276857211</v>
      </c>
      <c r="ES428" s="843">
        <v>2684.8079122295476</v>
      </c>
      <c r="ET428" s="124">
        <v>2902.5272956380509</v>
      </c>
      <c r="EU428" s="843">
        <v>2886.0399546813665</v>
      </c>
      <c r="EV428" s="124">
        <v>10826.953764986021</v>
      </c>
      <c r="EW428" s="844">
        <v>10792.533296383261</v>
      </c>
      <c r="EX428" s="119"/>
    </row>
    <row r="429" spans="1:154" x14ac:dyDescent="0.35">
      <c r="B429" s="804"/>
      <c r="C429" s="150"/>
      <c r="D429" s="150"/>
      <c r="E429" s="808" t="s">
        <v>379</v>
      </c>
      <c r="F429" s="149"/>
      <c r="G429" s="150"/>
      <c r="H429" s="150"/>
      <c r="I429" s="150"/>
      <c r="J429" s="150"/>
      <c r="K429" s="150"/>
      <c r="L429" s="122">
        <v>-735.12640330424927</v>
      </c>
      <c r="M429" s="123">
        <v>-735.12640330424927</v>
      </c>
      <c r="N429" s="124">
        <v>-717.63812074654516</v>
      </c>
      <c r="O429" s="123">
        <v>-717.63812074654516</v>
      </c>
      <c r="P429" s="124">
        <v>-732.11415748055492</v>
      </c>
      <c r="Q429" s="123">
        <v>-732.11415748055492</v>
      </c>
      <c r="R429" s="124">
        <v>-756.07612038353977</v>
      </c>
      <c r="S429" s="123">
        <v>-756.07612038353977</v>
      </c>
      <c r="T429" s="125">
        <v>-2940.9548019148892</v>
      </c>
      <c r="U429" s="126">
        <v>-2940.9548019148892</v>
      </c>
      <c r="V429" s="58"/>
      <c r="W429" s="122">
        <v>-800.17319890360591</v>
      </c>
      <c r="X429" s="837">
        <v>-800.17319890360591</v>
      </c>
      <c r="Y429" s="124">
        <v>-881.07980750535921</v>
      </c>
      <c r="Z429" s="837">
        <v>-881.07980750535921</v>
      </c>
      <c r="AA429" s="124">
        <v>-862.98283162381574</v>
      </c>
      <c r="AB429" s="837">
        <v>-862.98283162381574</v>
      </c>
      <c r="AC429" s="124">
        <v>-880.88116635385848</v>
      </c>
      <c r="AD429" s="837">
        <v>-880.88116635385848</v>
      </c>
      <c r="AE429" s="125">
        <v>-3425.1170043866391</v>
      </c>
      <c r="AF429" s="838">
        <v>-3425.1170043866391</v>
      </c>
      <c r="AG429" s="58"/>
      <c r="AH429" s="122">
        <v>-878.6664338633226</v>
      </c>
      <c r="AI429" s="839">
        <v>-878.6664338633226</v>
      </c>
      <c r="AJ429" s="124">
        <v>-984.28330026373169</v>
      </c>
      <c r="AK429" s="839">
        <v>-984.28330026373169</v>
      </c>
      <c r="AL429" s="124">
        <v>-1102.2800239834266</v>
      </c>
      <c r="AM429" s="839">
        <v>-1102.2800239834266</v>
      </c>
      <c r="AN429" s="124">
        <v>-1007.1278306632225</v>
      </c>
      <c r="AO429" s="839">
        <v>-1007.1278306632225</v>
      </c>
      <c r="AP429" s="125">
        <v>-3972.3575887737034</v>
      </c>
      <c r="AQ429" s="840">
        <v>-3972.3575887737034</v>
      </c>
      <c r="AR429" s="58"/>
      <c r="AS429" s="122">
        <v>-961.6259685920096</v>
      </c>
      <c r="AT429" s="841">
        <v>-961.6259685920096</v>
      </c>
      <c r="AU429" s="124">
        <v>-1057.0362245913204</v>
      </c>
      <c r="AV429" s="841">
        <v>-1057.0362245913204</v>
      </c>
      <c r="AW429" s="124">
        <v>-1174.4717091678763</v>
      </c>
      <c r="AX429" s="841">
        <v>-1174.4717091678763</v>
      </c>
      <c r="AY429" s="124">
        <v>-1137.0056547310937</v>
      </c>
      <c r="AZ429" s="841">
        <v>-1137.0056547310937</v>
      </c>
      <c r="BA429" s="125">
        <v>-4330.1395570822997</v>
      </c>
      <c r="BB429" s="842">
        <v>-4330.1395570822997</v>
      </c>
      <c r="BC429" s="58"/>
      <c r="BD429" s="122">
        <v>-999.22680810538611</v>
      </c>
      <c r="BE429" s="843">
        <v>-999.22680810538611</v>
      </c>
      <c r="BF429" s="124">
        <v>-970.35006526103393</v>
      </c>
      <c r="BG429" s="843">
        <v>-970.35006526103393</v>
      </c>
      <c r="BH429" s="124">
        <v>-1101.9889589118716</v>
      </c>
      <c r="BI429" s="843">
        <v>-1101.9889589118716</v>
      </c>
      <c r="BJ429" s="124">
        <v>-1082.1079781363701</v>
      </c>
      <c r="BK429" s="843">
        <v>-1082.1079781363701</v>
      </c>
      <c r="BL429" s="125">
        <v>-4153.6738104146616</v>
      </c>
      <c r="BM429" s="844">
        <v>-4153.6738104146616</v>
      </c>
      <c r="BN429" s="58">
        <v>0</v>
      </c>
      <c r="BO429" s="122">
        <v>-1093.5039660403895</v>
      </c>
      <c r="BP429" s="845">
        <v>-1093.5039660403895</v>
      </c>
      <c r="BQ429" s="124">
        <v>-1219.7321253583914</v>
      </c>
      <c r="BR429" s="845">
        <v>-1219.7321253583914</v>
      </c>
      <c r="BS429" s="124">
        <v>-1266.5561097229888</v>
      </c>
      <c r="BT429" s="845">
        <v>-1266.5561097229888</v>
      </c>
      <c r="BU429" s="124">
        <v>-1273.3006585796852</v>
      </c>
      <c r="BV429" s="845">
        <v>-1273.3006585796852</v>
      </c>
      <c r="BW429" s="125">
        <v>-4853.0928597014545</v>
      </c>
      <c r="BX429" s="846">
        <v>-4853.0928597014545</v>
      </c>
      <c r="BY429" s="58"/>
      <c r="BZ429" s="122">
        <v>-1216.8925389934716</v>
      </c>
      <c r="CA429" s="847">
        <v>-1216.8925389934716</v>
      </c>
      <c r="CB429" s="124">
        <v>-1423.3348045748294</v>
      </c>
      <c r="CC429" s="847">
        <v>-1423.3348045748294</v>
      </c>
      <c r="CD429" s="124">
        <v>-1368.4028478683863</v>
      </c>
      <c r="CE429" s="847">
        <v>-1368.4028478683863</v>
      </c>
      <c r="CF429" s="124">
        <v>-1362.5915695657109</v>
      </c>
      <c r="CG429" s="847">
        <v>-1362.5915695657109</v>
      </c>
      <c r="CH429" s="848">
        <v>-5371.2217610023981</v>
      </c>
      <c r="CI429" s="849">
        <v>-5371.2217610023981</v>
      </c>
      <c r="CK429" s="122">
        <v>-1217.3446017377239</v>
      </c>
      <c r="CL429" s="839">
        <v>-1217.3446017377239</v>
      </c>
      <c r="CM429" s="124">
        <v>-1496.9987730112757</v>
      </c>
      <c r="CN429" s="839">
        <v>-1496.9987730112757</v>
      </c>
      <c r="CO429" s="124">
        <v>-1373.5690614882915</v>
      </c>
      <c r="CP429" s="839">
        <v>-1373.5690614882915</v>
      </c>
      <c r="CQ429" s="124">
        <v>-1378.6076338921687</v>
      </c>
      <c r="CR429" s="839">
        <v>-1378.6076338921687</v>
      </c>
      <c r="CS429" s="848">
        <v>-5466.5200701294598</v>
      </c>
      <c r="CT429" s="840">
        <v>-5466.5200701294598</v>
      </c>
      <c r="CV429" s="850">
        <v>-1421.7806764099669</v>
      </c>
      <c r="CW429" s="851">
        <v>-1421.7806764099669</v>
      </c>
      <c r="CX429" s="124">
        <v>-1495.8123600423946</v>
      </c>
      <c r="CY429" s="851">
        <v>-1495.8123600423946</v>
      </c>
      <c r="CZ429" s="124">
        <v>-1227.7228722586274</v>
      </c>
      <c r="DA429" s="851">
        <v>-1227.7228722586274</v>
      </c>
      <c r="DB429" s="124">
        <v>-1179.5741267191038</v>
      </c>
      <c r="DC429" s="851">
        <v>-1179.5741267191038</v>
      </c>
      <c r="DD429" s="843">
        <v>-5324.8900354300922</v>
      </c>
      <c r="DE429" s="852">
        <v>-5324.8900354300922</v>
      </c>
      <c r="DG429" s="850">
        <v>-1151.911265679867</v>
      </c>
      <c r="DH429" s="841">
        <v>-1151.911265679867</v>
      </c>
      <c r="DI429" s="124">
        <v>-1226.9412804046449</v>
      </c>
      <c r="DJ429" s="841">
        <v>-1226.9412804046449</v>
      </c>
      <c r="DK429" s="124">
        <v>-1365.6657360922097</v>
      </c>
      <c r="DL429" s="841">
        <v>-1365.6657360922097</v>
      </c>
      <c r="DM429" s="124">
        <v>-1303.0881475217843</v>
      </c>
      <c r="DN429" s="841">
        <v>-1303.0881475217843</v>
      </c>
      <c r="DO429" s="124">
        <v>-5047.606429698506</v>
      </c>
      <c r="DP429" s="842">
        <v>-5047.606429698506</v>
      </c>
      <c r="DR429" s="853">
        <v>-1111.4606180859357</v>
      </c>
      <c r="DS429" s="843">
        <v>-1111.4606180859357</v>
      </c>
      <c r="DT429" s="123">
        <v>-1137.3230096865075</v>
      </c>
      <c r="DU429" s="843">
        <v>-1137.3230096865075</v>
      </c>
      <c r="DV429" s="123">
        <v>-1128.6771345899999</v>
      </c>
      <c r="DW429" s="843">
        <v>-1128.6771345899999</v>
      </c>
      <c r="DX429" s="123">
        <v>-1314.7666512160376</v>
      </c>
      <c r="DY429" s="843">
        <v>-1314.7666512160376</v>
      </c>
      <c r="DZ429" s="123">
        <v>-4692.227413578481</v>
      </c>
      <c r="EA429" s="844">
        <v>-4692.227413578481</v>
      </c>
      <c r="EC429" s="853">
        <v>-1048.7393283511315</v>
      </c>
      <c r="ED429" s="843">
        <v>-1048.7393283511315</v>
      </c>
      <c r="EE429" s="123">
        <v>-1153.6732838543467</v>
      </c>
      <c r="EF429" s="843">
        <v>-1153.6732838543467</v>
      </c>
      <c r="EG429" s="123">
        <v>-1168.4114836774102</v>
      </c>
      <c r="EH429" s="843">
        <v>-1168.4114836774102</v>
      </c>
      <c r="EI429" s="123">
        <v>-1168.8678916565309</v>
      </c>
      <c r="EJ429" s="843">
        <v>-1168.8678916565309</v>
      </c>
      <c r="EK429" s="123">
        <v>-4539.6919875394196</v>
      </c>
      <c r="EL429" s="844">
        <v>-4539.6919875394196</v>
      </c>
      <c r="EN429" s="850">
        <v>-1062.1076059345598</v>
      </c>
      <c r="EO429" s="843">
        <v>-1066.1726062043533</v>
      </c>
      <c r="EP429" s="124">
        <v>-1250.4967872170355</v>
      </c>
      <c r="EQ429" s="843">
        <v>-1250.0202259414191</v>
      </c>
      <c r="ER429" s="124">
        <v>-1250.2437948613265</v>
      </c>
      <c r="ES429" s="843">
        <v>-1248.2234389190601</v>
      </c>
      <c r="ET429" s="124">
        <v>-1312.5549827098689</v>
      </c>
      <c r="EU429" s="843">
        <v>-1310.1785252416503</v>
      </c>
      <c r="EV429" s="124">
        <v>-4875.4031707227905</v>
      </c>
      <c r="EW429" s="844">
        <v>-4874.5947963064827</v>
      </c>
      <c r="EX429" s="119"/>
    </row>
    <row r="430" spans="1:154" ht="4.95" customHeight="1" x14ac:dyDescent="0.35">
      <c r="B430" s="804"/>
      <c r="C430" s="150"/>
      <c r="D430" s="150"/>
      <c r="E430" s="805"/>
      <c r="F430" s="805"/>
      <c r="G430" s="805"/>
      <c r="H430" s="805"/>
      <c r="I430" s="805"/>
      <c r="J430" s="805"/>
      <c r="K430" s="150"/>
      <c r="L430" s="122"/>
      <c r="M430" s="123"/>
      <c r="N430" s="124"/>
      <c r="O430" s="123"/>
      <c r="P430" s="124"/>
      <c r="Q430" s="123"/>
      <c r="R430" s="124"/>
      <c r="S430" s="123"/>
      <c r="T430" s="125"/>
      <c r="U430" s="126"/>
      <c r="V430" s="58"/>
      <c r="W430" s="122"/>
      <c r="X430" s="837"/>
      <c r="Y430" s="124"/>
      <c r="Z430" s="837"/>
      <c r="AA430" s="124"/>
      <c r="AB430" s="837"/>
      <c r="AC430" s="124"/>
      <c r="AD430" s="837"/>
      <c r="AE430" s="125"/>
      <c r="AF430" s="838"/>
      <c r="AG430" s="58"/>
      <c r="AH430" s="122"/>
      <c r="AI430" s="839"/>
      <c r="AJ430" s="124"/>
      <c r="AK430" s="839"/>
      <c r="AL430" s="124"/>
      <c r="AM430" s="839"/>
      <c r="AN430" s="124"/>
      <c r="AO430" s="839"/>
      <c r="AP430" s="125"/>
      <c r="AQ430" s="840"/>
      <c r="AR430" s="58"/>
      <c r="AS430" s="122"/>
      <c r="AT430" s="841"/>
      <c r="AU430" s="124"/>
      <c r="AV430" s="841"/>
      <c r="AW430" s="124"/>
      <c r="AX430" s="841"/>
      <c r="AY430" s="124"/>
      <c r="AZ430" s="841"/>
      <c r="BA430" s="125"/>
      <c r="BB430" s="842"/>
      <c r="BC430" s="58"/>
      <c r="BD430" s="122"/>
      <c r="BE430" s="843"/>
      <c r="BF430" s="124"/>
      <c r="BG430" s="843"/>
      <c r="BH430" s="124"/>
      <c r="BI430" s="843"/>
      <c r="BJ430" s="124"/>
      <c r="BK430" s="843"/>
      <c r="BL430" s="125"/>
      <c r="BM430" s="844"/>
      <c r="BN430" s="58"/>
      <c r="BO430" s="122"/>
      <c r="BP430" s="845"/>
      <c r="BQ430" s="124"/>
      <c r="BR430" s="845"/>
      <c r="BS430" s="124"/>
      <c r="BT430" s="845"/>
      <c r="BU430" s="124"/>
      <c r="BV430" s="845"/>
      <c r="BW430" s="125"/>
      <c r="BX430" s="846"/>
      <c r="BY430" s="58"/>
      <c r="BZ430" s="122"/>
      <c r="CA430" s="847"/>
      <c r="CB430" s="124"/>
      <c r="CC430" s="847"/>
      <c r="CD430" s="124"/>
      <c r="CE430" s="847"/>
      <c r="CF430" s="124"/>
      <c r="CG430" s="847"/>
      <c r="CH430" s="848"/>
      <c r="CI430" s="849"/>
      <c r="CK430" s="122"/>
      <c r="CL430" s="839"/>
      <c r="CM430" s="124"/>
      <c r="CN430" s="839"/>
      <c r="CO430" s="124"/>
      <c r="CP430" s="839"/>
      <c r="CQ430" s="124"/>
      <c r="CR430" s="839"/>
      <c r="CS430" s="848"/>
      <c r="CT430" s="840"/>
      <c r="CV430" s="850"/>
      <c r="CW430" s="851"/>
      <c r="CX430" s="124"/>
      <c r="CY430" s="851"/>
      <c r="CZ430" s="124"/>
      <c r="DA430" s="851"/>
      <c r="DB430" s="124"/>
      <c r="DC430" s="851"/>
      <c r="DD430" s="843"/>
      <c r="DE430" s="852"/>
      <c r="DG430" s="850"/>
      <c r="DH430" s="841"/>
      <c r="DI430" s="124"/>
      <c r="DJ430" s="841"/>
      <c r="DK430" s="124"/>
      <c r="DL430" s="841"/>
      <c r="DM430" s="124"/>
      <c r="DN430" s="841"/>
      <c r="DO430" s="124"/>
      <c r="DP430" s="842"/>
      <c r="DR430" s="853"/>
      <c r="DS430" s="843"/>
      <c r="DT430" s="123"/>
      <c r="DU430" s="843"/>
      <c r="DV430" s="123"/>
      <c r="DW430" s="843"/>
      <c r="DX430" s="123"/>
      <c r="DY430" s="843"/>
      <c r="DZ430" s="123"/>
      <c r="EA430" s="844"/>
      <c r="EC430" s="853"/>
      <c r="ED430" s="843"/>
      <c r="EE430" s="123"/>
      <c r="EF430" s="843"/>
      <c r="EG430" s="123"/>
      <c r="EH430" s="843"/>
      <c r="EI430" s="123"/>
      <c r="EJ430" s="843"/>
      <c r="EK430" s="123"/>
      <c r="EL430" s="844"/>
      <c r="EN430" s="850"/>
      <c r="EO430" s="843"/>
      <c r="EP430" s="124"/>
      <c r="EQ430" s="843"/>
      <c r="ER430" s="124"/>
      <c r="ES430" s="843"/>
      <c r="ET430" s="124"/>
      <c r="EU430" s="843"/>
      <c r="EV430" s="124"/>
      <c r="EW430" s="844"/>
      <c r="EX430" s="119"/>
    </row>
    <row r="431" spans="1:154" s="104" customFormat="1" x14ac:dyDescent="0.35">
      <c r="B431" s="812"/>
      <c r="C431" s="805"/>
      <c r="D431" s="810" t="s">
        <v>427</v>
      </c>
      <c r="E431" s="805"/>
      <c r="F431" s="152"/>
      <c r="G431" s="152"/>
      <c r="H431" s="152"/>
      <c r="I431" s="152"/>
      <c r="J431" s="152"/>
      <c r="K431" s="152"/>
      <c r="L431" s="153">
        <v>2.6981539458058945</v>
      </c>
      <c r="M431" s="154">
        <v>2.6981539458058945</v>
      </c>
      <c r="N431" s="155">
        <v>18.388901074797104</v>
      </c>
      <c r="O431" s="154">
        <v>18.388901074797104</v>
      </c>
      <c r="P431" s="155">
        <v>34.466170425508274</v>
      </c>
      <c r="Q431" s="154">
        <v>34.466170425508274</v>
      </c>
      <c r="R431" s="155">
        <v>231.05991297556619</v>
      </c>
      <c r="S431" s="154">
        <v>231.05991297556619</v>
      </c>
      <c r="T431" s="156">
        <v>286.61313842167749</v>
      </c>
      <c r="U431" s="157">
        <v>286.61313842167749</v>
      </c>
      <c r="W431" s="153">
        <v>4.4071650017223565</v>
      </c>
      <c r="X431" s="820">
        <v>4.4071650017223565</v>
      </c>
      <c r="Y431" s="155">
        <v>42.357504215851606</v>
      </c>
      <c r="Z431" s="820">
        <v>42.357504215851606</v>
      </c>
      <c r="AA431" s="155">
        <v>48.776925641880624</v>
      </c>
      <c r="AB431" s="820">
        <v>48.776925641880624</v>
      </c>
      <c r="AC431" s="155">
        <v>224.2098576001766</v>
      </c>
      <c r="AD431" s="820">
        <v>224.2098576001766</v>
      </c>
      <c r="AE431" s="156">
        <v>319.7514524596312</v>
      </c>
      <c r="AF431" s="821">
        <v>319.7514524596312</v>
      </c>
      <c r="AH431" s="153">
        <v>22.129062689630612</v>
      </c>
      <c r="AI431" s="822">
        <v>22.129062689630612</v>
      </c>
      <c r="AJ431" s="155">
        <v>50.218337037870207</v>
      </c>
      <c r="AK431" s="822">
        <v>50.218337037870207</v>
      </c>
      <c r="AL431" s="155">
        <v>66.454850952435976</v>
      </c>
      <c r="AM431" s="822">
        <v>66.454850952435976</v>
      </c>
      <c r="AN431" s="155">
        <v>316.28606013384376</v>
      </c>
      <c r="AO431" s="822">
        <v>316.28606013384376</v>
      </c>
      <c r="AP431" s="156">
        <v>455.08831081378054</v>
      </c>
      <c r="AQ431" s="823">
        <v>455.08831081378054</v>
      </c>
      <c r="AS431" s="153">
        <v>11.270135139268847</v>
      </c>
      <c r="AT431" s="824">
        <v>11.270135139268847</v>
      </c>
      <c r="AU431" s="155">
        <v>63.021237492295754</v>
      </c>
      <c r="AV431" s="824">
        <v>63.021237492295754</v>
      </c>
      <c r="AW431" s="155">
        <v>42.658484526121981</v>
      </c>
      <c r="AX431" s="824">
        <v>42.658484526121981</v>
      </c>
      <c r="AY431" s="155">
        <v>287.70015439376033</v>
      </c>
      <c r="AZ431" s="824">
        <v>287.70015439376033</v>
      </c>
      <c r="BA431" s="156">
        <v>404.65001155144694</v>
      </c>
      <c r="BB431" s="825">
        <v>404.65001155144694</v>
      </c>
      <c r="BD431" s="153">
        <v>11.085370870503404</v>
      </c>
      <c r="BE431" s="826">
        <v>11.085370870503404</v>
      </c>
      <c r="BF431" s="155">
        <v>59.024342874964482</v>
      </c>
      <c r="BG431" s="826">
        <v>59.024342874964482</v>
      </c>
      <c r="BH431" s="155">
        <v>28.28707935200913</v>
      </c>
      <c r="BI431" s="826">
        <v>28.28707935200913</v>
      </c>
      <c r="BJ431" s="155">
        <v>133.86764689944542</v>
      </c>
      <c r="BK431" s="826">
        <v>133.86764689944542</v>
      </c>
      <c r="BL431" s="156">
        <v>232.26443999692242</v>
      </c>
      <c r="BM431" s="827">
        <v>232.26443999692242</v>
      </c>
      <c r="BN431" s="104">
        <v>0</v>
      </c>
      <c r="BO431" s="153">
        <v>8.3761658940676362</v>
      </c>
      <c r="BP431" s="828">
        <v>8.3761658940676362</v>
      </c>
      <c r="BQ431" s="155">
        <v>1.5933179271963804</v>
      </c>
      <c r="BR431" s="828">
        <v>1.5933179271963804</v>
      </c>
      <c r="BS431" s="155">
        <v>15.007843432367544</v>
      </c>
      <c r="BT431" s="828">
        <v>15.007843432367544</v>
      </c>
      <c r="BU431" s="155">
        <v>123.72731426579254</v>
      </c>
      <c r="BV431" s="828">
        <v>123.72731426579254</v>
      </c>
      <c r="BW431" s="156">
        <v>148.70464151942411</v>
      </c>
      <c r="BX431" s="829">
        <v>148.70464151942411</v>
      </c>
      <c r="BZ431" s="153">
        <v>5.6296428415773487</v>
      </c>
      <c r="CA431" s="830">
        <v>5.6296428415773487</v>
      </c>
      <c r="CB431" s="155">
        <v>49.512156145244987</v>
      </c>
      <c r="CC431" s="830">
        <v>49.512156145244987</v>
      </c>
      <c r="CD431" s="155">
        <v>51.523259380761864</v>
      </c>
      <c r="CE431" s="830">
        <v>51.523259380761864</v>
      </c>
      <c r="CF431" s="155">
        <v>258.75251446313473</v>
      </c>
      <c r="CG431" s="830">
        <v>258.75251446313473</v>
      </c>
      <c r="CH431" s="831">
        <v>365.41757283071894</v>
      </c>
      <c r="CI431" s="832">
        <v>365.41757283071894</v>
      </c>
      <c r="CK431" s="153">
        <v>-0.87035818461156089</v>
      </c>
      <c r="CL431" s="822">
        <v>-0.87035818461156089</v>
      </c>
      <c r="CM431" s="155">
        <v>40.672955511689217</v>
      </c>
      <c r="CN431" s="822">
        <v>40.672955511689217</v>
      </c>
      <c r="CO431" s="155">
        <v>169.35597768583551</v>
      </c>
      <c r="CP431" s="822">
        <v>169.35597768583551</v>
      </c>
      <c r="CQ431" s="155">
        <v>201.7268922054285</v>
      </c>
      <c r="CR431" s="822">
        <v>201.7268922054285</v>
      </c>
      <c r="CS431" s="831">
        <v>410.88546721834166</v>
      </c>
      <c r="CT431" s="823">
        <v>410.88546721834166</v>
      </c>
      <c r="CV431" s="833">
        <v>7.5571358885686575</v>
      </c>
      <c r="CW431" s="834">
        <v>7.5571358885686575</v>
      </c>
      <c r="CX431" s="155">
        <v>21.981988193189302</v>
      </c>
      <c r="CY431" s="834">
        <v>21.981988193189302</v>
      </c>
      <c r="CZ431" s="155">
        <v>69.017937535782039</v>
      </c>
      <c r="DA431" s="834">
        <v>69.017937535782039</v>
      </c>
      <c r="DB431" s="155">
        <v>285.10785252330015</v>
      </c>
      <c r="DC431" s="834">
        <v>285.10785252330015</v>
      </c>
      <c r="DD431" s="826">
        <v>383.66491414084015</v>
      </c>
      <c r="DE431" s="835">
        <v>383.66491414084015</v>
      </c>
      <c r="DG431" s="833">
        <v>7.5898240161042052</v>
      </c>
      <c r="DH431" s="824">
        <v>7.5898240161042052</v>
      </c>
      <c r="DI431" s="155">
        <v>46.735699363008905</v>
      </c>
      <c r="DJ431" s="824">
        <v>46.735699363008905</v>
      </c>
      <c r="DK431" s="155">
        <v>116.06577590332546</v>
      </c>
      <c r="DL431" s="824">
        <v>116.06577590332546</v>
      </c>
      <c r="DM431" s="155">
        <v>181.16291074416139</v>
      </c>
      <c r="DN431" s="824">
        <v>181.16291074416139</v>
      </c>
      <c r="DO431" s="155">
        <v>351.5542100266</v>
      </c>
      <c r="DP431" s="825">
        <v>351.5542100266</v>
      </c>
      <c r="DR431" s="836">
        <v>7.2712180545027758</v>
      </c>
      <c r="DS431" s="826">
        <v>7.2712180545027758</v>
      </c>
      <c r="DT431" s="154">
        <v>50.377138358859867</v>
      </c>
      <c r="DU431" s="826">
        <v>50.377138358859867</v>
      </c>
      <c r="DV431" s="154">
        <v>60.447529819948699</v>
      </c>
      <c r="DW431" s="826">
        <v>60.447529819948699</v>
      </c>
      <c r="DX431" s="154">
        <v>214.09652410798844</v>
      </c>
      <c r="DY431" s="826">
        <v>214.09652410798844</v>
      </c>
      <c r="DZ431" s="154">
        <v>332.19241034129982</v>
      </c>
      <c r="EA431" s="827">
        <v>332.19241034129982</v>
      </c>
      <c r="EC431" s="836">
        <v>19.9060537772041</v>
      </c>
      <c r="ED431" s="826">
        <v>19.9060537772041</v>
      </c>
      <c r="EE431" s="154">
        <v>44.166885040507523</v>
      </c>
      <c r="EF431" s="826">
        <v>44.166885040507523</v>
      </c>
      <c r="EG431" s="154">
        <v>89.656964253318293</v>
      </c>
      <c r="EH431" s="826">
        <v>89.656964253318293</v>
      </c>
      <c r="EI431" s="154">
        <v>567.62598621303255</v>
      </c>
      <c r="EJ431" s="826">
        <v>567.62598621303255</v>
      </c>
      <c r="EK431" s="154">
        <v>721.35588928406241</v>
      </c>
      <c r="EL431" s="827">
        <v>721.35588928406241</v>
      </c>
      <c r="EN431" s="833">
        <v>20.57290657874044</v>
      </c>
      <c r="EO431" s="826">
        <v>19.200754873808791</v>
      </c>
      <c r="EP431" s="155">
        <v>45.643019535966388</v>
      </c>
      <c r="EQ431" s="826">
        <v>45.504735160619703</v>
      </c>
      <c r="ER431" s="155">
        <v>93.465991097078728</v>
      </c>
      <c r="ES431" s="826">
        <v>93.072627443537414</v>
      </c>
      <c r="ET431" s="155">
        <v>187.96938918894713</v>
      </c>
      <c r="EU431" s="826">
        <v>187.02196361262955</v>
      </c>
      <c r="EV431" s="155">
        <v>347.65130640073266</v>
      </c>
      <c r="EW431" s="827">
        <v>344.80008109059543</v>
      </c>
      <c r="EX431" s="119"/>
    </row>
    <row r="432" spans="1:154" x14ac:dyDescent="0.35">
      <c r="B432" s="804"/>
      <c r="C432" s="150"/>
      <c r="D432" s="807"/>
      <c r="E432" s="807" t="s">
        <v>381</v>
      </c>
      <c r="F432" s="807"/>
      <c r="G432" s="150"/>
      <c r="H432" s="150"/>
      <c r="I432" s="150"/>
      <c r="J432" s="150"/>
      <c r="K432" s="150"/>
      <c r="L432" s="122">
        <v>2.6981539458058945</v>
      </c>
      <c r="M432" s="123">
        <v>2.6981539458058945</v>
      </c>
      <c r="N432" s="124">
        <v>18.388901074797104</v>
      </c>
      <c r="O432" s="123">
        <v>18.388901074797104</v>
      </c>
      <c r="P432" s="124">
        <v>34.466170425508274</v>
      </c>
      <c r="Q432" s="123">
        <v>34.466170425508274</v>
      </c>
      <c r="R432" s="124">
        <v>231.05991297556619</v>
      </c>
      <c r="S432" s="123">
        <v>231.05991297556619</v>
      </c>
      <c r="T432" s="125">
        <v>286.61313842167749</v>
      </c>
      <c r="U432" s="126">
        <v>286.61313842167749</v>
      </c>
      <c r="V432" s="58"/>
      <c r="W432" s="122">
        <v>6.4071650017223565</v>
      </c>
      <c r="X432" s="837">
        <v>6.4071650017223565</v>
      </c>
      <c r="Y432" s="124">
        <v>44.357504215851606</v>
      </c>
      <c r="Z432" s="837">
        <v>44.357504215851606</v>
      </c>
      <c r="AA432" s="124">
        <v>50.776925641880624</v>
      </c>
      <c r="AB432" s="837">
        <v>50.776925641880624</v>
      </c>
      <c r="AC432" s="124">
        <v>227.3098576001766</v>
      </c>
      <c r="AD432" s="837">
        <v>227.3098576001766</v>
      </c>
      <c r="AE432" s="125">
        <v>328.85145245963122</v>
      </c>
      <c r="AF432" s="838">
        <v>328.85145245963122</v>
      </c>
      <c r="AG432" s="58"/>
      <c r="AH432" s="122">
        <v>22.129062689630612</v>
      </c>
      <c r="AI432" s="839">
        <v>22.129062689630612</v>
      </c>
      <c r="AJ432" s="124">
        <v>50.218337037870207</v>
      </c>
      <c r="AK432" s="839">
        <v>50.218337037870207</v>
      </c>
      <c r="AL432" s="124">
        <v>66.454850952435976</v>
      </c>
      <c r="AM432" s="839">
        <v>66.454850952435976</v>
      </c>
      <c r="AN432" s="124">
        <v>316.28606013384376</v>
      </c>
      <c r="AO432" s="839">
        <v>316.28606013384376</v>
      </c>
      <c r="AP432" s="125">
        <v>455.08831081378054</v>
      </c>
      <c r="AQ432" s="840">
        <v>455.08831081378054</v>
      </c>
      <c r="AR432" s="58"/>
      <c r="AS432" s="122">
        <v>11.270135139268847</v>
      </c>
      <c r="AT432" s="841">
        <v>11.270135139268847</v>
      </c>
      <c r="AU432" s="124">
        <v>64.019900318874647</v>
      </c>
      <c r="AV432" s="841">
        <v>64.019900318874647</v>
      </c>
      <c r="AW432" s="124">
        <v>42.658484526121981</v>
      </c>
      <c r="AX432" s="841">
        <v>42.658484526121981</v>
      </c>
      <c r="AY432" s="124">
        <v>289.70015439376033</v>
      </c>
      <c r="AZ432" s="841">
        <v>289.70015439376033</v>
      </c>
      <c r="BA432" s="125">
        <v>407.64867437802582</v>
      </c>
      <c r="BB432" s="842">
        <v>407.64867437802582</v>
      </c>
      <c r="BC432" s="58"/>
      <c r="BD432" s="122">
        <v>11.085370870503404</v>
      </c>
      <c r="BE432" s="843">
        <v>11.085370870503404</v>
      </c>
      <c r="BF432" s="124">
        <v>64.924342874964481</v>
      </c>
      <c r="BG432" s="843">
        <v>64.924342874964481</v>
      </c>
      <c r="BH432" s="124">
        <v>29.28707935200913</v>
      </c>
      <c r="BI432" s="843">
        <v>29.28707935200913</v>
      </c>
      <c r="BJ432" s="124">
        <v>133.86764689944542</v>
      </c>
      <c r="BK432" s="843">
        <v>133.86764689944542</v>
      </c>
      <c r="BL432" s="125">
        <v>239.16443999692243</v>
      </c>
      <c r="BM432" s="844">
        <v>239.16443999692243</v>
      </c>
      <c r="BN432" s="58">
        <v>0</v>
      </c>
      <c r="BO432" s="122">
        <v>8.3761658940676362</v>
      </c>
      <c r="BP432" s="845">
        <v>8.3761658940676362</v>
      </c>
      <c r="BQ432" s="124">
        <v>2.5933179271963804</v>
      </c>
      <c r="BR432" s="845">
        <v>2.5933179271963804</v>
      </c>
      <c r="BS432" s="124">
        <v>15.007843432367544</v>
      </c>
      <c r="BT432" s="845">
        <v>15.007843432367544</v>
      </c>
      <c r="BU432" s="124">
        <v>123.72731426579254</v>
      </c>
      <c r="BV432" s="845">
        <v>123.72731426579254</v>
      </c>
      <c r="BW432" s="125">
        <v>149.70464151942411</v>
      </c>
      <c r="BX432" s="846">
        <v>149.70464151942411</v>
      </c>
      <c r="BY432" s="58"/>
      <c r="BZ432" s="122">
        <v>5.6296428415773487</v>
      </c>
      <c r="CA432" s="847">
        <v>5.6296428415773487</v>
      </c>
      <c r="CB432" s="124">
        <v>49.512156145244987</v>
      </c>
      <c r="CC432" s="847">
        <v>49.512156145244987</v>
      </c>
      <c r="CD432" s="124">
        <v>52.532183830677234</v>
      </c>
      <c r="CE432" s="847">
        <v>52.532183830677234</v>
      </c>
      <c r="CF432" s="124">
        <v>258.75251446313473</v>
      </c>
      <c r="CG432" s="847">
        <v>258.75251446313473</v>
      </c>
      <c r="CH432" s="848">
        <v>366.42649728063429</v>
      </c>
      <c r="CI432" s="849">
        <v>366.42649728063429</v>
      </c>
      <c r="CK432" s="122">
        <v>0.82115781538843913</v>
      </c>
      <c r="CL432" s="839">
        <v>0.82115781538843913</v>
      </c>
      <c r="CM432" s="124">
        <v>41.866073252294186</v>
      </c>
      <c r="CN432" s="839">
        <v>41.866073252294186</v>
      </c>
      <c r="CO432" s="124">
        <v>171.35597768583551</v>
      </c>
      <c r="CP432" s="839">
        <v>171.35597768583551</v>
      </c>
      <c r="CQ432" s="124">
        <v>201.7268922054285</v>
      </c>
      <c r="CR432" s="839">
        <v>201.7268922054285</v>
      </c>
      <c r="CS432" s="848">
        <v>415.77010095894661</v>
      </c>
      <c r="CT432" s="840">
        <v>415.77010095894661</v>
      </c>
      <c r="CV432" s="850">
        <v>7.5571358885686575</v>
      </c>
      <c r="CW432" s="851">
        <v>7.5571358885686575</v>
      </c>
      <c r="CX432" s="124">
        <v>21.981988193189302</v>
      </c>
      <c r="CY432" s="851">
        <v>21.981988193189302</v>
      </c>
      <c r="CZ432" s="124">
        <v>69.017937535782039</v>
      </c>
      <c r="DA432" s="851">
        <v>69.017937535782039</v>
      </c>
      <c r="DB432" s="124">
        <v>285.10785252330015</v>
      </c>
      <c r="DC432" s="851">
        <v>285.10785252330015</v>
      </c>
      <c r="DD432" s="843">
        <v>383.66491414084015</v>
      </c>
      <c r="DE432" s="852">
        <v>383.66491414084015</v>
      </c>
      <c r="DG432" s="850">
        <v>7.5898240161042052</v>
      </c>
      <c r="DH432" s="841">
        <v>7.5898240161042052</v>
      </c>
      <c r="DI432" s="124">
        <v>46.735699363008905</v>
      </c>
      <c r="DJ432" s="841">
        <v>46.735699363008905</v>
      </c>
      <c r="DK432" s="124">
        <v>116.06577590332546</v>
      </c>
      <c r="DL432" s="841">
        <v>116.06577590332546</v>
      </c>
      <c r="DM432" s="124">
        <v>181.16291074416139</v>
      </c>
      <c r="DN432" s="841">
        <v>181.16291074416139</v>
      </c>
      <c r="DO432" s="124">
        <v>351.5542100266</v>
      </c>
      <c r="DP432" s="842">
        <v>351.5542100266</v>
      </c>
      <c r="DR432" s="853">
        <v>7.2712180545027758</v>
      </c>
      <c r="DS432" s="843">
        <v>7.2712180545027758</v>
      </c>
      <c r="DT432" s="123">
        <v>50.377138358859867</v>
      </c>
      <c r="DU432" s="843">
        <v>50.377138358859867</v>
      </c>
      <c r="DV432" s="123">
        <v>60.447529819948699</v>
      </c>
      <c r="DW432" s="843">
        <v>60.447529819948699</v>
      </c>
      <c r="DX432" s="123">
        <v>214.09652410798844</v>
      </c>
      <c r="DY432" s="843">
        <v>214.09652410798844</v>
      </c>
      <c r="DZ432" s="123">
        <v>332.19241034129982</v>
      </c>
      <c r="EA432" s="844">
        <v>332.19241034129982</v>
      </c>
      <c r="EC432" s="853">
        <v>19.9060537772041</v>
      </c>
      <c r="ED432" s="843">
        <v>19.9060537772041</v>
      </c>
      <c r="EE432" s="123">
        <v>44.166885040507523</v>
      </c>
      <c r="EF432" s="843">
        <v>44.166885040507523</v>
      </c>
      <c r="EG432" s="123">
        <v>89.656964253318293</v>
      </c>
      <c r="EH432" s="843">
        <v>89.656964253318293</v>
      </c>
      <c r="EI432" s="123">
        <v>567.62598621303255</v>
      </c>
      <c r="EJ432" s="843">
        <v>567.62598621303255</v>
      </c>
      <c r="EK432" s="123">
        <v>721.35588928406241</v>
      </c>
      <c r="EL432" s="844">
        <v>721.35588928406241</v>
      </c>
      <c r="EN432" s="850">
        <v>20.57290657874044</v>
      </c>
      <c r="EO432" s="843">
        <v>19.200754873808791</v>
      </c>
      <c r="EP432" s="124">
        <v>45.643019535966388</v>
      </c>
      <c r="EQ432" s="843">
        <v>45.504735160619703</v>
      </c>
      <c r="ER432" s="124">
        <v>93.465991097078728</v>
      </c>
      <c r="ES432" s="843">
        <v>93.072627443537414</v>
      </c>
      <c r="ET432" s="124">
        <v>187.96938918894713</v>
      </c>
      <c r="EU432" s="843">
        <v>187.02196361262955</v>
      </c>
      <c r="EV432" s="124">
        <v>347.65130640073266</v>
      </c>
      <c r="EW432" s="844">
        <v>344.80008109059543</v>
      </c>
      <c r="EX432" s="119"/>
    </row>
    <row r="433" spans="2:154" x14ac:dyDescent="0.35">
      <c r="B433" s="804"/>
      <c r="C433" s="150"/>
      <c r="D433" s="807"/>
      <c r="E433" s="807" t="s">
        <v>382</v>
      </c>
      <c r="F433" s="807"/>
      <c r="G433" s="150"/>
      <c r="H433" s="150"/>
      <c r="I433" s="150"/>
      <c r="J433" s="150"/>
      <c r="K433" s="150"/>
      <c r="L433" s="122">
        <v>0</v>
      </c>
      <c r="M433" s="123">
        <v>0</v>
      </c>
      <c r="N433" s="124">
        <v>0</v>
      </c>
      <c r="O433" s="123">
        <v>0</v>
      </c>
      <c r="P433" s="124">
        <v>0</v>
      </c>
      <c r="Q433" s="123">
        <v>0</v>
      </c>
      <c r="R433" s="124">
        <v>0</v>
      </c>
      <c r="S433" s="123">
        <v>0</v>
      </c>
      <c r="T433" s="125">
        <v>0</v>
      </c>
      <c r="U433" s="126">
        <v>0</v>
      </c>
      <c r="V433" s="58"/>
      <c r="W433" s="122">
        <v>-2</v>
      </c>
      <c r="X433" s="837">
        <v>-2</v>
      </c>
      <c r="Y433" s="124">
        <v>-2</v>
      </c>
      <c r="Z433" s="837">
        <v>-2</v>
      </c>
      <c r="AA433" s="124">
        <v>-2</v>
      </c>
      <c r="AB433" s="837">
        <v>-2</v>
      </c>
      <c r="AC433" s="124">
        <v>-3.1</v>
      </c>
      <c r="AD433" s="837">
        <v>-3.1</v>
      </c>
      <c r="AE433" s="125">
        <v>-9.1</v>
      </c>
      <c r="AF433" s="838">
        <v>-9.1</v>
      </c>
      <c r="AG433" s="58"/>
      <c r="AH433" s="122">
        <v>0</v>
      </c>
      <c r="AI433" s="839">
        <v>0</v>
      </c>
      <c r="AJ433" s="124">
        <v>0</v>
      </c>
      <c r="AK433" s="839">
        <v>0</v>
      </c>
      <c r="AL433" s="124">
        <v>0</v>
      </c>
      <c r="AM433" s="839">
        <v>0</v>
      </c>
      <c r="AN433" s="124">
        <v>0</v>
      </c>
      <c r="AO433" s="839">
        <v>0</v>
      </c>
      <c r="AP433" s="125">
        <v>0</v>
      </c>
      <c r="AQ433" s="840">
        <v>0</v>
      </c>
      <c r="AR433" s="58"/>
      <c r="AS433" s="122">
        <v>0</v>
      </c>
      <c r="AT433" s="841">
        <v>0</v>
      </c>
      <c r="AU433" s="124">
        <v>-0.99866282657889327</v>
      </c>
      <c r="AV433" s="841">
        <v>-0.99866282657889327</v>
      </c>
      <c r="AW433" s="124">
        <v>0</v>
      </c>
      <c r="AX433" s="841">
        <v>0</v>
      </c>
      <c r="AY433" s="124">
        <v>-2</v>
      </c>
      <c r="AZ433" s="841">
        <v>-2</v>
      </c>
      <c r="BA433" s="125">
        <v>-2.9986628265788933</v>
      </c>
      <c r="BB433" s="842">
        <v>-2.9986628265788933</v>
      </c>
      <c r="BC433" s="58"/>
      <c r="BD433" s="122">
        <v>0</v>
      </c>
      <c r="BE433" s="843">
        <v>0</v>
      </c>
      <c r="BF433" s="124">
        <v>-5.9</v>
      </c>
      <c r="BG433" s="843">
        <v>-5.9</v>
      </c>
      <c r="BH433" s="124">
        <v>-1</v>
      </c>
      <c r="BI433" s="843">
        <v>-1</v>
      </c>
      <c r="BJ433" s="124">
        <v>0</v>
      </c>
      <c r="BK433" s="843">
        <v>0</v>
      </c>
      <c r="BL433" s="125">
        <v>-6.9</v>
      </c>
      <c r="BM433" s="844">
        <v>-6.9</v>
      </c>
      <c r="BN433" s="58">
        <v>0</v>
      </c>
      <c r="BO433" s="122">
        <v>0</v>
      </c>
      <c r="BP433" s="845">
        <v>0</v>
      </c>
      <c r="BQ433" s="124">
        <v>-1</v>
      </c>
      <c r="BR433" s="845">
        <v>-1</v>
      </c>
      <c r="BS433" s="124">
        <v>0</v>
      </c>
      <c r="BT433" s="845">
        <v>0</v>
      </c>
      <c r="BU433" s="124">
        <v>0</v>
      </c>
      <c r="BV433" s="845">
        <v>0</v>
      </c>
      <c r="BW433" s="125">
        <v>-1</v>
      </c>
      <c r="BX433" s="846">
        <v>-1</v>
      </c>
      <c r="BY433" s="58"/>
      <c r="BZ433" s="122">
        <v>0</v>
      </c>
      <c r="CA433" s="847">
        <v>0</v>
      </c>
      <c r="CB433" s="124">
        <v>0</v>
      </c>
      <c r="CC433" s="847">
        <v>0</v>
      </c>
      <c r="CD433" s="124">
        <v>-1.0089244499153718</v>
      </c>
      <c r="CE433" s="847">
        <v>-1.0089244499153718</v>
      </c>
      <c r="CF433" s="124">
        <v>0</v>
      </c>
      <c r="CG433" s="847">
        <v>0</v>
      </c>
      <c r="CH433" s="848">
        <v>-1.0089244499153718</v>
      </c>
      <c r="CI433" s="849">
        <v>-1.0089244499153718</v>
      </c>
      <c r="CK433" s="122">
        <v>-1.691516</v>
      </c>
      <c r="CL433" s="839">
        <v>-1.691516</v>
      </c>
      <c r="CM433" s="124">
        <v>-1.1931177406049669</v>
      </c>
      <c r="CN433" s="839">
        <v>-1.1931177406049669</v>
      </c>
      <c r="CO433" s="124">
        <v>-2</v>
      </c>
      <c r="CP433" s="839">
        <v>-2</v>
      </c>
      <c r="CQ433" s="124">
        <v>0</v>
      </c>
      <c r="CR433" s="839">
        <v>0</v>
      </c>
      <c r="CS433" s="848">
        <v>-4.8846337406049667</v>
      </c>
      <c r="CT433" s="840">
        <v>-4.8846337406049667</v>
      </c>
      <c r="CV433" s="850">
        <v>0</v>
      </c>
      <c r="CW433" s="851">
        <v>0</v>
      </c>
      <c r="CX433" s="124">
        <v>0</v>
      </c>
      <c r="CY433" s="851">
        <v>0</v>
      </c>
      <c r="CZ433" s="124">
        <v>0</v>
      </c>
      <c r="DA433" s="851">
        <v>0</v>
      </c>
      <c r="DB433" s="124">
        <v>0</v>
      </c>
      <c r="DC433" s="851">
        <v>0</v>
      </c>
      <c r="DD433" s="843">
        <v>0</v>
      </c>
      <c r="DE433" s="852">
        <v>0</v>
      </c>
      <c r="DG433" s="850">
        <v>0</v>
      </c>
      <c r="DH433" s="841">
        <v>0</v>
      </c>
      <c r="DI433" s="124">
        <v>0</v>
      </c>
      <c r="DJ433" s="841">
        <v>0</v>
      </c>
      <c r="DK433" s="124">
        <v>0</v>
      </c>
      <c r="DL433" s="841">
        <v>0</v>
      </c>
      <c r="DM433" s="124">
        <v>0</v>
      </c>
      <c r="DN433" s="841">
        <v>0</v>
      </c>
      <c r="DO433" s="124">
        <v>0</v>
      </c>
      <c r="DP433" s="842">
        <v>0</v>
      </c>
      <c r="DR433" s="853">
        <v>0</v>
      </c>
      <c r="DS433" s="843">
        <v>0</v>
      </c>
      <c r="DT433" s="123">
        <v>0</v>
      </c>
      <c r="DU433" s="843">
        <v>0</v>
      </c>
      <c r="DV433" s="123">
        <v>0</v>
      </c>
      <c r="DW433" s="843">
        <v>0</v>
      </c>
      <c r="DX433" s="123">
        <v>0</v>
      </c>
      <c r="DY433" s="843">
        <v>0</v>
      </c>
      <c r="DZ433" s="123">
        <v>0</v>
      </c>
      <c r="EA433" s="844">
        <v>0</v>
      </c>
      <c r="EC433" s="853">
        <v>0</v>
      </c>
      <c r="ED433" s="843">
        <v>0</v>
      </c>
      <c r="EE433" s="123">
        <v>0</v>
      </c>
      <c r="EF433" s="843">
        <v>0</v>
      </c>
      <c r="EG433" s="123">
        <v>0</v>
      </c>
      <c r="EH433" s="843">
        <v>0</v>
      </c>
      <c r="EI433" s="123">
        <v>0</v>
      </c>
      <c r="EJ433" s="843">
        <v>0</v>
      </c>
      <c r="EK433" s="123">
        <v>0</v>
      </c>
      <c r="EL433" s="844">
        <v>0</v>
      </c>
      <c r="EN433" s="850">
        <v>0</v>
      </c>
      <c r="EO433" s="843">
        <v>0</v>
      </c>
      <c r="EP433" s="124">
        <v>0</v>
      </c>
      <c r="EQ433" s="843">
        <v>0</v>
      </c>
      <c r="ER433" s="124">
        <v>0</v>
      </c>
      <c r="ES433" s="843">
        <v>0</v>
      </c>
      <c r="ET433" s="124">
        <v>0</v>
      </c>
      <c r="EU433" s="843">
        <v>0</v>
      </c>
      <c r="EV433" s="124">
        <v>0</v>
      </c>
      <c r="EW433" s="844">
        <v>0</v>
      </c>
      <c r="EX433" s="119"/>
    </row>
    <row r="434" spans="2:154" ht="4.95" customHeight="1" x14ac:dyDescent="0.35">
      <c r="B434" s="804"/>
      <c r="C434" s="150"/>
      <c r="D434" s="807"/>
      <c r="E434" s="807"/>
      <c r="F434" s="807"/>
      <c r="G434" s="150"/>
      <c r="H434" s="150"/>
      <c r="I434" s="150"/>
      <c r="J434" s="150"/>
      <c r="K434" s="150"/>
      <c r="L434" s="122"/>
      <c r="M434" s="123"/>
      <c r="N434" s="124"/>
      <c r="O434" s="123"/>
      <c r="P434" s="124"/>
      <c r="Q434" s="123"/>
      <c r="R434" s="124"/>
      <c r="S434" s="123"/>
      <c r="T434" s="125"/>
      <c r="U434" s="126"/>
      <c r="V434" s="58"/>
      <c r="W434" s="122"/>
      <c r="X434" s="837"/>
      <c r="Y434" s="124"/>
      <c r="Z434" s="837"/>
      <c r="AA434" s="124"/>
      <c r="AB434" s="837"/>
      <c r="AC434" s="124"/>
      <c r="AD434" s="837"/>
      <c r="AE434" s="125"/>
      <c r="AF434" s="838"/>
      <c r="AG434" s="58"/>
      <c r="AH434" s="122"/>
      <c r="AI434" s="839"/>
      <c r="AJ434" s="124"/>
      <c r="AK434" s="839"/>
      <c r="AL434" s="124"/>
      <c r="AM434" s="839"/>
      <c r="AN434" s="124"/>
      <c r="AO434" s="839"/>
      <c r="AP434" s="125"/>
      <c r="AQ434" s="840"/>
      <c r="AR434" s="58"/>
      <c r="AS434" s="122"/>
      <c r="AT434" s="841"/>
      <c r="AU434" s="124"/>
      <c r="AV434" s="841"/>
      <c r="AW434" s="124"/>
      <c r="AX434" s="841"/>
      <c r="AY434" s="124"/>
      <c r="AZ434" s="841"/>
      <c r="BA434" s="125"/>
      <c r="BB434" s="842"/>
      <c r="BC434" s="58"/>
      <c r="BD434" s="122"/>
      <c r="BE434" s="843"/>
      <c r="BF434" s="124"/>
      <c r="BG434" s="843"/>
      <c r="BH434" s="124"/>
      <c r="BI434" s="843"/>
      <c r="BJ434" s="124"/>
      <c r="BK434" s="843"/>
      <c r="BL434" s="125"/>
      <c r="BM434" s="844"/>
      <c r="BN434" s="58"/>
      <c r="BO434" s="122"/>
      <c r="BP434" s="845"/>
      <c r="BQ434" s="124"/>
      <c r="BR434" s="845"/>
      <c r="BS434" s="124"/>
      <c r="BT434" s="845"/>
      <c r="BU434" s="124"/>
      <c r="BV434" s="845"/>
      <c r="BW434" s="125"/>
      <c r="BX434" s="846"/>
      <c r="BY434" s="58"/>
      <c r="BZ434" s="122"/>
      <c r="CA434" s="847"/>
      <c r="CB434" s="124"/>
      <c r="CC434" s="847"/>
      <c r="CD434" s="124"/>
      <c r="CE434" s="847"/>
      <c r="CF434" s="124"/>
      <c r="CG434" s="847"/>
      <c r="CH434" s="848"/>
      <c r="CI434" s="849"/>
      <c r="CK434" s="122"/>
      <c r="CL434" s="839"/>
      <c r="CM434" s="124"/>
      <c r="CN434" s="839"/>
      <c r="CO434" s="124"/>
      <c r="CP434" s="839"/>
      <c r="CQ434" s="124"/>
      <c r="CR434" s="839"/>
      <c r="CS434" s="848"/>
      <c r="CT434" s="840"/>
      <c r="CV434" s="850"/>
      <c r="CW434" s="851"/>
      <c r="CX434" s="124"/>
      <c r="CY434" s="851"/>
      <c r="CZ434" s="124"/>
      <c r="DA434" s="851"/>
      <c r="DB434" s="124"/>
      <c r="DC434" s="851"/>
      <c r="DD434" s="843"/>
      <c r="DE434" s="852"/>
      <c r="DG434" s="850"/>
      <c r="DH434" s="841"/>
      <c r="DI434" s="124"/>
      <c r="DJ434" s="841"/>
      <c r="DK434" s="124"/>
      <c r="DL434" s="841"/>
      <c r="DM434" s="124"/>
      <c r="DN434" s="841"/>
      <c r="DO434" s="124"/>
      <c r="DP434" s="842"/>
      <c r="DR434" s="853"/>
      <c r="DS434" s="843"/>
      <c r="DT434" s="123"/>
      <c r="DU434" s="843"/>
      <c r="DV434" s="123"/>
      <c r="DW434" s="843"/>
      <c r="DX434" s="123"/>
      <c r="DY434" s="843"/>
      <c r="DZ434" s="123"/>
      <c r="EA434" s="844"/>
      <c r="EC434" s="853"/>
      <c r="ED434" s="843"/>
      <c r="EE434" s="123"/>
      <c r="EF434" s="843"/>
      <c r="EG434" s="123"/>
      <c r="EH434" s="843"/>
      <c r="EI434" s="123"/>
      <c r="EJ434" s="843"/>
      <c r="EK434" s="123"/>
      <c r="EL434" s="844"/>
      <c r="EN434" s="850"/>
      <c r="EO434" s="843"/>
      <c r="EP434" s="124"/>
      <c r="EQ434" s="843"/>
      <c r="ER434" s="124"/>
      <c r="ES434" s="843"/>
      <c r="ET434" s="124"/>
      <c r="EU434" s="843"/>
      <c r="EV434" s="124"/>
      <c r="EW434" s="844"/>
      <c r="EX434" s="119"/>
    </row>
    <row r="435" spans="2:154" s="104" customFormat="1" x14ac:dyDescent="0.35">
      <c r="B435" s="812"/>
      <c r="C435" s="805"/>
      <c r="D435" s="805" t="s">
        <v>428</v>
      </c>
      <c r="E435" s="152"/>
      <c r="F435" s="152"/>
      <c r="G435" s="152"/>
      <c r="H435" s="152"/>
      <c r="I435" s="152"/>
      <c r="J435" s="152"/>
      <c r="K435" s="152"/>
      <c r="L435" s="153">
        <v>1077.2432667465268</v>
      </c>
      <c r="M435" s="154">
        <v>1077.2432667465268</v>
      </c>
      <c r="N435" s="155">
        <v>1079.9063514601653</v>
      </c>
      <c r="O435" s="154">
        <v>1079.9063514601653</v>
      </c>
      <c r="P435" s="155">
        <v>1116.8645112434951</v>
      </c>
      <c r="Q435" s="154">
        <v>1116.8645112434951</v>
      </c>
      <c r="R435" s="155">
        <v>1069.6683447518417</v>
      </c>
      <c r="S435" s="154">
        <v>1069.6683447518417</v>
      </c>
      <c r="T435" s="156">
        <v>4343.682474202029</v>
      </c>
      <c r="U435" s="157">
        <v>4343.682474202029</v>
      </c>
      <c r="W435" s="153">
        <v>1025.0142914107571</v>
      </c>
      <c r="X435" s="820">
        <v>1025.0142914107571</v>
      </c>
      <c r="Y435" s="155">
        <v>917.1502320955708</v>
      </c>
      <c r="Z435" s="820">
        <v>917.1502320955708</v>
      </c>
      <c r="AA435" s="155">
        <v>996.32140768165584</v>
      </c>
      <c r="AB435" s="820">
        <v>996.32140768165584</v>
      </c>
      <c r="AC435" s="155">
        <v>952.27199163352975</v>
      </c>
      <c r="AD435" s="820">
        <v>952.27199163352975</v>
      </c>
      <c r="AE435" s="156">
        <v>3890.7579228215145</v>
      </c>
      <c r="AF435" s="821">
        <v>3890.7579228215145</v>
      </c>
      <c r="AH435" s="153">
        <v>1008.1992558766987</v>
      </c>
      <c r="AI435" s="822">
        <v>1008.1992558766987</v>
      </c>
      <c r="AJ435" s="155">
        <v>873.8896412277752</v>
      </c>
      <c r="AK435" s="822">
        <v>873.8896412277752</v>
      </c>
      <c r="AL435" s="155">
        <v>793.65225275509624</v>
      </c>
      <c r="AM435" s="822">
        <v>793.65225275509624</v>
      </c>
      <c r="AN435" s="155">
        <v>963.5603620944371</v>
      </c>
      <c r="AO435" s="822">
        <v>963.5603620944371</v>
      </c>
      <c r="AP435" s="156">
        <v>3639.3015119540069</v>
      </c>
      <c r="AQ435" s="823">
        <v>3639.3015119540069</v>
      </c>
      <c r="AS435" s="153">
        <v>1064.8721515223178</v>
      </c>
      <c r="AT435" s="824">
        <v>1064.8721515223178</v>
      </c>
      <c r="AU435" s="155">
        <v>939.49984375942813</v>
      </c>
      <c r="AV435" s="824">
        <v>939.49984375942813</v>
      </c>
      <c r="AW435" s="155">
        <v>819.02221270098858</v>
      </c>
      <c r="AX435" s="824">
        <v>819.02221270098858</v>
      </c>
      <c r="AY435" s="155">
        <v>950.11188486642504</v>
      </c>
      <c r="AZ435" s="824">
        <v>950.11188486642504</v>
      </c>
      <c r="BA435" s="156">
        <v>3773.5060928491594</v>
      </c>
      <c r="BB435" s="825">
        <v>3773.5060928491594</v>
      </c>
      <c r="BD435" s="153">
        <v>1074.1234728219661</v>
      </c>
      <c r="BE435" s="826">
        <v>1074.1234728219661</v>
      </c>
      <c r="BF435" s="155">
        <v>1475.127066576933</v>
      </c>
      <c r="BG435" s="826">
        <v>1475.127066576933</v>
      </c>
      <c r="BH435" s="155">
        <v>1175.5570467737471</v>
      </c>
      <c r="BI435" s="826">
        <v>1175.5570467737471</v>
      </c>
      <c r="BJ435" s="155">
        <v>1262.7980094427317</v>
      </c>
      <c r="BK435" s="826">
        <v>1262.7980094427317</v>
      </c>
      <c r="BL435" s="156">
        <v>4987.6055956153787</v>
      </c>
      <c r="BM435" s="827">
        <v>4987.6055956153787</v>
      </c>
      <c r="BN435" s="104">
        <v>0</v>
      </c>
      <c r="BO435" s="153">
        <v>1419.3464028140875</v>
      </c>
      <c r="BP435" s="828">
        <v>1419.3464028140875</v>
      </c>
      <c r="BQ435" s="155">
        <v>1424.064026807167</v>
      </c>
      <c r="BR435" s="828">
        <v>1424.064026807167</v>
      </c>
      <c r="BS435" s="155">
        <v>1258.133459803264</v>
      </c>
      <c r="BT435" s="828">
        <v>1258.133459803264</v>
      </c>
      <c r="BU435" s="155">
        <v>1258.239362594798</v>
      </c>
      <c r="BV435" s="828">
        <v>1258.239362594798</v>
      </c>
      <c r="BW435" s="156">
        <v>5359.7832520193178</v>
      </c>
      <c r="BX435" s="829">
        <v>5359.7832520193178</v>
      </c>
      <c r="BZ435" s="153">
        <v>1224.9363667925172</v>
      </c>
      <c r="CA435" s="830">
        <v>1224.9363667925172</v>
      </c>
      <c r="CB435" s="155">
        <v>1066.9346928552527</v>
      </c>
      <c r="CC435" s="830">
        <v>1066.9346928552527</v>
      </c>
      <c r="CD435" s="155">
        <v>952.76336662149788</v>
      </c>
      <c r="CE435" s="830">
        <v>952.76336662149788</v>
      </c>
      <c r="CF435" s="155">
        <v>850.38946216672775</v>
      </c>
      <c r="CG435" s="830">
        <v>850.38946216672775</v>
      </c>
      <c r="CH435" s="831">
        <v>4095.023888435996</v>
      </c>
      <c r="CI435" s="832">
        <v>4095.023888435996</v>
      </c>
      <c r="CK435" s="153">
        <v>1126.2668911461938</v>
      </c>
      <c r="CL435" s="822">
        <v>1126.2668911461938</v>
      </c>
      <c r="CM435" s="155">
        <v>951.43486505662213</v>
      </c>
      <c r="CN435" s="822">
        <v>951.43486505662213</v>
      </c>
      <c r="CO435" s="155">
        <v>978.40437082969675</v>
      </c>
      <c r="CP435" s="822">
        <v>978.40437082969675</v>
      </c>
      <c r="CQ435" s="155">
        <v>1033.1842831627725</v>
      </c>
      <c r="CR435" s="822">
        <v>1033.1842831627725</v>
      </c>
      <c r="CS435" s="831">
        <v>4089.2904101952845</v>
      </c>
      <c r="CT435" s="823">
        <v>4089.2904101952845</v>
      </c>
      <c r="CV435" s="833">
        <v>1436.0493763965014</v>
      </c>
      <c r="CW435" s="834">
        <v>1436.0493763965014</v>
      </c>
      <c r="CX435" s="155">
        <v>1610.5208850182207</v>
      </c>
      <c r="CY435" s="834">
        <v>1610.5208850182207</v>
      </c>
      <c r="CZ435" s="155">
        <v>1708.558251592448</v>
      </c>
      <c r="DA435" s="834">
        <v>1708.558251592448</v>
      </c>
      <c r="DB435" s="155">
        <v>1756.6131259797025</v>
      </c>
      <c r="DC435" s="834">
        <v>1756.6131259797025</v>
      </c>
      <c r="DD435" s="826">
        <v>6511.7416389868713</v>
      </c>
      <c r="DE435" s="835">
        <v>6511.7416389868713</v>
      </c>
      <c r="DG435" s="833">
        <v>1823.3688517562637</v>
      </c>
      <c r="DH435" s="824">
        <v>1823.3688517562637</v>
      </c>
      <c r="DI435" s="155">
        <v>1951.2740395510098</v>
      </c>
      <c r="DJ435" s="824">
        <v>1951.2740395510098</v>
      </c>
      <c r="DK435" s="155">
        <v>1710.1697271342289</v>
      </c>
      <c r="DL435" s="824">
        <v>1710.1697271342289</v>
      </c>
      <c r="DM435" s="155">
        <v>1792.5555863768664</v>
      </c>
      <c r="DN435" s="824">
        <v>1792.5555863768664</v>
      </c>
      <c r="DO435" s="155">
        <v>7277.3682048183673</v>
      </c>
      <c r="DP435" s="825">
        <v>7277.3682048183673</v>
      </c>
      <c r="DR435" s="836">
        <v>1684.381693271461</v>
      </c>
      <c r="DS435" s="826">
        <v>1684.381693271461</v>
      </c>
      <c r="DT435" s="154">
        <v>1389.9713508227608</v>
      </c>
      <c r="DU435" s="826">
        <v>1389.9713508227608</v>
      </c>
      <c r="DV435" s="154">
        <v>1310.8344574688551</v>
      </c>
      <c r="DW435" s="826">
        <v>1310.8344574688551</v>
      </c>
      <c r="DX435" s="154">
        <v>1214.130982083017</v>
      </c>
      <c r="DY435" s="826">
        <v>1214.130982083017</v>
      </c>
      <c r="DZ435" s="154">
        <v>5599.3184836460932</v>
      </c>
      <c r="EA435" s="827">
        <v>5599.3184836460932</v>
      </c>
      <c r="EC435" s="836">
        <v>1411.7644477453487</v>
      </c>
      <c r="ED435" s="826">
        <v>1411.7644477453487</v>
      </c>
      <c r="EE435" s="154">
        <v>1420.5949878006991</v>
      </c>
      <c r="EF435" s="826">
        <v>1420.5949878006991</v>
      </c>
      <c r="EG435" s="154">
        <v>1327.7726993545939</v>
      </c>
      <c r="EH435" s="826">
        <v>1327.7726993545939</v>
      </c>
      <c r="EI435" s="154">
        <v>1382.3470757126902</v>
      </c>
      <c r="EJ435" s="826">
        <v>1382.3470757126902</v>
      </c>
      <c r="EK435" s="154">
        <v>5542.47921061333</v>
      </c>
      <c r="EL435" s="827">
        <v>5542.47921061333</v>
      </c>
      <c r="EN435" s="833">
        <v>1487.4415800642862</v>
      </c>
      <c r="EO435" s="826">
        <v>1486.2160980310307</v>
      </c>
      <c r="EP435" s="155">
        <v>1362.0095423316602</v>
      </c>
      <c r="EQ435" s="826">
        <v>1354.5710092611148</v>
      </c>
      <c r="ER435" s="155">
        <v>1352.445241727316</v>
      </c>
      <c r="ES435" s="826">
        <v>1343.5118458669501</v>
      </c>
      <c r="ET435" s="155">
        <v>1402.002923739235</v>
      </c>
      <c r="EU435" s="826">
        <v>1388.8394658270868</v>
      </c>
      <c r="EV435" s="155">
        <v>5603.8992878624986</v>
      </c>
      <c r="EW435" s="827">
        <v>5573.1384189861819</v>
      </c>
      <c r="EX435" s="119"/>
    </row>
    <row r="436" spans="2:154" x14ac:dyDescent="0.35">
      <c r="B436" s="804"/>
      <c r="C436" s="150"/>
      <c r="D436" s="807"/>
      <c r="E436" s="808" t="s">
        <v>378</v>
      </c>
      <c r="F436" s="149"/>
      <c r="G436" s="150"/>
      <c r="H436" s="150"/>
      <c r="I436" s="150"/>
      <c r="J436" s="150"/>
      <c r="K436" s="150"/>
      <c r="L436" s="122">
        <v>1812.369670050776</v>
      </c>
      <c r="M436" s="123">
        <v>1812.369670050776</v>
      </c>
      <c r="N436" s="124">
        <v>1797.5444722067105</v>
      </c>
      <c r="O436" s="123">
        <v>1797.5444722067105</v>
      </c>
      <c r="P436" s="124">
        <v>1848.9786687240501</v>
      </c>
      <c r="Q436" s="123">
        <v>1848.9786687240501</v>
      </c>
      <c r="R436" s="124">
        <v>1825.7444651353815</v>
      </c>
      <c r="S436" s="123">
        <v>1825.7444651353815</v>
      </c>
      <c r="T436" s="125">
        <v>7284.6372761169177</v>
      </c>
      <c r="U436" s="126">
        <v>7284.6372761169177</v>
      </c>
      <c r="V436" s="58"/>
      <c r="W436" s="122">
        <v>1823.187490314363</v>
      </c>
      <c r="X436" s="837">
        <v>1823.187490314363</v>
      </c>
      <c r="Y436" s="124">
        <v>1796.23003960093</v>
      </c>
      <c r="Z436" s="837">
        <v>1796.23003960093</v>
      </c>
      <c r="AA436" s="124">
        <v>1857.3042393054716</v>
      </c>
      <c r="AB436" s="837">
        <v>1857.3042393054716</v>
      </c>
      <c r="AC436" s="124">
        <v>1830.0531579873882</v>
      </c>
      <c r="AD436" s="837">
        <v>1830.0531579873882</v>
      </c>
      <c r="AE436" s="125">
        <v>7306.7749272081537</v>
      </c>
      <c r="AF436" s="838">
        <v>7306.7749272081537</v>
      </c>
      <c r="AG436" s="58"/>
      <c r="AH436" s="122">
        <v>1886.8656897400213</v>
      </c>
      <c r="AI436" s="839">
        <v>1886.8656897400213</v>
      </c>
      <c r="AJ436" s="124">
        <v>1858.1729414915069</v>
      </c>
      <c r="AK436" s="839">
        <v>1858.1729414915069</v>
      </c>
      <c r="AL436" s="124">
        <v>1895.9322767385229</v>
      </c>
      <c r="AM436" s="839">
        <v>1895.9322767385229</v>
      </c>
      <c r="AN436" s="124">
        <v>1970.6881927576596</v>
      </c>
      <c r="AO436" s="839">
        <v>1970.6881927576596</v>
      </c>
      <c r="AP436" s="125">
        <v>7611.6591007277102</v>
      </c>
      <c r="AQ436" s="840">
        <v>7611.6591007277102</v>
      </c>
      <c r="AR436" s="58"/>
      <c r="AS436" s="122">
        <v>2026.4981201143273</v>
      </c>
      <c r="AT436" s="841">
        <v>2026.4981201143273</v>
      </c>
      <c r="AU436" s="124">
        <v>1995.5374055241696</v>
      </c>
      <c r="AV436" s="841">
        <v>1995.5374055241696</v>
      </c>
      <c r="AW436" s="124">
        <v>1993.4939218688648</v>
      </c>
      <c r="AX436" s="841">
        <v>1993.4939218688648</v>
      </c>
      <c r="AY436" s="124">
        <v>2085.1175395975188</v>
      </c>
      <c r="AZ436" s="841">
        <v>2085.1175395975188</v>
      </c>
      <c r="BA436" s="125">
        <v>8100.6469871048803</v>
      </c>
      <c r="BB436" s="842">
        <v>8100.6469871048803</v>
      </c>
      <c r="BC436" s="58"/>
      <c r="BD436" s="122">
        <v>2073.3502809273523</v>
      </c>
      <c r="BE436" s="843">
        <v>2073.3502809273523</v>
      </c>
      <c r="BF436" s="124">
        <v>2439.577131837967</v>
      </c>
      <c r="BG436" s="843">
        <v>2439.577131837967</v>
      </c>
      <c r="BH436" s="124">
        <v>2276.5460056856186</v>
      </c>
      <c r="BI436" s="843">
        <v>2276.5460056856186</v>
      </c>
      <c r="BJ436" s="124">
        <v>2344.9059875791017</v>
      </c>
      <c r="BK436" s="843">
        <v>2344.9059875791017</v>
      </c>
      <c r="BL436" s="125">
        <v>9134.3794060300406</v>
      </c>
      <c r="BM436" s="844">
        <v>9134.3794060300406</v>
      </c>
      <c r="BN436" s="58">
        <v>0</v>
      </c>
      <c r="BO436" s="122">
        <v>2512.850368854477</v>
      </c>
      <c r="BP436" s="845">
        <v>2512.850368854477</v>
      </c>
      <c r="BQ436" s="124">
        <v>2642.7961521655584</v>
      </c>
      <c r="BR436" s="845">
        <v>2642.7961521655584</v>
      </c>
      <c r="BS436" s="124">
        <v>2524.6895695262529</v>
      </c>
      <c r="BT436" s="845">
        <v>2524.6895695262529</v>
      </c>
      <c r="BU436" s="124">
        <v>2531.5400211744832</v>
      </c>
      <c r="BV436" s="845">
        <v>2531.5400211744832</v>
      </c>
      <c r="BW436" s="125">
        <v>10211.876111720772</v>
      </c>
      <c r="BX436" s="846">
        <v>10211.876111720772</v>
      </c>
      <c r="BY436" s="58"/>
      <c r="BZ436" s="122">
        <v>2441.8289057859888</v>
      </c>
      <c r="CA436" s="847">
        <v>2441.8289057859888</v>
      </c>
      <c r="CB436" s="124">
        <v>2490.2694974300821</v>
      </c>
      <c r="CC436" s="847">
        <v>2490.2694974300821</v>
      </c>
      <c r="CD436" s="124">
        <v>2320.1572900399688</v>
      </c>
      <c r="CE436" s="847">
        <v>2320.1572900399688</v>
      </c>
      <c r="CF436" s="124">
        <v>2212.9810317324386</v>
      </c>
      <c r="CG436" s="847">
        <v>2212.9810317324386</v>
      </c>
      <c r="CH436" s="848">
        <v>9465.2367249884792</v>
      </c>
      <c r="CI436" s="849">
        <v>9465.2367249884792</v>
      </c>
      <c r="CK436" s="122">
        <v>2341.9199768839176</v>
      </c>
      <c r="CL436" s="839">
        <v>2341.9199768839176</v>
      </c>
      <c r="CM436" s="124">
        <v>2447.2405203272929</v>
      </c>
      <c r="CN436" s="839">
        <v>2447.2405203272929</v>
      </c>
      <c r="CO436" s="124">
        <v>2349.9734323179882</v>
      </c>
      <c r="CP436" s="839">
        <v>2349.9734323179882</v>
      </c>
      <c r="CQ436" s="124">
        <v>2411.7919170549412</v>
      </c>
      <c r="CR436" s="839">
        <v>2411.7919170549412</v>
      </c>
      <c r="CS436" s="848">
        <v>9550.9258465841394</v>
      </c>
      <c r="CT436" s="840">
        <v>9550.9258465841394</v>
      </c>
      <c r="CV436" s="850">
        <v>2857.8300528064683</v>
      </c>
      <c r="CW436" s="851">
        <v>2857.8300528064683</v>
      </c>
      <c r="CX436" s="124">
        <v>3106.3332450606154</v>
      </c>
      <c r="CY436" s="851">
        <v>3106.3332450606154</v>
      </c>
      <c r="CZ436" s="124">
        <v>2936.2811238510753</v>
      </c>
      <c r="DA436" s="851">
        <v>2936.2811238510753</v>
      </c>
      <c r="DB436" s="124">
        <v>2936.1872526988063</v>
      </c>
      <c r="DC436" s="851">
        <v>2936.1872526988063</v>
      </c>
      <c r="DD436" s="843">
        <v>11836.631674416964</v>
      </c>
      <c r="DE436" s="852">
        <v>11836.631674416964</v>
      </c>
      <c r="DG436" s="850">
        <v>2975.2801174361307</v>
      </c>
      <c r="DH436" s="841">
        <v>2975.2801174361307</v>
      </c>
      <c r="DI436" s="124">
        <v>3178.2153199556546</v>
      </c>
      <c r="DJ436" s="841">
        <v>3178.2153199556546</v>
      </c>
      <c r="DK436" s="124">
        <v>3075.8354632264386</v>
      </c>
      <c r="DL436" s="841">
        <v>3075.8354632264386</v>
      </c>
      <c r="DM436" s="124">
        <v>3095.6437338986507</v>
      </c>
      <c r="DN436" s="841">
        <v>3095.6437338986507</v>
      </c>
      <c r="DO436" s="124">
        <v>12324.974634516873</v>
      </c>
      <c r="DP436" s="842">
        <v>12324.974634516873</v>
      </c>
      <c r="DR436" s="853">
        <v>2795.8423113573967</v>
      </c>
      <c r="DS436" s="843">
        <v>2795.8423113573967</v>
      </c>
      <c r="DT436" s="123">
        <v>2527.2943605092682</v>
      </c>
      <c r="DU436" s="843">
        <v>2527.2943605092682</v>
      </c>
      <c r="DV436" s="123">
        <v>2439.5115920588551</v>
      </c>
      <c r="DW436" s="843">
        <v>2439.5115920588551</v>
      </c>
      <c r="DX436" s="123">
        <v>2528.8976332990546</v>
      </c>
      <c r="DY436" s="843">
        <v>2528.8976332990546</v>
      </c>
      <c r="DZ436" s="123">
        <v>10291.545897224574</v>
      </c>
      <c r="EA436" s="844">
        <v>10291.545897224574</v>
      </c>
      <c r="EC436" s="853">
        <v>2460.5037760964801</v>
      </c>
      <c r="ED436" s="843">
        <v>2460.5037760964801</v>
      </c>
      <c r="EE436" s="123">
        <v>2574.2682716550457</v>
      </c>
      <c r="EF436" s="843">
        <v>2574.2682716550457</v>
      </c>
      <c r="EG436" s="123">
        <v>2496.1841830320041</v>
      </c>
      <c r="EH436" s="843">
        <v>2496.1841830320041</v>
      </c>
      <c r="EI436" s="123">
        <v>2551.2149673692211</v>
      </c>
      <c r="EJ436" s="843">
        <v>2551.2149673692211</v>
      </c>
      <c r="EK436" s="123">
        <v>10082.17119815275</v>
      </c>
      <c r="EL436" s="844">
        <v>10082.17119815275</v>
      </c>
      <c r="EN436" s="850">
        <v>2549.549185998846</v>
      </c>
      <c r="EO436" s="843">
        <v>2552.388704235384</v>
      </c>
      <c r="EP436" s="124">
        <v>2612.5063295486957</v>
      </c>
      <c r="EQ436" s="843">
        <v>2604.5912352025339</v>
      </c>
      <c r="ER436" s="124">
        <v>2602.6890365886425</v>
      </c>
      <c r="ES436" s="843">
        <v>2591.7352847860102</v>
      </c>
      <c r="ET436" s="124">
        <v>2714.5579064491039</v>
      </c>
      <c r="EU436" s="843">
        <v>2699.017991068737</v>
      </c>
      <c r="EV436" s="124">
        <v>10479.302458585289</v>
      </c>
      <c r="EW436" s="844">
        <v>10447.733215292665</v>
      </c>
      <c r="EX436" s="119"/>
    </row>
    <row r="437" spans="2:154" x14ac:dyDescent="0.35">
      <c r="B437" s="804"/>
      <c r="C437" s="150"/>
      <c r="D437" s="807"/>
      <c r="E437" s="808" t="s">
        <v>379</v>
      </c>
      <c r="F437" s="149"/>
      <c r="G437" s="150"/>
      <c r="H437" s="150"/>
      <c r="I437" s="150"/>
      <c r="J437" s="150"/>
      <c r="K437" s="150"/>
      <c r="L437" s="122">
        <v>-735.12640330424927</v>
      </c>
      <c r="M437" s="123">
        <v>-735.12640330424927</v>
      </c>
      <c r="N437" s="124">
        <v>-717.63812074654516</v>
      </c>
      <c r="O437" s="123">
        <v>-717.63812074654516</v>
      </c>
      <c r="P437" s="124">
        <v>-732.11415748055492</v>
      </c>
      <c r="Q437" s="123">
        <v>-732.11415748055492</v>
      </c>
      <c r="R437" s="124">
        <v>-756.07612038353977</v>
      </c>
      <c r="S437" s="123">
        <v>-756.07612038353977</v>
      </c>
      <c r="T437" s="125">
        <v>-2940.9548019148892</v>
      </c>
      <c r="U437" s="126">
        <v>-2940.9548019148892</v>
      </c>
      <c r="V437" s="58"/>
      <c r="W437" s="122">
        <v>-798.17319890360591</v>
      </c>
      <c r="X437" s="837">
        <v>-798.17319890360591</v>
      </c>
      <c r="Y437" s="124">
        <v>-879.07980750535921</v>
      </c>
      <c r="Z437" s="837">
        <v>-879.07980750535921</v>
      </c>
      <c r="AA437" s="124">
        <v>-860.98283162381574</v>
      </c>
      <c r="AB437" s="837">
        <v>-860.98283162381574</v>
      </c>
      <c r="AC437" s="124">
        <v>-877.78116635385845</v>
      </c>
      <c r="AD437" s="837">
        <v>-877.78116635385845</v>
      </c>
      <c r="AE437" s="125">
        <v>-3416.0170043866392</v>
      </c>
      <c r="AF437" s="838">
        <v>-3416.0170043866392</v>
      </c>
      <c r="AG437" s="58"/>
      <c r="AH437" s="122">
        <v>-878.6664338633226</v>
      </c>
      <c r="AI437" s="839">
        <v>-878.6664338633226</v>
      </c>
      <c r="AJ437" s="124">
        <v>-984.28330026373169</v>
      </c>
      <c r="AK437" s="839">
        <v>-984.28330026373169</v>
      </c>
      <c r="AL437" s="124">
        <v>-1102.2800239834266</v>
      </c>
      <c r="AM437" s="839">
        <v>-1102.2800239834266</v>
      </c>
      <c r="AN437" s="124">
        <v>-1007.1278306632225</v>
      </c>
      <c r="AO437" s="839">
        <v>-1007.1278306632225</v>
      </c>
      <c r="AP437" s="125">
        <v>-3972.3575887737034</v>
      </c>
      <c r="AQ437" s="840">
        <v>-3972.3575887737034</v>
      </c>
      <c r="AR437" s="58"/>
      <c r="AS437" s="122">
        <v>-961.6259685920096</v>
      </c>
      <c r="AT437" s="841">
        <v>-961.6259685920096</v>
      </c>
      <c r="AU437" s="124">
        <v>-1056.0375617647414</v>
      </c>
      <c r="AV437" s="841">
        <v>-1056.0375617647414</v>
      </c>
      <c r="AW437" s="124">
        <v>-1174.4717091678763</v>
      </c>
      <c r="AX437" s="841">
        <v>-1174.4717091678763</v>
      </c>
      <c r="AY437" s="124">
        <v>-1135.0056547310937</v>
      </c>
      <c r="AZ437" s="841">
        <v>-1135.0056547310937</v>
      </c>
      <c r="BA437" s="125">
        <v>-4327.1408942557209</v>
      </c>
      <c r="BB437" s="842">
        <v>-4327.1408942557209</v>
      </c>
      <c r="BC437" s="58"/>
      <c r="BD437" s="122">
        <v>-999.22680810538611</v>
      </c>
      <c r="BE437" s="843">
        <v>-999.22680810538611</v>
      </c>
      <c r="BF437" s="124">
        <v>-964.45006526103396</v>
      </c>
      <c r="BG437" s="843">
        <v>-964.45006526103396</v>
      </c>
      <c r="BH437" s="124">
        <v>-1100.9889589118716</v>
      </c>
      <c r="BI437" s="843">
        <v>-1100.9889589118716</v>
      </c>
      <c r="BJ437" s="124">
        <v>-1082.1079781363701</v>
      </c>
      <c r="BK437" s="843">
        <v>-1082.1079781363701</v>
      </c>
      <c r="BL437" s="125">
        <v>-4146.773810414662</v>
      </c>
      <c r="BM437" s="844">
        <v>-4146.773810414662</v>
      </c>
      <c r="BN437" s="58">
        <v>0</v>
      </c>
      <c r="BO437" s="122">
        <v>-1093.5039660403895</v>
      </c>
      <c r="BP437" s="845">
        <v>-1093.5039660403895</v>
      </c>
      <c r="BQ437" s="124">
        <v>-1218.7321253583914</v>
      </c>
      <c r="BR437" s="845">
        <v>-1218.7321253583914</v>
      </c>
      <c r="BS437" s="124">
        <v>-1266.5561097229888</v>
      </c>
      <c r="BT437" s="845">
        <v>-1266.5561097229888</v>
      </c>
      <c r="BU437" s="124">
        <v>-1273.3006585796852</v>
      </c>
      <c r="BV437" s="845">
        <v>-1273.3006585796852</v>
      </c>
      <c r="BW437" s="125">
        <v>-4852.0928597014545</v>
      </c>
      <c r="BX437" s="846">
        <v>-4852.0928597014545</v>
      </c>
      <c r="BY437" s="58"/>
      <c r="BZ437" s="122">
        <v>-1216.8925389934716</v>
      </c>
      <c r="CA437" s="847">
        <v>-1216.8925389934716</v>
      </c>
      <c r="CB437" s="124">
        <v>-1423.3348045748294</v>
      </c>
      <c r="CC437" s="847">
        <v>-1423.3348045748294</v>
      </c>
      <c r="CD437" s="124">
        <v>-1367.3939234184709</v>
      </c>
      <c r="CE437" s="847">
        <v>-1367.3939234184709</v>
      </c>
      <c r="CF437" s="124">
        <v>-1362.5915695657109</v>
      </c>
      <c r="CG437" s="847">
        <v>-1362.5915695657109</v>
      </c>
      <c r="CH437" s="848">
        <v>-5370.2128365524832</v>
      </c>
      <c r="CI437" s="849">
        <v>-5370.2128365524832</v>
      </c>
      <c r="CK437" s="122">
        <v>-1215.6530857377238</v>
      </c>
      <c r="CL437" s="839">
        <v>-1215.6530857377238</v>
      </c>
      <c r="CM437" s="124">
        <v>-1495.8056552706707</v>
      </c>
      <c r="CN437" s="839">
        <v>-1495.8056552706707</v>
      </c>
      <c r="CO437" s="124">
        <v>-1371.5690614882915</v>
      </c>
      <c r="CP437" s="839">
        <v>-1371.5690614882915</v>
      </c>
      <c r="CQ437" s="124">
        <v>-1378.6076338921687</v>
      </c>
      <c r="CR437" s="839">
        <v>-1378.6076338921687</v>
      </c>
      <c r="CS437" s="848">
        <v>-5461.6354363888549</v>
      </c>
      <c r="CT437" s="840">
        <v>-5461.6354363888549</v>
      </c>
      <c r="CV437" s="850">
        <v>-1421.7806764099669</v>
      </c>
      <c r="CW437" s="851">
        <v>-1421.7806764099669</v>
      </c>
      <c r="CX437" s="124">
        <v>-1495.8123600423946</v>
      </c>
      <c r="CY437" s="851">
        <v>-1495.8123600423946</v>
      </c>
      <c r="CZ437" s="124">
        <v>-1227.7228722586274</v>
      </c>
      <c r="DA437" s="851">
        <v>-1227.7228722586274</v>
      </c>
      <c r="DB437" s="124">
        <v>-1179.5741267191038</v>
      </c>
      <c r="DC437" s="851">
        <v>-1179.5741267191038</v>
      </c>
      <c r="DD437" s="843">
        <v>-5324.8900354300922</v>
      </c>
      <c r="DE437" s="852">
        <v>-5324.8900354300922</v>
      </c>
      <c r="DG437" s="850">
        <v>-1151.911265679867</v>
      </c>
      <c r="DH437" s="841">
        <v>-1151.911265679867</v>
      </c>
      <c r="DI437" s="124">
        <v>-1226.9412804046449</v>
      </c>
      <c r="DJ437" s="841">
        <v>-1226.9412804046449</v>
      </c>
      <c r="DK437" s="124">
        <v>-1365.6657360922097</v>
      </c>
      <c r="DL437" s="841">
        <v>-1365.6657360922097</v>
      </c>
      <c r="DM437" s="124">
        <v>-1303.0881475217843</v>
      </c>
      <c r="DN437" s="841">
        <v>-1303.0881475217843</v>
      </c>
      <c r="DO437" s="124">
        <v>-5047.606429698506</v>
      </c>
      <c r="DP437" s="842">
        <v>-5047.606429698506</v>
      </c>
      <c r="DR437" s="853">
        <v>-1111.4606180859357</v>
      </c>
      <c r="DS437" s="843">
        <v>-1111.4606180859357</v>
      </c>
      <c r="DT437" s="123">
        <v>-1137.3230096865075</v>
      </c>
      <c r="DU437" s="843">
        <v>-1137.3230096865075</v>
      </c>
      <c r="DV437" s="123">
        <v>-1128.6771345899999</v>
      </c>
      <c r="DW437" s="843">
        <v>-1128.6771345899999</v>
      </c>
      <c r="DX437" s="123">
        <v>-1314.7666512160376</v>
      </c>
      <c r="DY437" s="843">
        <v>-1314.7666512160376</v>
      </c>
      <c r="DZ437" s="123">
        <v>-4692.227413578481</v>
      </c>
      <c r="EA437" s="844">
        <v>-4692.227413578481</v>
      </c>
      <c r="EC437" s="853">
        <v>-1048.7393283511315</v>
      </c>
      <c r="ED437" s="843">
        <v>-1048.7393283511315</v>
      </c>
      <c r="EE437" s="123">
        <v>-1153.6732838543467</v>
      </c>
      <c r="EF437" s="843">
        <v>-1153.6732838543467</v>
      </c>
      <c r="EG437" s="123">
        <v>-1168.4114836774102</v>
      </c>
      <c r="EH437" s="843">
        <v>-1168.4114836774102</v>
      </c>
      <c r="EI437" s="123">
        <v>-1168.8678916565309</v>
      </c>
      <c r="EJ437" s="843">
        <v>-1168.8678916565309</v>
      </c>
      <c r="EK437" s="123">
        <v>-4539.6919875394196</v>
      </c>
      <c r="EL437" s="844">
        <v>-4539.6919875394196</v>
      </c>
      <c r="EN437" s="850">
        <v>-1062.1076059345598</v>
      </c>
      <c r="EO437" s="843">
        <v>-1066.1726062043533</v>
      </c>
      <c r="EP437" s="124">
        <v>-1250.4967872170355</v>
      </c>
      <c r="EQ437" s="843">
        <v>-1250.0202259414191</v>
      </c>
      <c r="ER437" s="124">
        <v>-1250.2437948613265</v>
      </c>
      <c r="ES437" s="843">
        <v>-1248.2234389190601</v>
      </c>
      <c r="ET437" s="124">
        <v>-1312.5549827098689</v>
      </c>
      <c r="EU437" s="843">
        <v>-1310.1785252416503</v>
      </c>
      <c r="EV437" s="124">
        <v>-4875.4031707227905</v>
      </c>
      <c r="EW437" s="844">
        <v>-4874.5947963064827</v>
      </c>
      <c r="EX437" s="119"/>
    </row>
    <row r="438" spans="2:154" x14ac:dyDescent="0.35">
      <c r="B438" s="804"/>
      <c r="C438" s="150"/>
      <c r="D438" s="807"/>
      <c r="E438" s="807"/>
      <c r="F438" s="121" t="s">
        <v>429</v>
      </c>
      <c r="G438" s="152"/>
      <c r="H438" s="150"/>
      <c r="I438" s="150"/>
      <c r="J438" s="150"/>
      <c r="K438" s="150"/>
      <c r="L438" s="122">
        <v>1217.7006976757648</v>
      </c>
      <c r="M438" s="123">
        <v>1217.7006976757648</v>
      </c>
      <c r="N438" s="124">
        <v>1217.3739616677576</v>
      </c>
      <c r="O438" s="123">
        <v>1217.3739616677576</v>
      </c>
      <c r="P438" s="124">
        <v>1223.7806141812584</v>
      </c>
      <c r="Q438" s="123">
        <v>1223.7806141812584</v>
      </c>
      <c r="R438" s="124">
        <v>1198.6242054003433</v>
      </c>
      <c r="S438" s="123">
        <v>1198.6242054003433</v>
      </c>
      <c r="T438" s="125">
        <v>4857.4794789251237</v>
      </c>
      <c r="U438" s="126">
        <v>4857.4794789251237</v>
      </c>
      <c r="V438" s="58"/>
      <c r="W438" s="122">
        <v>1185.3603521937805</v>
      </c>
      <c r="X438" s="837">
        <v>1185.3603521937805</v>
      </c>
      <c r="Y438" s="124">
        <v>1163.1897810228879</v>
      </c>
      <c r="Z438" s="837">
        <v>1163.1897810228879</v>
      </c>
      <c r="AA438" s="124">
        <v>1174.1920144882311</v>
      </c>
      <c r="AB438" s="837">
        <v>1174.1920144882311</v>
      </c>
      <c r="AC438" s="124">
        <v>1121.8994231813472</v>
      </c>
      <c r="AD438" s="837">
        <v>1121.8994231813472</v>
      </c>
      <c r="AE438" s="125">
        <v>4644.6415708862478</v>
      </c>
      <c r="AF438" s="838">
        <v>4644.6415708862478</v>
      </c>
      <c r="AG438" s="58"/>
      <c r="AH438" s="122">
        <v>1166.2651037090764</v>
      </c>
      <c r="AI438" s="839">
        <v>1166.2651037090764</v>
      </c>
      <c r="AJ438" s="124">
        <v>1143.7124392430674</v>
      </c>
      <c r="AK438" s="839">
        <v>1143.7124392430674</v>
      </c>
      <c r="AL438" s="124">
        <v>1119.3541690087629</v>
      </c>
      <c r="AM438" s="839">
        <v>1119.3541690087629</v>
      </c>
      <c r="AN438" s="124">
        <v>1186.6925999012892</v>
      </c>
      <c r="AO438" s="839">
        <v>1186.6925999012892</v>
      </c>
      <c r="AP438" s="125">
        <v>4616.0243118621966</v>
      </c>
      <c r="AQ438" s="840">
        <v>4616.0243118621966</v>
      </c>
      <c r="AR438" s="58"/>
      <c r="AS438" s="122">
        <v>1235.1874054446507</v>
      </c>
      <c r="AT438" s="841">
        <v>1235.1874054446507</v>
      </c>
      <c r="AU438" s="124">
        <v>1228.5032960109577</v>
      </c>
      <c r="AV438" s="841">
        <v>1228.5032960109577</v>
      </c>
      <c r="AW438" s="124">
        <v>1167.5870186866414</v>
      </c>
      <c r="AX438" s="841">
        <v>1167.5870186866414</v>
      </c>
      <c r="AY438" s="124">
        <v>1170.5501184474833</v>
      </c>
      <c r="AZ438" s="841">
        <v>1170.5501184474833</v>
      </c>
      <c r="BA438" s="125">
        <v>4801.8278385897338</v>
      </c>
      <c r="BB438" s="842">
        <v>4801.8278385897338</v>
      </c>
      <c r="BC438" s="58"/>
      <c r="BD438" s="122">
        <v>1254.6194311489044</v>
      </c>
      <c r="BE438" s="843">
        <v>1254.6194311489044</v>
      </c>
      <c r="BF438" s="124">
        <v>1524.3248538129606</v>
      </c>
      <c r="BG438" s="843">
        <v>1524.3248538129606</v>
      </c>
      <c r="BH438" s="124">
        <v>1409.7631994117355</v>
      </c>
      <c r="BI438" s="843">
        <v>1409.7631994117355</v>
      </c>
      <c r="BJ438" s="124">
        <v>1443.3946784090583</v>
      </c>
      <c r="BK438" s="843">
        <v>1443.3946784090583</v>
      </c>
      <c r="BL438" s="125">
        <v>5632.1021627826603</v>
      </c>
      <c r="BM438" s="844">
        <v>5632.1021627826603</v>
      </c>
      <c r="BN438" s="58">
        <v>0</v>
      </c>
      <c r="BO438" s="122">
        <v>1614.1990772520464</v>
      </c>
      <c r="BP438" s="845">
        <v>1614.1990772520464</v>
      </c>
      <c r="BQ438" s="124">
        <v>1642.4329688943717</v>
      </c>
      <c r="BR438" s="845">
        <v>1642.4329688943717</v>
      </c>
      <c r="BS438" s="124">
        <v>1605.4812479746713</v>
      </c>
      <c r="BT438" s="845">
        <v>1605.4812479746713</v>
      </c>
      <c r="BU438" s="124">
        <v>1553.298390841212</v>
      </c>
      <c r="BV438" s="845">
        <v>1553.298390841212</v>
      </c>
      <c r="BW438" s="125">
        <v>6415.4116849623015</v>
      </c>
      <c r="BX438" s="846">
        <v>6415.4116849623015</v>
      </c>
      <c r="BY438" s="58"/>
      <c r="BZ438" s="122">
        <v>1494.6548208015993</v>
      </c>
      <c r="CA438" s="847">
        <v>1494.6548208015993</v>
      </c>
      <c r="CB438" s="124">
        <v>1389.5395779759688</v>
      </c>
      <c r="CC438" s="847">
        <v>1389.5395779759688</v>
      </c>
      <c r="CD438" s="124">
        <v>1299.0918871666813</v>
      </c>
      <c r="CE438" s="847">
        <v>1299.0918871666813</v>
      </c>
      <c r="CF438" s="124">
        <v>1125.7336678960546</v>
      </c>
      <c r="CG438" s="847">
        <v>1125.7336678960546</v>
      </c>
      <c r="CH438" s="848">
        <v>5309.019953840304</v>
      </c>
      <c r="CI438" s="849">
        <v>5309.019953840304</v>
      </c>
      <c r="CK438" s="122">
        <v>1339.1537054009789</v>
      </c>
      <c r="CL438" s="839">
        <v>1339.1537054009789</v>
      </c>
      <c r="CM438" s="124">
        <v>1351.0058382223824</v>
      </c>
      <c r="CN438" s="839">
        <v>1351.0058382223824</v>
      </c>
      <c r="CO438" s="124">
        <v>1293.5611934608883</v>
      </c>
      <c r="CP438" s="839">
        <v>1293.5611934608883</v>
      </c>
      <c r="CQ438" s="124">
        <v>1335.2961824712816</v>
      </c>
      <c r="CR438" s="839">
        <v>1335.2961824712816</v>
      </c>
      <c r="CS438" s="848">
        <v>5319.0169195555309</v>
      </c>
      <c r="CT438" s="840">
        <v>5319.0169195555309</v>
      </c>
      <c r="CV438" s="850">
        <v>1852.1140272645589</v>
      </c>
      <c r="CW438" s="851">
        <v>1852.1140272645589</v>
      </c>
      <c r="CX438" s="124">
        <v>1992.1483646277602</v>
      </c>
      <c r="CY438" s="851">
        <v>1992.1483646277602</v>
      </c>
      <c r="CZ438" s="124">
        <v>1893.8892899422108</v>
      </c>
      <c r="DA438" s="851">
        <v>1893.8892899422108</v>
      </c>
      <c r="DB438" s="124">
        <v>1832.3871186548265</v>
      </c>
      <c r="DC438" s="851">
        <v>1832.3871186548265</v>
      </c>
      <c r="DD438" s="843">
        <v>7570.5388004893557</v>
      </c>
      <c r="DE438" s="852">
        <v>7570.5388004893557</v>
      </c>
      <c r="DG438" s="850">
        <v>1982.7595275637882</v>
      </c>
      <c r="DH438" s="841">
        <v>1982.7595275637882</v>
      </c>
      <c r="DI438" s="124">
        <v>2109.0685769738611</v>
      </c>
      <c r="DJ438" s="841">
        <v>2109.0685769738611</v>
      </c>
      <c r="DK438" s="124">
        <v>1990.6002242664149</v>
      </c>
      <c r="DL438" s="841">
        <v>1990.6002242664149</v>
      </c>
      <c r="DM438" s="124">
        <v>1993.1927910859854</v>
      </c>
      <c r="DN438" s="841">
        <v>1993.1927910859854</v>
      </c>
      <c r="DO438" s="124">
        <v>8075.6211198900492</v>
      </c>
      <c r="DP438" s="842">
        <v>8075.6211198900492</v>
      </c>
      <c r="DR438" s="853">
        <v>1856.0149605473059</v>
      </c>
      <c r="DS438" s="843">
        <v>1856.0149605473059</v>
      </c>
      <c r="DT438" s="123">
        <v>1559.9066928426323</v>
      </c>
      <c r="DU438" s="843">
        <v>1559.9066928426323</v>
      </c>
      <c r="DV438" s="123">
        <v>1577.0904714091366</v>
      </c>
      <c r="DW438" s="843">
        <v>1577.0904714091366</v>
      </c>
      <c r="DX438" s="123">
        <v>1422.0750803947381</v>
      </c>
      <c r="DY438" s="843">
        <v>1422.0750803947381</v>
      </c>
      <c r="DZ438" s="123">
        <v>6415.0872051938131</v>
      </c>
      <c r="EA438" s="844">
        <v>6415.0872051938131</v>
      </c>
      <c r="EC438" s="853">
        <v>1578.0556277382118</v>
      </c>
      <c r="ED438" s="843">
        <v>1578.0556277382118</v>
      </c>
      <c r="EE438" s="123">
        <v>1587.6091740720997</v>
      </c>
      <c r="EF438" s="843">
        <v>1587.6091740720997</v>
      </c>
      <c r="EG438" s="123">
        <v>1604.6782386148284</v>
      </c>
      <c r="EH438" s="843">
        <v>1604.6782386148284</v>
      </c>
      <c r="EI438" s="123">
        <v>1645.4817583480769</v>
      </c>
      <c r="EJ438" s="843">
        <v>1645.4817583480769</v>
      </c>
      <c r="EK438" s="123">
        <v>6415.8247987732166</v>
      </c>
      <c r="EL438" s="844">
        <v>6415.8247987732166</v>
      </c>
      <c r="EN438" s="850">
        <v>1663.7786468825291</v>
      </c>
      <c r="EO438" s="843">
        <v>1662.5531648492736</v>
      </c>
      <c r="EP438" s="124">
        <v>1542.1172463847233</v>
      </c>
      <c r="EQ438" s="843">
        <v>1535.4237891014252</v>
      </c>
      <c r="ER438" s="124">
        <v>1645.5874440006824</v>
      </c>
      <c r="ES438" s="843">
        <v>1636.7022860028017</v>
      </c>
      <c r="ET438" s="124">
        <v>1678.8371717394502</v>
      </c>
      <c r="EU438" s="843">
        <v>1665.9402879987647</v>
      </c>
      <c r="EV438" s="124">
        <v>6530.3205090073861</v>
      </c>
      <c r="EW438" s="844">
        <v>6500.6195279522644</v>
      </c>
      <c r="EX438" s="119"/>
    </row>
    <row r="439" spans="2:154" x14ac:dyDescent="0.35">
      <c r="B439" s="804"/>
      <c r="C439" s="150"/>
      <c r="D439" s="807"/>
      <c r="E439" s="150"/>
      <c r="F439" s="805"/>
      <c r="G439" s="854" t="s">
        <v>430</v>
      </c>
      <c r="H439" s="150"/>
      <c r="I439" s="805"/>
      <c r="J439" s="805"/>
      <c r="K439" s="152"/>
      <c r="L439" s="122">
        <v>1217.7006976757648</v>
      </c>
      <c r="M439" s="123">
        <v>1217.7006976757648</v>
      </c>
      <c r="N439" s="155">
        <v>1217.3739616677576</v>
      </c>
      <c r="O439" s="154">
        <v>1217.3739616677576</v>
      </c>
      <c r="P439" s="155">
        <v>1223.7806141812584</v>
      </c>
      <c r="Q439" s="154">
        <v>1223.7806141812584</v>
      </c>
      <c r="R439" s="155">
        <v>1198.6242054003433</v>
      </c>
      <c r="S439" s="154">
        <v>1198.6242054003433</v>
      </c>
      <c r="T439" s="156">
        <v>4857.4794789251246</v>
      </c>
      <c r="U439" s="126">
        <v>4857.4794789251246</v>
      </c>
      <c r="V439" s="58"/>
      <c r="W439" s="122">
        <v>1185.3603521937805</v>
      </c>
      <c r="X439" s="837">
        <v>1185.3603521937805</v>
      </c>
      <c r="Y439" s="155">
        <v>1163.1897810228879</v>
      </c>
      <c r="Z439" s="820">
        <v>1163.1897810228879</v>
      </c>
      <c r="AA439" s="155">
        <v>1174.1920144882311</v>
      </c>
      <c r="AB439" s="820">
        <v>1174.1920144882311</v>
      </c>
      <c r="AC439" s="155">
        <v>1121.8994231813472</v>
      </c>
      <c r="AD439" s="820">
        <v>1121.8994231813472</v>
      </c>
      <c r="AE439" s="156">
        <v>4644.6415708862469</v>
      </c>
      <c r="AF439" s="838">
        <v>4644.6415708862469</v>
      </c>
      <c r="AG439" s="58"/>
      <c r="AH439" s="122">
        <v>1166.2651037090764</v>
      </c>
      <c r="AI439" s="839">
        <v>1166.2651037090764</v>
      </c>
      <c r="AJ439" s="155">
        <v>1143.7124392430678</v>
      </c>
      <c r="AK439" s="822">
        <v>1143.7124392430678</v>
      </c>
      <c r="AL439" s="155">
        <v>1119.3541690087627</v>
      </c>
      <c r="AM439" s="822">
        <v>1119.3541690087627</v>
      </c>
      <c r="AN439" s="155">
        <v>1186.6925999012894</v>
      </c>
      <c r="AO439" s="822">
        <v>1186.6925999012894</v>
      </c>
      <c r="AP439" s="156">
        <v>4616.0243118621966</v>
      </c>
      <c r="AQ439" s="840">
        <v>4616.0243118621966</v>
      </c>
      <c r="AR439" s="58"/>
      <c r="AS439" s="122">
        <v>1235.1874054446507</v>
      </c>
      <c r="AT439" s="841">
        <v>1235.1874054446507</v>
      </c>
      <c r="AU439" s="155">
        <v>1228.5032960109575</v>
      </c>
      <c r="AV439" s="824">
        <v>1228.5032960109575</v>
      </c>
      <c r="AW439" s="155">
        <v>1167.5870186866416</v>
      </c>
      <c r="AX439" s="824">
        <v>1167.5870186866416</v>
      </c>
      <c r="AY439" s="155">
        <v>1170.5501184474833</v>
      </c>
      <c r="AZ439" s="824">
        <v>1170.5501184474833</v>
      </c>
      <c r="BA439" s="156">
        <v>4801.8278385897329</v>
      </c>
      <c r="BB439" s="842">
        <v>4801.8278385897329</v>
      </c>
      <c r="BC439" s="58"/>
      <c r="BD439" s="122">
        <v>1254.6194311489044</v>
      </c>
      <c r="BE439" s="843">
        <v>1254.6194311489044</v>
      </c>
      <c r="BF439" s="155">
        <v>1524.3248538129608</v>
      </c>
      <c r="BG439" s="826">
        <v>1524.3248538129608</v>
      </c>
      <c r="BH439" s="155">
        <v>1409.7631994117355</v>
      </c>
      <c r="BI439" s="826">
        <v>1409.7631994117355</v>
      </c>
      <c r="BJ439" s="155">
        <v>1443.3946784090583</v>
      </c>
      <c r="BK439" s="826">
        <v>1443.3946784090583</v>
      </c>
      <c r="BL439" s="156">
        <v>5632.1021627826603</v>
      </c>
      <c r="BM439" s="844">
        <v>5632.1021627826603</v>
      </c>
      <c r="BN439" s="58">
        <v>0</v>
      </c>
      <c r="BO439" s="122">
        <v>1614.1990772520464</v>
      </c>
      <c r="BP439" s="845">
        <v>1614.1990772520464</v>
      </c>
      <c r="BQ439" s="155">
        <v>1642.4329688943717</v>
      </c>
      <c r="BR439" s="828">
        <v>1642.4329688943717</v>
      </c>
      <c r="BS439" s="155">
        <v>1605.4812479746713</v>
      </c>
      <c r="BT439" s="828">
        <v>1605.4812479746713</v>
      </c>
      <c r="BU439" s="155">
        <v>1553.298390841212</v>
      </c>
      <c r="BV439" s="828">
        <v>1553.298390841212</v>
      </c>
      <c r="BW439" s="156">
        <v>6415.4116849623015</v>
      </c>
      <c r="BX439" s="846">
        <v>6415.4116849623015</v>
      </c>
      <c r="BY439" s="58"/>
      <c r="BZ439" s="122">
        <v>1494.6548208015993</v>
      </c>
      <c r="CA439" s="847">
        <v>1494.6548208015993</v>
      </c>
      <c r="CB439" s="155">
        <v>1389.5395779759688</v>
      </c>
      <c r="CC439" s="830">
        <v>1389.5395779759688</v>
      </c>
      <c r="CD439" s="155">
        <v>1299.0918871666813</v>
      </c>
      <c r="CE439" s="830">
        <v>1299.0918871666813</v>
      </c>
      <c r="CF439" s="155">
        <v>1125.7336678960546</v>
      </c>
      <c r="CG439" s="830">
        <v>1125.7336678960546</v>
      </c>
      <c r="CH439" s="848">
        <v>5309.019953840304</v>
      </c>
      <c r="CI439" s="849">
        <v>5309.019953840304</v>
      </c>
      <c r="CK439" s="122">
        <v>1339.1537054009787</v>
      </c>
      <c r="CL439" s="839">
        <v>1339.1537054009787</v>
      </c>
      <c r="CM439" s="155">
        <v>1351.0058382223824</v>
      </c>
      <c r="CN439" s="839">
        <v>1351.0058382223824</v>
      </c>
      <c r="CO439" s="155">
        <v>1293.561193460888</v>
      </c>
      <c r="CP439" s="839">
        <v>1293.561193460888</v>
      </c>
      <c r="CQ439" s="155">
        <v>1335.2961824712816</v>
      </c>
      <c r="CR439" s="839">
        <v>1335.2961824712816</v>
      </c>
      <c r="CS439" s="848">
        <v>5319.01691955553</v>
      </c>
      <c r="CT439" s="840">
        <v>5319.01691955553</v>
      </c>
      <c r="CV439" s="850">
        <v>1852.1140272645587</v>
      </c>
      <c r="CW439" s="851">
        <v>1852.1140272645587</v>
      </c>
      <c r="CX439" s="124">
        <v>1992.1483646277602</v>
      </c>
      <c r="CY439" s="851">
        <v>1992.1483646277602</v>
      </c>
      <c r="CZ439" s="124">
        <v>1893.8892899422108</v>
      </c>
      <c r="DA439" s="851">
        <v>1893.8892899422108</v>
      </c>
      <c r="DB439" s="124">
        <v>1832.3871186548265</v>
      </c>
      <c r="DC439" s="851">
        <v>1832.3871186548265</v>
      </c>
      <c r="DD439" s="843">
        <v>7570.5388004893566</v>
      </c>
      <c r="DE439" s="852">
        <v>7570.5388004893566</v>
      </c>
      <c r="DG439" s="850">
        <v>1982.7595275637887</v>
      </c>
      <c r="DH439" s="841">
        <v>1982.7595275637887</v>
      </c>
      <c r="DI439" s="124">
        <v>2109.0685769738611</v>
      </c>
      <c r="DJ439" s="841">
        <v>2109.0685769738611</v>
      </c>
      <c r="DK439" s="124">
        <v>1990.6002242664149</v>
      </c>
      <c r="DL439" s="841">
        <v>1990.6002242664149</v>
      </c>
      <c r="DM439" s="124">
        <v>1993.1927910859854</v>
      </c>
      <c r="DN439" s="841">
        <v>1993.1927910859854</v>
      </c>
      <c r="DO439" s="124">
        <v>8075.6211198900492</v>
      </c>
      <c r="DP439" s="842">
        <v>8075.6211198900492</v>
      </c>
      <c r="DR439" s="853">
        <v>1856.0149605473057</v>
      </c>
      <c r="DS439" s="843">
        <v>1856.0149605473057</v>
      </c>
      <c r="DT439" s="123">
        <v>1559.9066928426323</v>
      </c>
      <c r="DU439" s="843">
        <v>1559.9066928426323</v>
      </c>
      <c r="DV439" s="123">
        <v>1577.0904714091366</v>
      </c>
      <c r="DW439" s="843">
        <v>1577.0904714091366</v>
      </c>
      <c r="DX439" s="123">
        <v>1422.0750803947381</v>
      </c>
      <c r="DY439" s="843">
        <v>1422.0750803947381</v>
      </c>
      <c r="DZ439" s="123">
        <v>6415.0872051938131</v>
      </c>
      <c r="EA439" s="844">
        <v>6415.0872051938131</v>
      </c>
      <c r="EC439" s="853">
        <v>1578.0556277382116</v>
      </c>
      <c r="ED439" s="843">
        <v>1578.0556277382116</v>
      </c>
      <c r="EE439" s="123">
        <v>1587.6091740720994</v>
      </c>
      <c r="EF439" s="843">
        <v>1587.6091740720994</v>
      </c>
      <c r="EG439" s="123">
        <v>1604.6782386148282</v>
      </c>
      <c r="EH439" s="843">
        <v>1604.6782386148282</v>
      </c>
      <c r="EI439" s="123">
        <v>1645.4817583480772</v>
      </c>
      <c r="EJ439" s="843">
        <v>1645.4817583480772</v>
      </c>
      <c r="EK439" s="123">
        <v>6415.8247987732166</v>
      </c>
      <c r="EL439" s="844">
        <v>6415.8247987732166</v>
      </c>
      <c r="EN439" s="850">
        <v>1663.7786468825293</v>
      </c>
      <c r="EO439" s="843">
        <v>1662.5531648492736</v>
      </c>
      <c r="EP439" s="124">
        <v>1542.1172463847233</v>
      </c>
      <c r="EQ439" s="843">
        <v>1535.4237891014252</v>
      </c>
      <c r="ER439" s="124">
        <v>1645.5874440006824</v>
      </c>
      <c r="ES439" s="843">
        <v>1636.7022860028017</v>
      </c>
      <c r="ET439" s="124">
        <v>1678.8371717394502</v>
      </c>
      <c r="EU439" s="843">
        <v>1665.9402879987647</v>
      </c>
      <c r="EV439" s="124">
        <v>6530.3205090073861</v>
      </c>
      <c r="EW439" s="844">
        <v>6500.6195279522644</v>
      </c>
      <c r="EX439" s="119"/>
    </row>
    <row r="440" spans="2:154" x14ac:dyDescent="0.35">
      <c r="B440" s="804"/>
      <c r="C440" s="150"/>
      <c r="D440" s="807"/>
      <c r="E440" s="807"/>
      <c r="F440" s="149"/>
      <c r="G440" s="807" t="s">
        <v>431</v>
      </c>
      <c r="H440" s="150"/>
      <c r="I440" s="150"/>
      <c r="J440" s="150"/>
      <c r="K440" s="150"/>
      <c r="L440" s="122">
        <v>1658.6017851865904</v>
      </c>
      <c r="M440" s="123">
        <v>1658.6017851865904</v>
      </c>
      <c r="N440" s="124">
        <v>1680.6596554935647</v>
      </c>
      <c r="O440" s="123">
        <v>1680.6596554935647</v>
      </c>
      <c r="P440" s="124">
        <v>1706.3532098800429</v>
      </c>
      <c r="Q440" s="123">
        <v>1706.3532098800429</v>
      </c>
      <c r="R440" s="124">
        <v>1689.3251624063864</v>
      </c>
      <c r="S440" s="123">
        <v>1689.3251624063864</v>
      </c>
      <c r="T440" s="125">
        <v>6734.9398129665842</v>
      </c>
      <c r="U440" s="126">
        <v>6734.9398129665842</v>
      </c>
      <c r="V440" s="58"/>
      <c r="W440" s="122">
        <v>1668.187490314363</v>
      </c>
      <c r="X440" s="837">
        <v>1668.187490314363</v>
      </c>
      <c r="Y440" s="124">
        <v>1674.4360605858319</v>
      </c>
      <c r="Z440" s="837">
        <v>1674.4360605858319</v>
      </c>
      <c r="AA440" s="124">
        <v>1708.4959668205765</v>
      </c>
      <c r="AB440" s="837">
        <v>1708.4959668205765</v>
      </c>
      <c r="AC440" s="124">
        <v>1684.7533666960232</v>
      </c>
      <c r="AD440" s="837">
        <v>1684.7533666960232</v>
      </c>
      <c r="AE440" s="125">
        <v>6735.8728844167954</v>
      </c>
      <c r="AF440" s="838">
        <v>6735.8728844167954</v>
      </c>
      <c r="AG440" s="58"/>
      <c r="AH440" s="122">
        <v>1726.7506897400212</v>
      </c>
      <c r="AI440" s="839">
        <v>1726.7506897400212</v>
      </c>
      <c r="AJ440" s="124">
        <v>1732.3597611689106</v>
      </c>
      <c r="AK440" s="839">
        <v>1732.3597611689106</v>
      </c>
      <c r="AL440" s="124">
        <v>1742.3621395341108</v>
      </c>
      <c r="AM440" s="839">
        <v>1742.3621395341108</v>
      </c>
      <c r="AN440" s="124">
        <v>1816.8886965527236</v>
      </c>
      <c r="AO440" s="839">
        <v>1816.8886965527236</v>
      </c>
      <c r="AP440" s="125">
        <v>7018.361286995766</v>
      </c>
      <c r="AQ440" s="840">
        <v>7018.361286995766</v>
      </c>
      <c r="AR440" s="58"/>
      <c r="AS440" s="122">
        <v>1860.9392101143274</v>
      </c>
      <c r="AT440" s="841">
        <v>1860.9392101143274</v>
      </c>
      <c r="AU440" s="124">
        <v>1865.5409369558465</v>
      </c>
      <c r="AV440" s="841">
        <v>1865.5409369558465</v>
      </c>
      <c r="AW440" s="124">
        <v>1835.3166805483208</v>
      </c>
      <c r="AX440" s="841">
        <v>1835.3166805483208</v>
      </c>
      <c r="AY440" s="124">
        <v>1853.1175395975188</v>
      </c>
      <c r="AZ440" s="841">
        <v>1853.1175395975188</v>
      </c>
      <c r="BA440" s="125">
        <v>7414.9143672160135</v>
      </c>
      <c r="BB440" s="842">
        <v>7414.9143672160135</v>
      </c>
      <c r="BC440" s="58"/>
      <c r="BD440" s="122">
        <v>1901.7939994126023</v>
      </c>
      <c r="BE440" s="843">
        <v>1901.7939994126023</v>
      </c>
      <c r="BF440" s="124">
        <v>2194.9137900480414</v>
      </c>
      <c r="BG440" s="843">
        <v>2194.9137900480414</v>
      </c>
      <c r="BH440" s="124">
        <v>2112.9274672636479</v>
      </c>
      <c r="BI440" s="843">
        <v>2112.9274672636479</v>
      </c>
      <c r="BJ440" s="124">
        <v>2135.4355875791016</v>
      </c>
      <c r="BK440" s="843">
        <v>2135.4355875791016</v>
      </c>
      <c r="BL440" s="125">
        <v>8345.0708443033946</v>
      </c>
      <c r="BM440" s="844">
        <v>8345.0708443033946</v>
      </c>
      <c r="BN440" s="58">
        <v>0</v>
      </c>
      <c r="BO440" s="122">
        <v>2335.5308814487789</v>
      </c>
      <c r="BP440" s="845">
        <v>2335.5308814487789</v>
      </c>
      <c r="BQ440" s="124">
        <v>2389.8621031178955</v>
      </c>
      <c r="BR440" s="845">
        <v>2389.8621031178955</v>
      </c>
      <c r="BS440" s="124">
        <v>2355.6744812267129</v>
      </c>
      <c r="BT440" s="845">
        <v>2355.6744812267129</v>
      </c>
      <c r="BU440" s="124">
        <v>2365.5400211744832</v>
      </c>
      <c r="BV440" s="845">
        <v>2365.5400211744832</v>
      </c>
      <c r="BW440" s="125">
        <v>9446.6074869678705</v>
      </c>
      <c r="BX440" s="846">
        <v>9446.6074869678705</v>
      </c>
      <c r="BY440" s="58"/>
      <c r="BZ440" s="122">
        <v>2269.9100303945897</v>
      </c>
      <c r="CA440" s="847">
        <v>2269.9100303945897</v>
      </c>
      <c r="CB440" s="124">
        <v>2229.4762346026173</v>
      </c>
      <c r="CC440" s="847">
        <v>2229.4762346026173</v>
      </c>
      <c r="CD440" s="124">
        <v>2146.0051872668319</v>
      </c>
      <c r="CE440" s="847">
        <v>2146.0051872668319</v>
      </c>
      <c r="CF440" s="124">
        <v>2041.9707772746187</v>
      </c>
      <c r="CG440" s="847">
        <v>2041.9707772746187</v>
      </c>
      <c r="CH440" s="848">
        <v>8687.3622295386576</v>
      </c>
      <c r="CI440" s="849">
        <v>8687.3622295386576</v>
      </c>
      <c r="CK440" s="122">
        <v>2164.1785590430804</v>
      </c>
      <c r="CL440" s="839">
        <v>2164.1785590430804</v>
      </c>
      <c r="CM440" s="124">
        <v>2186.4472574998276</v>
      </c>
      <c r="CN440" s="839">
        <v>2186.4472574998276</v>
      </c>
      <c r="CO440" s="124">
        <v>2169.7997367897201</v>
      </c>
      <c r="CP440" s="839">
        <v>2169.7997367897201</v>
      </c>
      <c r="CQ440" s="124">
        <v>2240.7816625971213</v>
      </c>
      <c r="CR440" s="839">
        <v>2240.7816625971213</v>
      </c>
      <c r="CS440" s="848">
        <v>8761.2072159297495</v>
      </c>
      <c r="CT440" s="840">
        <v>8761.2072159297495</v>
      </c>
      <c r="CV440" s="850">
        <v>2673.2874764182793</v>
      </c>
      <c r="CW440" s="851">
        <v>2673.2874764182793</v>
      </c>
      <c r="CX440" s="124">
        <v>2835.4212036354447</v>
      </c>
      <c r="CY440" s="851">
        <v>2835.4212036354447</v>
      </c>
      <c r="CZ440" s="124">
        <v>2749.2428105231802</v>
      </c>
      <c r="DA440" s="851">
        <v>2749.2428105231802</v>
      </c>
      <c r="DB440" s="124">
        <v>2716.2904793974626</v>
      </c>
      <c r="DC440" s="851">
        <v>2716.2904793974626</v>
      </c>
      <c r="DD440" s="843">
        <v>10974.241969974366</v>
      </c>
      <c r="DE440" s="852">
        <v>10974.241969974366</v>
      </c>
      <c r="DG440" s="850">
        <v>2784.3604227639216</v>
      </c>
      <c r="DH440" s="841">
        <v>2784.3604227639216</v>
      </c>
      <c r="DI440" s="124">
        <v>2898.3731529751476</v>
      </c>
      <c r="DJ440" s="841">
        <v>2898.3731529751476</v>
      </c>
      <c r="DK440" s="124">
        <v>2882.8282681963574</v>
      </c>
      <c r="DL440" s="841">
        <v>2882.8282681963574</v>
      </c>
      <c r="DM440" s="124">
        <v>2869.6004629872314</v>
      </c>
      <c r="DN440" s="841">
        <v>2869.6004629872314</v>
      </c>
      <c r="DO440" s="124">
        <v>11435.162306922657</v>
      </c>
      <c r="DP440" s="842">
        <v>11435.162306922657</v>
      </c>
      <c r="DR440" s="853">
        <v>2600.0000000000009</v>
      </c>
      <c r="DS440" s="843">
        <v>2600.0000000000009</v>
      </c>
      <c r="DT440" s="123">
        <v>2262</v>
      </c>
      <c r="DU440" s="843">
        <v>2262</v>
      </c>
      <c r="DV440" s="123">
        <v>2254.9971112134058</v>
      </c>
      <c r="DW440" s="843">
        <v>2254.9971112134058</v>
      </c>
      <c r="DX440" s="123">
        <v>2307.430500946266</v>
      </c>
      <c r="DY440" s="843">
        <v>2307.430500946266</v>
      </c>
      <c r="DZ440" s="123">
        <v>9424.4276121596722</v>
      </c>
      <c r="EA440" s="844">
        <v>9424.4276121596722</v>
      </c>
      <c r="EC440" s="853">
        <v>2259.9808334976424</v>
      </c>
      <c r="ED440" s="843">
        <v>2259.9808334976424</v>
      </c>
      <c r="EE440" s="123">
        <v>2276.9794112683599</v>
      </c>
      <c r="EF440" s="843">
        <v>2276.9794112683599</v>
      </c>
      <c r="EG440" s="123">
        <v>2303.0713273791571</v>
      </c>
      <c r="EH440" s="843">
        <v>2303.0713273791571</v>
      </c>
      <c r="EI440" s="123">
        <v>2324.011836288495</v>
      </c>
      <c r="EJ440" s="843">
        <v>2324.011836288495</v>
      </c>
      <c r="EK440" s="123">
        <v>9164.0434084336539</v>
      </c>
      <c r="EL440" s="844">
        <v>9164.0434084336539</v>
      </c>
      <c r="EN440" s="850">
        <v>2342.3087248229472</v>
      </c>
      <c r="EO440" s="843">
        <v>2345.1482430594851</v>
      </c>
      <c r="EP440" s="124">
        <v>2305.2815558294315</v>
      </c>
      <c r="EQ440" s="843">
        <v>2298.29725848918</v>
      </c>
      <c r="ER440" s="124">
        <v>2401.371887413447</v>
      </c>
      <c r="ES440" s="843">
        <v>2391.2654047446522</v>
      </c>
      <c r="ET440" s="124">
        <v>2476.8316527356301</v>
      </c>
      <c r="EU440" s="843">
        <v>2462.4899533727867</v>
      </c>
      <c r="EV440" s="124">
        <v>9525.7938208014566</v>
      </c>
      <c r="EW440" s="844">
        <v>9497.2008596661035</v>
      </c>
      <c r="EX440" s="119"/>
    </row>
    <row r="441" spans="2:154" x14ac:dyDescent="0.35">
      <c r="B441" s="804"/>
      <c r="C441" s="150"/>
      <c r="D441" s="807"/>
      <c r="E441" s="150"/>
      <c r="F441" s="807"/>
      <c r="G441" s="807"/>
      <c r="H441" s="855" t="s">
        <v>430</v>
      </c>
      <c r="I441" s="807"/>
      <c r="J441" s="807"/>
      <c r="K441" s="150"/>
      <c r="L441" s="122">
        <v>1658.6017851865904</v>
      </c>
      <c r="M441" s="123">
        <v>1658.6017851865904</v>
      </c>
      <c r="N441" s="124">
        <v>1680.6596554935647</v>
      </c>
      <c r="O441" s="123">
        <v>1680.6596554935647</v>
      </c>
      <c r="P441" s="124">
        <v>1706.3532098800429</v>
      </c>
      <c r="Q441" s="123">
        <v>1706.3532098800429</v>
      </c>
      <c r="R441" s="124">
        <v>1689.3251624063864</v>
      </c>
      <c r="S441" s="123">
        <v>1689.3251624063864</v>
      </c>
      <c r="T441" s="125">
        <v>6734.9398129665842</v>
      </c>
      <c r="U441" s="126">
        <v>6734.9398129665842</v>
      </c>
      <c r="V441" s="58"/>
      <c r="W441" s="122">
        <v>1668.187490314363</v>
      </c>
      <c r="X441" s="837">
        <v>1668.187490314363</v>
      </c>
      <c r="Y441" s="124">
        <v>1674.4360605858319</v>
      </c>
      <c r="Z441" s="837">
        <v>1674.4360605858319</v>
      </c>
      <c r="AA441" s="124">
        <v>1708.4959668205765</v>
      </c>
      <c r="AB441" s="837">
        <v>1708.4959668205765</v>
      </c>
      <c r="AC441" s="124">
        <v>1684.7533666960232</v>
      </c>
      <c r="AD441" s="837">
        <v>1684.7533666960232</v>
      </c>
      <c r="AE441" s="125">
        <v>6735.8728844167954</v>
      </c>
      <c r="AF441" s="838">
        <v>6735.8728844167954</v>
      </c>
      <c r="AG441" s="58"/>
      <c r="AH441" s="122">
        <v>1726.7506897400212</v>
      </c>
      <c r="AI441" s="839">
        <v>1726.7506897400212</v>
      </c>
      <c r="AJ441" s="124">
        <v>1732.3597611689106</v>
      </c>
      <c r="AK441" s="839">
        <v>1732.3597611689106</v>
      </c>
      <c r="AL441" s="124">
        <v>1742.3621395341108</v>
      </c>
      <c r="AM441" s="839">
        <v>1742.3621395341108</v>
      </c>
      <c r="AN441" s="124">
        <v>1816.8886965527236</v>
      </c>
      <c r="AO441" s="839">
        <v>1816.8886965527236</v>
      </c>
      <c r="AP441" s="125">
        <v>7018.361286995766</v>
      </c>
      <c r="AQ441" s="840">
        <v>7018.361286995766</v>
      </c>
      <c r="AR441" s="58"/>
      <c r="AS441" s="122">
        <v>1860.9392101143274</v>
      </c>
      <c r="AT441" s="841">
        <v>1860.9392101143274</v>
      </c>
      <c r="AU441" s="124">
        <v>1865.5409369558465</v>
      </c>
      <c r="AV441" s="841">
        <v>1865.5409369558465</v>
      </c>
      <c r="AW441" s="124">
        <v>1835.3166805483208</v>
      </c>
      <c r="AX441" s="841">
        <v>1835.3166805483208</v>
      </c>
      <c r="AY441" s="124">
        <v>1853.1175395975188</v>
      </c>
      <c r="AZ441" s="841">
        <v>1853.1175395975188</v>
      </c>
      <c r="BA441" s="125">
        <v>7414.9143672160135</v>
      </c>
      <c r="BB441" s="842">
        <v>7414.9143672160135</v>
      </c>
      <c r="BC441" s="58"/>
      <c r="BD441" s="122">
        <v>1901.7939994126023</v>
      </c>
      <c r="BE441" s="843">
        <v>1901.7939994126023</v>
      </c>
      <c r="BF441" s="124">
        <v>2194.9137900480414</v>
      </c>
      <c r="BG441" s="843">
        <v>2194.9137900480414</v>
      </c>
      <c r="BH441" s="124">
        <v>2112.9274672636479</v>
      </c>
      <c r="BI441" s="843">
        <v>2112.9274672636479</v>
      </c>
      <c r="BJ441" s="124">
        <v>2135.4355875791016</v>
      </c>
      <c r="BK441" s="843">
        <v>2135.4355875791016</v>
      </c>
      <c r="BL441" s="125">
        <v>8345.0708443033946</v>
      </c>
      <c r="BM441" s="844">
        <v>8345.0708443033946</v>
      </c>
      <c r="BN441" s="58">
        <v>0</v>
      </c>
      <c r="BO441" s="122">
        <v>2335.5308814487789</v>
      </c>
      <c r="BP441" s="845">
        <v>2335.5308814487789</v>
      </c>
      <c r="BQ441" s="124">
        <v>2389.8621031178955</v>
      </c>
      <c r="BR441" s="845">
        <v>2389.8621031178955</v>
      </c>
      <c r="BS441" s="124">
        <v>2355.6744812267129</v>
      </c>
      <c r="BT441" s="845">
        <v>2355.6744812267129</v>
      </c>
      <c r="BU441" s="124">
        <v>2365.5400211744832</v>
      </c>
      <c r="BV441" s="845">
        <v>2365.5400211744832</v>
      </c>
      <c r="BW441" s="125">
        <v>9446.6074869678705</v>
      </c>
      <c r="BX441" s="846">
        <v>9446.6074869678705</v>
      </c>
      <c r="BY441" s="58"/>
      <c r="BZ441" s="122">
        <v>2269.9100303945897</v>
      </c>
      <c r="CA441" s="847">
        <v>2269.9100303945897</v>
      </c>
      <c r="CB441" s="124">
        <v>2229.4762346026173</v>
      </c>
      <c r="CC441" s="847">
        <v>2229.4762346026173</v>
      </c>
      <c r="CD441" s="124">
        <v>2146.0051872668319</v>
      </c>
      <c r="CE441" s="847">
        <v>2146.0051872668319</v>
      </c>
      <c r="CF441" s="124">
        <v>2041.9707772746187</v>
      </c>
      <c r="CG441" s="847">
        <v>2041.9707772746187</v>
      </c>
      <c r="CH441" s="848">
        <v>8687.3622295386576</v>
      </c>
      <c r="CI441" s="849">
        <v>8687.3622295386576</v>
      </c>
      <c r="CK441" s="122">
        <v>2164.1785590430804</v>
      </c>
      <c r="CL441" s="839">
        <v>2164.1785590430804</v>
      </c>
      <c r="CM441" s="124">
        <v>2186.4472574998276</v>
      </c>
      <c r="CN441" s="839">
        <v>2186.4472574998276</v>
      </c>
      <c r="CO441" s="124">
        <v>2169.7997367897201</v>
      </c>
      <c r="CP441" s="839">
        <v>2169.7997367897201</v>
      </c>
      <c r="CQ441" s="124">
        <v>2240.7816625971213</v>
      </c>
      <c r="CR441" s="839">
        <v>2240.7816625971213</v>
      </c>
      <c r="CS441" s="848">
        <v>8761.2072159297495</v>
      </c>
      <c r="CT441" s="840">
        <v>8761.2072159297495</v>
      </c>
      <c r="CV441" s="850">
        <v>2673.2874764182793</v>
      </c>
      <c r="CW441" s="851">
        <v>2673.2874764182793</v>
      </c>
      <c r="CX441" s="124">
        <v>2835.4212036354447</v>
      </c>
      <c r="CY441" s="851">
        <v>2835.4212036354447</v>
      </c>
      <c r="CZ441" s="124">
        <v>2749.2428105231802</v>
      </c>
      <c r="DA441" s="851">
        <v>2749.2428105231802</v>
      </c>
      <c r="DB441" s="124">
        <v>2716.2904793974626</v>
      </c>
      <c r="DC441" s="851">
        <v>2716.2904793974626</v>
      </c>
      <c r="DD441" s="843">
        <v>10974.241969974366</v>
      </c>
      <c r="DE441" s="852">
        <v>10974.241969974366</v>
      </c>
      <c r="DG441" s="850">
        <v>2784.3604227639216</v>
      </c>
      <c r="DH441" s="841">
        <v>2784.3604227639216</v>
      </c>
      <c r="DI441" s="124">
        <v>2898.3731529751476</v>
      </c>
      <c r="DJ441" s="841">
        <v>2898.3731529751476</v>
      </c>
      <c r="DK441" s="124">
        <v>2882.8282681963574</v>
      </c>
      <c r="DL441" s="841">
        <v>2882.8282681963574</v>
      </c>
      <c r="DM441" s="124">
        <v>2869.6004629872314</v>
      </c>
      <c r="DN441" s="841">
        <v>2869.6004629872314</v>
      </c>
      <c r="DO441" s="124">
        <v>11435.162306922657</v>
      </c>
      <c r="DP441" s="842">
        <v>11435.162306922657</v>
      </c>
      <c r="DR441" s="853">
        <v>2600.0000000000009</v>
      </c>
      <c r="DS441" s="843">
        <v>2600.0000000000009</v>
      </c>
      <c r="DT441" s="123">
        <v>2262</v>
      </c>
      <c r="DU441" s="843">
        <v>2262</v>
      </c>
      <c r="DV441" s="123">
        <v>2254.9971112134058</v>
      </c>
      <c r="DW441" s="843">
        <v>2254.9971112134058</v>
      </c>
      <c r="DX441" s="123">
        <v>2307.430500946266</v>
      </c>
      <c r="DY441" s="843">
        <v>2307.430500946266</v>
      </c>
      <c r="DZ441" s="123">
        <v>9424.4276121596722</v>
      </c>
      <c r="EA441" s="844">
        <v>9424.4276121596722</v>
      </c>
      <c r="EC441" s="853">
        <v>2259.9808334976424</v>
      </c>
      <c r="ED441" s="843">
        <v>2259.9808334976424</v>
      </c>
      <c r="EE441" s="123">
        <v>2276.9794112683599</v>
      </c>
      <c r="EF441" s="843">
        <v>2276.9794112683599</v>
      </c>
      <c r="EG441" s="123">
        <v>2303.0713273791571</v>
      </c>
      <c r="EH441" s="843">
        <v>2303.0713273791571</v>
      </c>
      <c r="EI441" s="123">
        <v>2324.011836288495</v>
      </c>
      <c r="EJ441" s="843">
        <v>2324.011836288495</v>
      </c>
      <c r="EK441" s="123">
        <v>9164.0434084336539</v>
      </c>
      <c r="EL441" s="844">
        <v>9164.0434084336539</v>
      </c>
      <c r="EN441" s="850">
        <v>2342.3087248229472</v>
      </c>
      <c r="EO441" s="843">
        <v>2345.1482430594851</v>
      </c>
      <c r="EP441" s="124">
        <v>2305.2815558294315</v>
      </c>
      <c r="EQ441" s="843">
        <v>2298.29725848918</v>
      </c>
      <c r="ER441" s="124">
        <v>2401.371887413447</v>
      </c>
      <c r="ES441" s="843">
        <v>2391.2654047446522</v>
      </c>
      <c r="ET441" s="124">
        <v>2476.8316527356301</v>
      </c>
      <c r="EU441" s="843">
        <v>2462.4899533727867</v>
      </c>
      <c r="EV441" s="124">
        <v>9525.7938208014566</v>
      </c>
      <c r="EW441" s="844">
        <v>9497.2008596661035</v>
      </c>
      <c r="EX441" s="119"/>
    </row>
    <row r="442" spans="2:154" x14ac:dyDescent="0.35">
      <c r="B442" s="804"/>
      <c r="C442" s="150"/>
      <c r="D442" s="807"/>
      <c r="E442" s="807"/>
      <c r="F442" s="149"/>
      <c r="G442" s="807" t="s">
        <v>432</v>
      </c>
      <c r="H442" s="150"/>
      <c r="I442" s="150"/>
      <c r="J442" s="150"/>
      <c r="K442" s="150"/>
      <c r="L442" s="122">
        <v>-440.9010875108255</v>
      </c>
      <c r="M442" s="123">
        <v>-440.9010875108255</v>
      </c>
      <c r="N442" s="124">
        <v>-463.28569382580724</v>
      </c>
      <c r="O442" s="123">
        <v>-463.28569382580724</v>
      </c>
      <c r="P442" s="124">
        <v>-482.57259569878443</v>
      </c>
      <c r="Q442" s="123">
        <v>-482.57259569878443</v>
      </c>
      <c r="R442" s="124">
        <v>-490.70095700604327</v>
      </c>
      <c r="S442" s="123">
        <v>-490.70095700604327</v>
      </c>
      <c r="T442" s="125">
        <v>-1877.4603340414606</v>
      </c>
      <c r="U442" s="126">
        <v>-1877.4603340414606</v>
      </c>
      <c r="V442" s="58"/>
      <c r="W442" s="122">
        <v>-482.82713812058256</v>
      </c>
      <c r="X442" s="837">
        <v>-482.82713812058256</v>
      </c>
      <c r="Y442" s="124">
        <v>-511.24627956294387</v>
      </c>
      <c r="Z442" s="837">
        <v>-511.24627956294387</v>
      </c>
      <c r="AA442" s="124">
        <v>-534.30395233234549</v>
      </c>
      <c r="AB442" s="837">
        <v>-534.30395233234549</v>
      </c>
      <c r="AC442" s="124">
        <v>-562.85394351467608</v>
      </c>
      <c r="AD442" s="837">
        <v>-562.85394351467608</v>
      </c>
      <c r="AE442" s="125">
        <v>-2091.2313135305481</v>
      </c>
      <c r="AF442" s="838">
        <v>-2091.2313135305481</v>
      </c>
      <c r="AG442" s="58"/>
      <c r="AH442" s="122">
        <v>-560.48558603094477</v>
      </c>
      <c r="AI442" s="839">
        <v>-560.48558603094477</v>
      </c>
      <c r="AJ442" s="124">
        <v>-588.64732192584313</v>
      </c>
      <c r="AK442" s="839">
        <v>-588.64732192584313</v>
      </c>
      <c r="AL442" s="124">
        <v>-623.0079705253479</v>
      </c>
      <c r="AM442" s="839">
        <v>-623.0079705253479</v>
      </c>
      <c r="AN442" s="124">
        <v>-630.19609665143423</v>
      </c>
      <c r="AO442" s="839">
        <v>-630.19609665143423</v>
      </c>
      <c r="AP442" s="125">
        <v>-2402.3369751335699</v>
      </c>
      <c r="AQ442" s="840">
        <v>-2402.3369751335699</v>
      </c>
      <c r="AR442" s="58"/>
      <c r="AS442" s="122">
        <v>-625.75180466967663</v>
      </c>
      <c r="AT442" s="841">
        <v>-625.75180466967663</v>
      </c>
      <c r="AU442" s="124">
        <v>-637.03764094488884</v>
      </c>
      <c r="AV442" s="841">
        <v>-637.03764094488884</v>
      </c>
      <c r="AW442" s="124">
        <v>-667.72966186167935</v>
      </c>
      <c r="AX442" s="841">
        <v>-667.72966186167935</v>
      </c>
      <c r="AY442" s="124">
        <v>-682.56742115003533</v>
      </c>
      <c r="AZ442" s="841">
        <v>-682.56742115003533</v>
      </c>
      <c r="BA442" s="125">
        <v>-2613.0865286262801</v>
      </c>
      <c r="BB442" s="842">
        <v>-2613.0865286262801</v>
      </c>
      <c r="BC442" s="58"/>
      <c r="BD442" s="122">
        <v>-647.17456826369789</v>
      </c>
      <c r="BE442" s="843">
        <v>-647.17456826369789</v>
      </c>
      <c r="BF442" s="124">
        <v>-670.58893623508084</v>
      </c>
      <c r="BG442" s="843">
        <v>-670.58893623508084</v>
      </c>
      <c r="BH442" s="124">
        <v>-703.16426785191231</v>
      </c>
      <c r="BI442" s="843">
        <v>-703.16426785191231</v>
      </c>
      <c r="BJ442" s="124">
        <v>-692.04090917004328</v>
      </c>
      <c r="BK442" s="843">
        <v>-692.04090917004328</v>
      </c>
      <c r="BL442" s="125">
        <v>-2712.9686815207342</v>
      </c>
      <c r="BM442" s="844">
        <v>-2712.9686815207342</v>
      </c>
      <c r="BN442" s="58">
        <v>0</v>
      </c>
      <c r="BO442" s="122">
        <v>-721.33180419673249</v>
      </c>
      <c r="BP442" s="845">
        <v>-721.33180419673249</v>
      </c>
      <c r="BQ442" s="124">
        <v>-747.42913422352376</v>
      </c>
      <c r="BR442" s="845">
        <v>-747.42913422352376</v>
      </c>
      <c r="BS442" s="124">
        <v>-750.19323325204164</v>
      </c>
      <c r="BT442" s="845">
        <v>-750.19323325204164</v>
      </c>
      <c r="BU442" s="124">
        <v>-812.24163033327113</v>
      </c>
      <c r="BV442" s="845">
        <v>-812.24163033327113</v>
      </c>
      <c r="BW442" s="125">
        <v>-3031.195802005569</v>
      </c>
      <c r="BX442" s="846">
        <v>-3031.195802005569</v>
      </c>
      <c r="BY442" s="58"/>
      <c r="BZ442" s="122">
        <v>-775.25520959299047</v>
      </c>
      <c r="CA442" s="847">
        <v>-775.25520959299047</v>
      </c>
      <c r="CB442" s="124">
        <v>-839.93665662664853</v>
      </c>
      <c r="CC442" s="847">
        <v>-839.93665662664853</v>
      </c>
      <c r="CD442" s="124">
        <v>-846.91330010015054</v>
      </c>
      <c r="CE442" s="847">
        <v>-846.91330010015054</v>
      </c>
      <c r="CF442" s="124">
        <v>-916.23710937856401</v>
      </c>
      <c r="CG442" s="847">
        <v>-916.23710937856401</v>
      </c>
      <c r="CH442" s="848">
        <v>-3378.3422756983537</v>
      </c>
      <c r="CI442" s="849">
        <v>-3378.3422756983537</v>
      </c>
      <c r="CK442" s="122">
        <v>-825.02485364210156</v>
      </c>
      <c r="CL442" s="839">
        <v>-825.02485364210156</v>
      </c>
      <c r="CM442" s="124">
        <v>-835.44141927744533</v>
      </c>
      <c r="CN442" s="839">
        <v>-835.44141927744533</v>
      </c>
      <c r="CO442" s="124">
        <v>-876.23854332883184</v>
      </c>
      <c r="CP442" s="839">
        <v>-876.23854332883184</v>
      </c>
      <c r="CQ442" s="124">
        <v>-905.48548012583979</v>
      </c>
      <c r="CR442" s="839">
        <v>-905.48548012583979</v>
      </c>
      <c r="CS442" s="848">
        <v>-3442.1902963742186</v>
      </c>
      <c r="CT442" s="840">
        <v>-3442.1902963742186</v>
      </c>
      <c r="CV442" s="850">
        <v>-821.17344915372053</v>
      </c>
      <c r="CW442" s="851">
        <v>-821.17344915372053</v>
      </c>
      <c r="CX442" s="124">
        <v>-843.27283900768441</v>
      </c>
      <c r="CY442" s="851">
        <v>-843.27283900768441</v>
      </c>
      <c r="CZ442" s="124">
        <v>-855.35352058096942</v>
      </c>
      <c r="DA442" s="851">
        <v>-855.35352058096942</v>
      </c>
      <c r="DB442" s="124">
        <v>-883.9033607426361</v>
      </c>
      <c r="DC442" s="851">
        <v>-883.9033607426361</v>
      </c>
      <c r="DD442" s="843">
        <v>-3403.7031694850102</v>
      </c>
      <c r="DE442" s="852">
        <v>-3403.7031694850102</v>
      </c>
      <c r="DG442" s="850">
        <v>-801.60089520013332</v>
      </c>
      <c r="DH442" s="841">
        <v>-801.60089520013332</v>
      </c>
      <c r="DI442" s="124">
        <v>-789.30457600128659</v>
      </c>
      <c r="DJ442" s="841">
        <v>-789.30457600128659</v>
      </c>
      <c r="DK442" s="124">
        <v>-892.2280439299426</v>
      </c>
      <c r="DL442" s="841">
        <v>-892.2280439299426</v>
      </c>
      <c r="DM442" s="124">
        <v>-876.40767190124609</v>
      </c>
      <c r="DN442" s="841">
        <v>-876.40767190124609</v>
      </c>
      <c r="DO442" s="124">
        <v>-3359.5411870326084</v>
      </c>
      <c r="DP442" s="842">
        <v>-3359.5411870326084</v>
      </c>
      <c r="DR442" s="853">
        <v>-743.98503945269499</v>
      </c>
      <c r="DS442" s="843">
        <v>-743.98503945269499</v>
      </c>
      <c r="DT442" s="123">
        <v>-702.09330715736758</v>
      </c>
      <c r="DU442" s="843">
        <v>-702.09330715736758</v>
      </c>
      <c r="DV442" s="123">
        <v>-677.90663980426916</v>
      </c>
      <c r="DW442" s="843">
        <v>-677.90663980426916</v>
      </c>
      <c r="DX442" s="123">
        <v>-885.35542055152803</v>
      </c>
      <c r="DY442" s="843">
        <v>-885.35542055152803</v>
      </c>
      <c r="DZ442" s="123">
        <v>-3009.3404069658595</v>
      </c>
      <c r="EA442" s="844">
        <v>-3009.3404069658595</v>
      </c>
      <c r="EC442" s="853">
        <v>-681.92520575943058</v>
      </c>
      <c r="ED442" s="843">
        <v>-681.92520575943058</v>
      </c>
      <c r="EE442" s="123">
        <v>-689.37023719626018</v>
      </c>
      <c r="EF442" s="843">
        <v>-689.37023719626018</v>
      </c>
      <c r="EG442" s="123">
        <v>-698.39308876432881</v>
      </c>
      <c r="EH442" s="843">
        <v>-698.39308876432881</v>
      </c>
      <c r="EI442" s="123">
        <v>-678.5300779404181</v>
      </c>
      <c r="EJ442" s="843">
        <v>-678.5300779404181</v>
      </c>
      <c r="EK442" s="123">
        <v>-2748.2186096604373</v>
      </c>
      <c r="EL442" s="844">
        <v>-2748.2186096604373</v>
      </c>
      <c r="EN442" s="850">
        <v>-678.5300779404181</v>
      </c>
      <c r="EO442" s="843">
        <v>-682.59507821021157</v>
      </c>
      <c r="EP442" s="124">
        <v>-763.16430944470801</v>
      </c>
      <c r="EQ442" s="843">
        <v>-762.87346938775477</v>
      </c>
      <c r="ER442" s="124">
        <v>-755.78444341276463</v>
      </c>
      <c r="ES442" s="843">
        <v>-754.56311874185053</v>
      </c>
      <c r="ET442" s="124">
        <v>-797.99448099617996</v>
      </c>
      <c r="EU442" s="843">
        <v>-796.54966537402186</v>
      </c>
      <c r="EV442" s="124">
        <v>-2995.4733117940705</v>
      </c>
      <c r="EW442" s="844">
        <v>-2996.5813317138391</v>
      </c>
      <c r="EX442" s="119"/>
    </row>
    <row r="443" spans="2:154" x14ac:dyDescent="0.35">
      <c r="B443" s="804"/>
      <c r="C443" s="150"/>
      <c r="D443" s="807"/>
      <c r="E443" s="150"/>
      <c r="F443" s="807"/>
      <c r="G443" s="807"/>
      <c r="H443" s="855" t="s">
        <v>430</v>
      </c>
      <c r="I443" s="807"/>
      <c r="J443" s="807"/>
      <c r="K443" s="150"/>
      <c r="L443" s="122">
        <v>-440.9010875108255</v>
      </c>
      <c r="M443" s="123">
        <v>-440.9010875108255</v>
      </c>
      <c r="N443" s="124">
        <v>-463.28569382580724</v>
      </c>
      <c r="O443" s="123">
        <v>-463.28569382580724</v>
      </c>
      <c r="P443" s="124">
        <v>-482.57259569878443</v>
      </c>
      <c r="Q443" s="123">
        <v>-482.57259569878443</v>
      </c>
      <c r="R443" s="124">
        <v>-490.70095700604327</v>
      </c>
      <c r="S443" s="123">
        <v>-490.70095700604327</v>
      </c>
      <c r="T443" s="125">
        <v>-1877.4603340414606</v>
      </c>
      <c r="U443" s="126">
        <v>-1877.4603340414606</v>
      </c>
      <c r="V443" s="58"/>
      <c r="W443" s="122">
        <v>-482.82713812058256</v>
      </c>
      <c r="X443" s="837">
        <v>-482.82713812058256</v>
      </c>
      <c r="Y443" s="124">
        <v>-511.24627956294387</v>
      </c>
      <c r="Z443" s="837">
        <v>-511.24627956294387</v>
      </c>
      <c r="AA443" s="124">
        <v>-534.30395233234549</v>
      </c>
      <c r="AB443" s="837">
        <v>-534.30395233234549</v>
      </c>
      <c r="AC443" s="124">
        <v>-562.85394351467608</v>
      </c>
      <c r="AD443" s="837">
        <v>-562.85394351467608</v>
      </c>
      <c r="AE443" s="125">
        <v>-2091.2313135305481</v>
      </c>
      <c r="AF443" s="838">
        <v>-2091.2313135305481</v>
      </c>
      <c r="AG443" s="58"/>
      <c r="AH443" s="122">
        <v>-560.48558603094477</v>
      </c>
      <c r="AI443" s="839">
        <v>-560.48558603094477</v>
      </c>
      <c r="AJ443" s="124">
        <v>-588.64732192584313</v>
      </c>
      <c r="AK443" s="839">
        <v>-588.64732192584313</v>
      </c>
      <c r="AL443" s="124">
        <v>-623.0079705253479</v>
      </c>
      <c r="AM443" s="839">
        <v>-623.0079705253479</v>
      </c>
      <c r="AN443" s="124">
        <v>-630.19609665143423</v>
      </c>
      <c r="AO443" s="839">
        <v>-630.19609665143423</v>
      </c>
      <c r="AP443" s="125">
        <v>-2402.3369751335699</v>
      </c>
      <c r="AQ443" s="840">
        <v>-2402.3369751335699</v>
      </c>
      <c r="AR443" s="58"/>
      <c r="AS443" s="122">
        <v>-625.75180466967663</v>
      </c>
      <c r="AT443" s="841">
        <v>-625.75180466967663</v>
      </c>
      <c r="AU443" s="124">
        <v>-637.03764094488884</v>
      </c>
      <c r="AV443" s="841">
        <v>-637.03764094488884</v>
      </c>
      <c r="AW443" s="124">
        <v>-667.72966186167935</v>
      </c>
      <c r="AX443" s="841">
        <v>-667.72966186167935</v>
      </c>
      <c r="AY443" s="124">
        <v>-682.56742115003533</v>
      </c>
      <c r="AZ443" s="841">
        <v>-682.56742115003533</v>
      </c>
      <c r="BA443" s="125">
        <v>-2613.0865286262801</v>
      </c>
      <c r="BB443" s="842">
        <v>-2613.0865286262801</v>
      </c>
      <c r="BC443" s="58"/>
      <c r="BD443" s="122">
        <v>-647.17456826369789</v>
      </c>
      <c r="BE443" s="843">
        <v>-647.17456826369789</v>
      </c>
      <c r="BF443" s="124">
        <v>-670.58893623508084</v>
      </c>
      <c r="BG443" s="843">
        <v>-670.58893623508084</v>
      </c>
      <c r="BH443" s="124">
        <v>-703.16426785191231</v>
      </c>
      <c r="BI443" s="843">
        <v>-703.16426785191231</v>
      </c>
      <c r="BJ443" s="124">
        <v>-692.04090917004328</v>
      </c>
      <c r="BK443" s="843">
        <v>-692.04090917004328</v>
      </c>
      <c r="BL443" s="125">
        <v>-2712.9686815207342</v>
      </c>
      <c r="BM443" s="844">
        <v>-2712.9686815207342</v>
      </c>
      <c r="BN443" s="58">
        <v>0</v>
      </c>
      <c r="BO443" s="122">
        <v>-721.33180419673249</v>
      </c>
      <c r="BP443" s="845">
        <v>-721.33180419673249</v>
      </c>
      <c r="BQ443" s="124">
        <v>-747.42913422352376</v>
      </c>
      <c r="BR443" s="845">
        <v>-747.42913422352376</v>
      </c>
      <c r="BS443" s="124">
        <v>-750.19323325204164</v>
      </c>
      <c r="BT443" s="845">
        <v>-750.19323325204164</v>
      </c>
      <c r="BU443" s="124">
        <v>-812.24163033327113</v>
      </c>
      <c r="BV443" s="845">
        <v>-812.24163033327113</v>
      </c>
      <c r="BW443" s="125">
        <v>-3031.195802005569</v>
      </c>
      <c r="BX443" s="846">
        <v>-3031.195802005569</v>
      </c>
      <c r="BY443" s="58"/>
      <c r="BZ443" s="122">
        <v>-775.25520959299047</v>
      </c>
      <c r="CA443" s="847">
        <v>-775.25520959299047</v>
      </c>
      <c r="CB443" s="124">
        <v>-839.93665662664853</v>
      </c>
      <c r="CC443" s="847">
        <v>-839.93665662664853</v>
      </c>
      <c r="CD443" s="124">
        <v>-846.91330010015054</v>
      </c>
      <c r="CE443" s="847">
        <v>-846.91330010015054</v>
      </c>
      <c r="CF443" s="124">
        <v>-916.23710937856401</v>
      </c>
      <c r="CG443" s="847">
        <v>-916.23710937856401</v>
      </c>
      <c r="CH443" s="848">
        <v>-3378.3422756983537</v>
      </c>
      <c r="CI443" s="849">
        <v>-3378.3422756983537</v>
      </c>
      <c r="CK443" s="122">
        <v>-825.02485364210156</v>
      </c>
      <c r="CL443" s="839">
        <v>-825.02485364210156</v>
      </c>
      <c r="CM443" s="124">
        <v>-835.44141927744533</v>
      </c>
      <c r="CN443" s="839">
        <v>-835.44141927744533</v>
      </c>
      <c r="CO443" s="124">
        <v>-876.23854332883184</v>
      </c>
      <c r="CP443" s="839">
        <v>-876.23854332883184</v>
      </c>
      <c r="CQ443" s="124">
        <v>-905.48548012583979</v>
      </c>
      <c r="CR443" s="839">
        <v>-905.48548012583979</v>
      </c>
      <c r="CS443" s="848">
        <v>-3442.1902963742186</v>
      </c>
      <c r="CT443" s="840">
        <v>-3442.1902963742186</v>
      </c>
      <c r="CV443" s="850">
        <v>-821.17344915372053</v>
      </c>
      <c r="CW443" s="851">
        <v>-821.17344915372053</v>
      </c>
      <c r="CX443" s="124">
        <v>-843.27283900768441</v>
      </c>
      <c r="CY443" s="851">
        <v>-843.27283900768441</v>
      </c>
      <c r="CZ443" s="124">
        <v>-855.35352058096942</v>
      </c>
      <c r="DA443" s="851">
        <v>-855.35352058096942</v>
      </c>
      <c r="DB443" s="124">
        <v>-883.9033607426361</v>
      </c>
      <c r="DC443" s="851">
        <v>-883.9033607426361</v>
      </c>
      <c r="DD443" s="843">
        <v>-3403.7031694850102</v>
      </c>
      <c r="DE443" s="852">
        <v>-3403.7031694850102</v>
      </c>
      <c r="DG443" s="850">
        <v>-801.60089520013332</v>
      </c>
      <c r="DH443" s="841">
        <v>-801.60089520013332</v>
      </c>
      <c r="DI443" s="124">
        <v>-789.30457600128659</v>
      </c>
      <c r="DJ443" s="841">
        <v>-789.30457600128659</v>
      </c>
      <c r="DK443" s="124">
        <v>-892.2280439299426</v>
      </c>
      <c r="DL443" s="841">
        <v>-892.2280439299426</v>
      </c>
      <c r="DM443" s="124">
        <v>-876.40767190124609</v>
      </c>
      <c r="DN443" s="841">
        <v>-876.40767190124609</v>
      </c>
      <c r="DO443" s="124">
        <v>-3359.5411870326084</v>
      </c>
      <c r="DP443" s="842">
        <v>-3359.5411870326084</v>
      </c>
      <c r="DR443" s="853">
        <v>-743.98503945269499</v>
      </c>
      <c r="DS443" s="843">
        <v>-743.98503945269499</v>
      </c>
      <c r="DT443" s="123">
        <v>-702.09330715736758</v>
      </c>
      <c r="DU443" s="843">
        <v>-702.09330715736758</v>
      </c>
      <c r="DV443" s="123">
        <v>-677.90663980426916</v>
      </c>
      <c r="DW443" s="843">
        <v>-677.90663980426916</v>
      </c>
      <c r="DX443" s="123">
        <v>-885.35542055152803</v>
      </c>
      <c r="DY443" s="843">
        <v>-885.35542055152803</v>
      </c>
      <c r="DZ443" s="123">
        <v>-3009.3404069658595</v>
      </c>
      <c r="EA443" s="844">
        <v>-3009.3404069658595</v>
      </c>
      <c r="EC443" s="853">
        <v>-681.92520575943058</v>
      </c>
      <c r="ED443" s="843">
        <v>-681.92520575943058</v>
      </c>
      <c r="EE443" s="123">
        <v>-689.37023719626018</v>
      </c>
      <c r="EF443" s="843">
        <v>-689.37023719626018</v>
      </c>
      <c r="EG443" s="123">
        <v>-698.39308876432881</v>
      </c>
      <c r="EH443" s="843">
        <v>-698.39308876432881</v>
      </c>
      <c r="EI443" s="123">
        <v>-678.5300779404181</v>
      </c>
      <c r="EJ443" s="843">
        <v>-678.5300779404181</v>
      </c>
      <c r="EK443" s="123">
        <v>-2748.2186096604373</v>
      </c>
      <c r="EL443" s="844">
        <v>-2748.2186096604373</v>
      </c>
      <c r="EN443" s="850">
        <v>-678.5300779404181</v>
      </c>
      <c r="EO443" s="843">
        <v>-682.59507821021157</v>
      </c>
      <c r="EP443" s="124">
        <v>-763.16430944470801</v>
      </c>
      <c r="EQ443" s="843">
        <v>-762.87346938775477</v>
      </c>
      <c r="ER443" s="124">
        <v>-755.78444341276463</v>
      </c>
      <c r="ES443" s="843">
        <v>-754.56311874185053</v>
      </c>
      <c r="ET443" s="124">
        <v>-797.99448099617996</v>
      </c>
      <c r="EU443" s="843">
        <v>-796.54966537402186</v>
      </c>
      <c r="EV443" s="124">
        <v>-2995.4733117940705</v>
      </c>
      <c r="EW443" s="844">
        <v>-2996.5813317138391</v>
      </c>
      <c r="EX443" s="119"/>
    </row>
    <row r="444" spans="2:154" x14ac:dyDescent="0.35">
      <c r="B444" s="804"/>
      <c r="C444" s="149"/>
      <c r="D444" s="149"/>
      <c r="E444" s="149"/>
      <c r="F444" s="121" t="s">
        <v>433</v>
      </c>
      <c r="G444" s="152"/>
      <c r="H444" s="149"/>
      <c r="I444" s="149"/>
      <c r="J444" s="149"/>
      <c r="K444" s="149"/>
      <c r="L444" s="122">
        <v>-140.45743092923809</v>
      </c>
      <c r="M444" s="123">
        <v>-140.45743092923809</v>
      </c>
      <c r="N444" s="124">
        <v>-137.46761020759214</v>
      </c>
      <c r="O444" s="123">
        <v>-137.46761020759214</v>
      </c>
      <c r="P444" s="124">
        <v>-106.91610293776316</v>
      </c>
      <c r="Q444" s="123">
        <v>-106.91610293776316</v>
      </c>
      <c r="R444" s="124">
        <v>-128.95586064850139</v>
      </c>
      <c r="S444" s="123">
        <v>-128.95586064850139</v>
      </c>
      <c r="T444" s="125">
        <v>-513.7970047230948</v>
      </c>
      <c r="U444" s="126">
        <v>-513.7970047230948</v>
      </c>
      <c r="V444" s="58"/>
      <c r="W444" s="122">
        <v>-160.34606078302329</v>
      </c>
      <c r="X444" s="837">
        <v>-160.34606078302329</v>
      </c>
      <c r="Y444" s="124">
        <v>-246.03954892731733</v>
      </c>
      <c r="Z444" s="837">
        <v>-246.03954892731733</v>
      </c>
      <c r="AA444" s="124">
        <v>-177.87060680657521</v>
      </c>
      <c r="AB444" s="837">
        <v>-177.87060680657521</v>
      </c>
      <c r="AC444" s="124">
        <v>-169.62743154781742</v>
      </c>
      <c r="AD444" s="837">
        <v>-169.62743154781742</v>
      </c>
      <c r="AE444" s="125">
        <v>-753.88364806473317</v>
      </c>
      <c r="AF444" s="838">
        <v>-753.88364806473317</v>
      </c>
      <c r="AG444" s="58"/>
      <c r="AH444" s="122">
        <v>-158.06584783237784</v>
      </c>
      <c r="AI444" s="839">
        <v>-158.06584783237784</v>
      </c>
      <c r="AJ444" s="124">
        <v>-269.82279801529234</v>
      </c>
      <c r="AK444" s="839">
        <v>-269.82279801529234</v>
      </c>
      <c r="AL444" s="124">
        <v>-325.70191625366675</v>
      </c>
      <c r="AM444" s="839">
        <v>-325.70191625366675</v>
      </c>
      <c r="AN444" s="124">
        <v>-223.13223780685226</v>
      </c>
      <c r="AO444" s="839">
        <v>-223.13223780685226</v>
      </c>
      <c r="AP444" s="125">
        <v>-976.72279990818924</v>
      </c>
      <c r="AQ444" s="840">
        <v>-976.72279990818924</v>
      </c>
      <c r="AR444" s="58"/>
      <c r="AS444" s="122">
        <v>-170.315253922333</v>
      </c>
      <c r="AT444" s="841">
        <v>-170.315253922333</v>
      </c>
      <c r="AU444" s="124">
        <v>-289.00345225152972</v>
      </c>
      <c r="AV444" s="841">
        <v>-289.00345225152972</v>
      </c>
      <c r="AW444" s="124">
        <v>-348.56480598565298</v>
      </c>
      <c r="AX444" s="841">
        <v>-348.56480598565298</v>
      </c>
      <c r="AY444" s="124">
        <v>-220.43823358105851</v>
      </c>
      <c r="AZ444" s="841">
        <v>-220.43823358105851</v>
      </c>
      <c r="BA444" s="125">
        <v>-1028.3217457405742</v>
      </c>
      <c r="BB444" s="842">
        <v>-1028.3217457405742</v>
      </c>
      <c r="BC444" s="58"/>
      <c r="BD444" s="122">
        <v>-180.49595832693819</v>
      </c>
      <c r="BE444" s="843">
        <v>-180.49595832693819</v>
      </c>
      <c r="BF444" s="124">
        <v>-49.197787236027352</v>
      </c>
      <c r="BG444" s="843">
        <v>-49.197787236027352</v>
      </c>
      <c r="BH444" s="124">
        <v>-234.20615263798857</v>
      </c>
      <c r="BI444" s="843">
        <v>-234.20615263798857</v>
      </c>
      <c r="BJ444" s="124">
        <v>-180.5966689663268</v>
      </c>
      <c r="BK444" s="843">
        <v>-180.5966689663268</v>
      </c>
      <c r="BL444" s="125">
        <v>-644.496567167281</v>
      </c>
      <c r="BM444" s="844">
        <v>-644.496567167281</v>
      </c>
      <c r="BN444" s="58">
        <v>0</v>
      </c>
      <c r="BO444" s="122">
        <v>-194.8526744379588</v>
      </c>
      <c r="BP444" s="845">
        <v>-194.8526744379588</v>
      </c>
      <c r="BQ444" s="124">
        <v>-218.36894208720469</v>
      </c>
      <c r="BR444" s="845">
        <v>-218.36894208720469</v>
      </c>
      <c r="BS444" s="124">
        <v>-347.34778817140716</v>
      </c>
      <c r="BT444" s="845">
        <v>-347.34778817140716</v>
      </c>
      <c r="BU444" s="124">
        <v>-295.05902824641407</v>
      </c>
      <c r="BV444" s="845">
        <v>-295.05902824641407</v>
      </c>
      <c r="BW444" s="125">
        <v>-1055.6284329429848</v>
      </c>
      <c r="BX444" s="846">
        <v>-1055.6284329429848</v>
      </c>
      <c r="BY444" s="58"/>
      <c r="BZ444" s="122">
        <v>-269.71845400908211</v>
      </c>
      <c r="CA444" s="847">
        <v>-269.71845400908211</v>
      </c>
      <c r="CB444" s="124">
        <v>-322.60488512071595</v>
      </c>
      <c r="CC444" s="847">
        <v>-322.60488512071595</v>
      </c>
      <c r="CD444" s="124">
        <v>-346.32852054518344</v>
      </c>
      <c r="CE444" s="847">
        <v>-346.32852054518344</v>
      </c>
      <c r="CF444" s="124">
        <v>-275.34420572932697</v>
      </c>
      <c r="CG444" s="847">
        <v>-275.34420572932697</v>
      </c>
      <c r="CH444" s="848">
        <v>-1213.9960654043084</v>
      </c>
      <c r="CI444" s="849">
        <v>-1213.9960654043084</v>
      </c>
      <c r="CK444" s="122">
        <v>-212.88681425478524</v>
      </c>
      <c r="CL444" s="839">
        <v>-212.88681425478524</v>
      </c>
      <c r="CM444" s="124">
        <v>-399.57097316576051</v>
      </c>
      <c r="CN444" s="839">
        <v>-399.57097316576051</v>
      </c>
      <c r="CO444" s="124">
        <v>-315.15682263119152</v>
      </c>
      <c r="CP444" s="839">
        <v>-315.15682263119152</v>
      </c>
      <c r="CQ444" s="124">
        <v>-302.1118993085089</v>
      </c>
      <c r="CR444" s="839">
        <v>-302.1118993085089</v>
      </c>
      <c r="CS444" s="848">
        <v>-1229.7265093602459</v>
      </c>
      <c r="CT444" s="840">
        <v>-1229.7265093602459</v>
      </c>
      <c r="CV444" s="850">
        <v>-416.06465086805741</v>
      </c>
      <c r="CW444" s="851">
        <v>-416.06465086805741</v>
      </c>
      <c r="CX444" s="124">
        <v>-381.62747960953959</v>
      </c>
      <c r="CY444" s="851">
        <v>-381.62747960953959</v>
      </c>
      <c r="CZ444" s="124">
        <v>-185.33103834976285</v>
      </c>
      <c r="DA444" s="851">
        <v>-185.33103834976285</v>
      </c>
      <c r="DB444" s="124">
        <v>-75.773992675123992</v>
      </c>
      <c r="DC444" s="851">
        <v>-75.773992675123992</v>
      </c>
      <c r="DD444" s="843">
        <v>-1058.7971615024837</v>
      </c>
      <c r="DE444" s="852">
        <v>-1058.7971615024837</v>
      </c>
      <c r="DG444" s="850">
        <v>-159.39067580752473</v>
      </c>
      <c r="DH444" s="841">
        <v>-159.39067580752473</v>
      </c>
      <c r="DI444" s="124">
        <v>-157.79453742285136</v>
      </c>
      <c r="DJ444" s="841">
        <v>-157.79453742285136</v>
      </c>
      <c r="DK444" s="124">
        <v>-280.43049713218574</v>
      </c>
      <c r="DL444" s="841">
        <v>-280.43049713218574</v>
      </c>
      <c r="DM444" s="124">
        <v>-200.63720470911892</v>
      </c>
      <c r="DN444" s="841">
        <v>-200.63720470911892</v>
      </c>
      <c r="DO444" s="124">
        <v>-798.25291507168049</v>
      </c>
      <c r="DP444" s="842">
        <v>-798.25291507168049</v>
      </c>
      <c r="DR444" s="853">
        <v>-171.63326727584473</v>
      </c>
      <c r="DS444" s="843">
        <v>-171.63326727584473</v>
      </c>
      <c r="DT444" s="123">
        <v>-169.93534201987177</v>
      </c>
      <c r="DU444" s="843">
        <v>-169.93534201987177</v>
      </c>
      <c r="DV444" s="123">
        <v>-266.25601394028172</v>
      </c>
      <c r="DW444" s="843">
        <v>-266.25601394028172</v>
      </c>
      <c r="DX444" s="123">
        <v>-207.94409831172098</v>
      </c>
      <c r="DY444" s="843">
        <v>-207.94409831172098</v>
      </c>
      <c r="DZ444" s="123">
        <v>-815.76872154771922</v>
      </c>
      <c r="EA444" s="844">
        <v>-815.76872154771922</v>
      </c>
      <c r="EC444" s="853">
        <v>-166.29117999286316</v>
      </c>
      <c r="ED444" s="843">
        <v>-166.29117999286316</v>
      </c>
      <c r="EE444" s="123">
        <v>-167.01418627140055</v>
      </c>
      <c r="EF444" s="843">
        <v>-167.01418627140055</v>
      </c>
      <c r="EG444" s="123">
        <v>-276.90553926023443</v>
      </c>
      <c r="EH444" s="843">
        <v>-276.90553926023443</v>
      </c>
      <c r="EI444" s="123">
        <v>-263.13468263538709</v>
      </c>
      <c r="EJ444" s="843">
        <v>-263.13468263538709</v>
      </c>
      <c r="EK444" s="123">
        <v>-873.34558815988544</v>
      </c>
      <c r="EL444" s="844">
        <v>-873.34558815988544</v>
      </c>
      <c r="EN444" s="850">
        <v>-176.33706681824282</v>
      </c>
      <c r="EO444" s="843">
        <v>-176.33706681824282</v>
      </c>
      <c r="EP444" s="124">
        <v>-180.10770405306317</v>
      </c>
      <c r="EQ444" s="843">
        <v>-180.8527798403104</v>
      </c>
      <c r="ER444" s="124">
        <v>-293.14220227336625</v>
      </c>
      <c r="ES444" s="843">
        <v>-293.19044013585142</v>
      </c>
      <c r="ET444" s="124">
        <v>-276.8342480002151</v>
      </c>
      <c r="EU444" s="843">
        <v>-277.10082217167798</v>
      </c>
      <c r="EV444" s="124">
        <v>-926.42122114488745</v>
      </c>
      <c r="EW444" s="844">
        <v>-927.4811089660825</v>
      </c>
      <c r="EX444" s="119"/>
    </row>
    <row r="445" spans="2:154" x14ac:dyDescent="0.35">
      <c r="B445" s="804"/>
      <c r="C445" s="150"/>
      <c r="D445" s="150"/>
      <c r="E445" s="807"/>
      <c r="F445" s="149"/>
      <c r="G445" s="808" t="s">
        <v>378</v>
      </c>
      <c r="H445" s="807"/>
      <c r="I445" s="807"/>
      <c r="J445" s="807"/>
      <c r="K445" s="150"/>
      <c r="L445" s="122">
        <v>153.76788486418567</v>
      </c>
      <c r="M445" s="123">
        <v>153.76788486418567</v>
      </c>
      <c r="N445" s="124">
        <v>116.88481671314582</v>
      </c>
      <c r="O445" s="123">
        <v>116.88481671314582</v>
      </c>
      <c r="P445" s="124">
        <v>142.62545884400728</v>
      </c>
      <c r="Q445" s="123">
        <v>142.62545884400728</v>
      </c>
      <c r="R445" s="124">
        <v>136.41930272899506</v>
      </c>
      <c r="S445" s="123">
        <v>136.41930272899506</v>
      </c>
      <c r="T445" s="125">
        <v>549.69746315033387</v>
      </c>
      <c r="U445" s="126">
        <v>549.69746315033387</v>
      </c>
      <c r="V445" s="58"/>
      <c r="W445" s="122">
        <v>155</v>
      </c>
      <c r="X445" s="837">
        <v>155</v>
      </c>
      <c r="Y445" s="124">
        <v>121.79397901509802</v>
      </c>
      <c r="Z445" s="837">
        <v>121.79397901509802</v>
      </c>
      <c r="AA445" s="124">
        <v>148.80827248489504</v>
      </c>
      <c r="AB445" s="837">
        <v>148.80827248489504</v>
      </c>
      <c r="AC445" s="124">
        <v>145.29979129136495</v>
      </c>
      <c r="AD445" s="837">
        <v>145.29979129136495</v>
      </c>
      <c r="AE445" s="125">
        <v>570.90204279135799</v>
      </c>
      <c r="AF445" s="838">
        <v>570.90204279135799</v>
      </c>
      <c r="AG445" s="58"/>
      <c r="AH445" s="122">
        <v>160.11499999999998</v>
      </c>
      <c r="AI445" s="839">
        <v>160.11499999999998</v>
      </c>
      <c r="AJ445" s="124">
        <v>125.81318032259622</v>
      </c>
      <c r="AK445" s="839">
        <v>125.81318032259622</v>
      </c>
      <c r="AL445" s="124">
        <v>153.57013720441199</v>
      </c>
      <c r="AM445" s="839">
        <v>153.57013720441199</v>
      </c>
      <c r="AN445" s="124">
        <v>153.79949620493599</v>
      </c>
      <c r="AO445" s="839">
        <v>153.79949620493599</v>
      </c>
      <c r="AP445" s="125">
        <v>593.29781373194419</v>
      </c>
      <c r="AQ445" s="840">
        <v>593.29781373194419</v>
      </c>
      <c r="AR445" s="58"/>
      <c r="AS445" s="122">
        <v>165.55890999999997</v>
      </c>
      <c r="AT445" s="841">
        <v>165.55890999999997</v>
      </c>
      <c r="AU445" s="124">
        <v>129.996468568323</v>
      </c>
      <c r="AV445" s="841">
        <v>129.996468568323</v>
      </c>
      <c r="AW445" s="124">
        <v>158.177241320544</v>
      </c>
      <c r="AX445" s="841">
        <v>158.177241320544</v>
      </c>
      <c r="AY445" s="124">
        <v>232</v>
      </c>
      <c r="AZ445" s="841">
        <v>232</v>
      </c>
      <c r="BA445" s="125">
        <v>685.73261988886702</v>
      </c>
      <c r="BB445" s="842">
        <v>685.73261988886702</v>
      </c>
      <c r="BC445" s="58"/>
      <c r="BD445" s="122">
        <v>171.55628151475003</v>
      </c>
      <c r="BE445" s="843">
        <v>171.55628151475003</v>
      </c>
      <c r="BF445" s="124">
        <v>244.66334178992577</v>
      </c>
      <c r="BG445" s="843">
        <v>244.66334178992577</v>
      </c>
      <c r="BH445" s="124">
        <v>163.6185384219707</v>
      </c>
      <c r="BI445" s="843">
        <v>163.6185384219707</v>
      </c>
      <c r="BJ445" s="124">
        <v>209.47040000000001</v>
      </c>
      <c r="BK445" s="843">
        <v>209.47040000000001</v>
      </c>
      <c r="BL445" s="125">
        <v>789.30856172664653</v>
      </c>
      <c r="BM445" s="844">
        <v>789.30856172664653</v>
      </c>
      <c r="BN445" s="58">
        <v>0</v>
      </c>
      <c r="BO445" s="122">
        <v>177.31948740569811</v>
      </c>
      <c r="BP445" s="845">
        <v>177.31948740569811</v>
      </c>
      <c r="BQ445" s="124">
        <v>252.93404904766282</v>
      </c>
      <c r="BR445" s="845">
        <v>252.93404904766282</v>
      </c>
      <c r="BS445" s="124">
        <v>169.01508829954</v>
      </c>
      <c r="BT445" s="845">
        <v>169.01508829954</v>
      </c>
      <c r="BU445" s="124">
        <v>166</v>
      </c>
      <c r="BV445" s="845">
        <v>166</v>
      </c>
      <c r="BW445" s="125">
        <v>765.26862475290091</v>
      </c>
      <c r="BX445" s="846">
        <v>765.26862475290091</v>
      </c>
      <c r="BY445" s="58"/>
      <c r="BZ445" s="122">
        <v>171.91887539139901</v>
      </c>
      <c r="CA445" s="847">
        <v>171.91887539139901</v>
      </c>
      <c r="CB445" s="124">
        <v>260.79326282746501</v>
      </c>
      <c r="CC445" s="847">
        <v>260.79326282746501</v>
      </c>
      <c r="CD445" s="124">
        <v>174.15210277313702</v>
      </c>
      <c r="CE445" s="847">
        <v>174.15210277313702</v>
      </c>
      <c r="CF445" s="124">
        <v>171.01025445782</v>
      </c>
      <c r="CG445" s="847">
        <v>171.01025445782</v>
      </c>
      <c r="CH445" s="848">
        <v>777.87449544982098</v>
      </c>
      <c r="CI445" s="849">
        <v>777.87449544982098</v>
      </c>
      <c r="CK445" s="122">
        <v>177.74141784083702</v>
      </c>
      <c r="CL445" s="839">
        <v>177.74141784083702</v>
      </c>
      <c r="CM445" s="124">
        <v>260.79326282746501</v>
      </c>
      <c r="CN445" s="839">
        <v>260.79326282746501</v>
      </c>
      <c r="CO445" s="124">
        <v>180.17369552826801</v>
      </c>
      <c r="CP445" s="839">
        <v>180.17369552826801</v>
      </c>
      <c r="CQ445" s="124">
        <v>171.01025445782</v>
      </c>
      <c r="CR445" s="839">
        <v>171.01025445782</v>
      </c>
      <c r="CS445" s="848">
        <v>789.71863065439004</v>
      </c>
      <c r="CT445" s="840">
        <v>789.71863065439004</v>
      </c>
      <c r="CV445" s="850">
        <v>184.54257638818905</v>
      </c>
      <c r="CW445" s="851">
        <v>184.54257638818905</v>
      </c>
      <c r="CX445" s="124">
        <v>270.91204142517063</v>
      </c>
      <c r="CY445" s="851">
        <v>270.91204142517063</v>
      </c>
      <c r="CZ445" s="124">
        <v>187.03831332789505</v>
      </c>
      <c r="DA445" s="851">
        <v>187.03831332789505</v>
      </c>
      <c r="DB445" s="124">
        <v>219.8967733013437</v>
      </c>
      <c r="DC445" s="851">
        <v>219.8967733013437</v>
      </c>
      <c r="DD445" s="843">
        <v>862.38970444259849</v>
      </c>
      <c r="DE445" s="852">
        <v>862.38970444259849</v>
      </c>
      <c r="DG445" s="850">
        <v>190.91969467220903</v>
      </c>
      <c r="DH445" s="841">
        <v>190.91969467220903</v>
      </c>
      <c r="DI445" s="124">
        <v>279.84216698050693</v>
      </c>
      <c r="DJ445" s="841">
        <v>279.84216698050693</v>
      </c>
      <c r="DK445" s="124">
        <v>193.00719503008133</v>
      </c>
      <c r="DL445" s="841">
        <v>193.00719503008133</v>
      </c>
      <c r="DM445" s="124">
        <v>226.04327091141926</v>
      </c>
      <c r="DN445" s="841">
        <v>226.04327091141926</v>
      </c>
      <c r="DO445" s="124">
        <v>889.81232759421664</v>
      </c>
      <c r="DP445" s="842">
        <v>889.81232759421664</v>
      </c>
      <c r="DR445" s="853">
        <v>195.842311357396</v>
      </c>
      <c r="DS445" s="843">
        <v>195.842311357396</v>
      </c>
      <c r="DT445" s="123">
        <v>265.29436050926813</v>
      </c>
      <c r="DU445" s="843">
        <v>265.29436050926813</v>
      </c>
      <c r="DV445" s="123">
        <v>184.5144808454491</v>
      </c>
      <c r="DW445" s="843">
        <v>184.5144808454491</v>
      </c>
      <c r="DX445" s="123">
        <v>221.46713235278858</v>
      </c>
      <c r="DY445" s="843">
        <v>221.46713235278858</v>
      </c>
      <c r="DZ445" s="123">
        <v>867.11828506490178</v>
      </c>
      <c r="EA445" s="844">
        <v>867.11828506490178</v>
      </c>
      <c r="EC445" s="853">
        <v>200.52294259883777</v>
      </c>
      <c r="ED445" s="843">
        <v>200.52294259883777</v>
      </c>
      <c r="EE445" s="123">
        <v>297.28886038668588</v>
      </c>
      <c r="EF445" s="843">
        <v>297.28886038668588</v>
      </c>
      <c r="EG445" s="123">
        <v>193.11285565284703</v>
      </c>
      <c r="EH445" s="843">
        <v>193.11285565284703</v>
      </c>
      <c r="EI445" s="123">
        <v>227.20313108072583</v>
      </c>
      <c r="EJ445" s="843">
        <v>227.20313108072583</v>
      </c>
      <c r="EK445" s="123">
        <v>918.12778971909643</v>
      </c>
      <c r="EL445" s="844">
        <v>918.12778971909643</v>
      </c>
      <c r="EN445" s="850">
        <v>207.24046117589887</v>
      </c>
      <c r="EO445" s="843">
        <v>207.24046117589887</v>
      </c>
      <c r="EP445" s="124">
        <v>307.22477371926436</v>
      </c>
      <c r="EQ445" s="843">
        <v>306.29397671335386</v>
      </c>
      <c r="ER445" s="124">
        <v>201.31714917519551</v>
      </c>
      <c r="ES445" s="843">
        <v>200.4698800413581</v>
      </c>
      <c r="ET445" s="124">
        <v>237.72625371347385</v>
      </c>
      <c r="EU445" s="843">
        <v>236.52803769595033</v>
      </c>
      <c r="EV445" s="124">
        <v>953.50863778383257</v>
      </c>
      <c r="EW445" s="844">
        <v>950.53235562656118</v>
      </c>
      <c r="EX445" s="119"/>
    </row>
    <row r="446" spans="2:154" x14ac:dyDescent="0.35">
      <c r="B446" s="804"/>
      <c r="C446" s="150"/>
      <c r="D446" s="807"/>
      <c r="E446" s="805"/>
      <c r="F446" s="149"/>
      <c r="G446" s="808" t="s">
        <v>379</v>
      </c>
      <c r="H446" s="805"/>
      <c r="I446" s="805"/>
      <c r="J446" s="805"/>
      <c r="K446" s="152"/>
      <c r="L446" s="122">
        <v>-294.22531579342376</v>
      </c>
      <c r="M446" s="123">
        <v>-294.22531579342376</v>
      </c>
      <c r="N446" s="124">
        <v>-254.35242692073797</v>
      </c>
      <c r="O446" s="123">
        <v>-254.35242692073797</v>
      </c>
      <c r="P446" s="124">
        <v>-249.54156178177044</v>
      </c>
      <c r="Q446" s="123">
        <v>-249.54156178177044</v>
      </c>
      <c r="R446" s="124">
        <v>-265.37516337749645</v>
      </c>
      <c r="S446" s="123">
        <v>-265.37516337749645</v>
      </c>
      <c r="T446" s="125">
        <v>-1063.4944678734287</v>
      </c>
      <c r="U446" s="126">
        <v>-1063.4944678734287</v>
      </c>
      <c r="V446" s="58"/>
      <c r="W446" s="122">
        <v>-315.34606078302329</v>
      </c>
      <c r="X446" s="837">
        <v>-315.34606078302329</v>
      </c>
      <c r="Y446" s="124">
        <v>-367.83352794241534</v>
      </c>
      <c r="Z446" s="837">
        <v>-367.83352794241534</v>
      </c>
      <c r="AA446" s="124">
        <v>-326.67887929147025</v>
      </c>
      <c r="AB446" s="837">
        <v>-326.67887929147025</v>
      </c>
      <c r="AC446" s="124">
        <v>-314.92722283918238</v>
      </c>
      <c r="AD446" s="837">
        <v>-314.92722283918238</v>
      </c>
      <c r="AE446" s="125">
        <v>-1324.7856908560912</v>
      </c>
      <c r="AF446" s="838">
        <v>-1324.7856908560912</v>
      </c>
      <c r="AG446" s="58"/>
      <c r="AH446" s="122">
        <v>-318.18084783237782</v>
      </c>
      <c r="AI446" s="839">
        <v>-318.18084783237782</v>
      </c>
      <c r="AJ446" s="124">
        <v>-395.63597833788856</v>
      </c>
      <c r="AK446" s="839">
        <v>-395.63597833788856</v>
      </c>
      <c r="AL446" s="124">
        <v>-479.27205345807874</v>
      </c>
      <c r="AM446" s="839">
        <v>-479.27205345807874</v>
      </c>
      <c r="AN446" s="124">
        <v>-376.93173401178825</v>
      </c>
      <c r="AO446" s="839">
        <v>-376.93173401178825</v>
      </c>
      <c r="AP446" s="125">
        <v>-1570.0206136401334</v>
      </c>
      <c r="AQ446" s="840">
        <v>-1570.0206136401334</v>
      </c>
      <c r="AR446" s="58"/>
      <c r="AS446" s="122">
        <v>-335.87416392233297</v>
      </c>
      <c r="AT446" s="841">
        <v>-335.87416392233297</v>
      </c>
      <c r="AU446" s="124">
        <v>-418.99992081985272</v>
      </c>
      <c r="AV446" s="841">
        <v>-418.99992081985272</v>
      </c>
      <c r="AW446" s="124">
        <v>-506.74204730619698</v>
      </c>
      <c r="AX446" s="841">
        <v>-506.74204730619698</v>
      </c>
      <c r="AY446" s="124">
        <v>-452.43823358105851</v>
      </c>
      <c r="AZ446" s="841">
        <v>-452.43823358105851</v>
      </c>
      <c r="BA446" s="125">
        <v>-1714.0543656294412</v>
      </c>
      <c r="BB446" s="842">
        <v>-1714.0543656294412</v>
      </c>
      <c r="BC446" s="58"/>
      <c r="BD446" s="122">
        <v>-352.05223984168822</v>
      </c>
      <c r="BE446" s="843">
        <v>-352.05223984168822</v>
      </c>
      <c r="BF446" s="124">
        <v>-293.86112902595312</v>
      </c>
      <c r="BG446" s="843">
        <v>-293.86112902595312</v>
      </c>
      <c r="BH446" s="124">
        <v>-397.82469105995926</v>
      </c>
      <c r="BI446" s="843">
        <v>-397.82469105995926</v>
      </c>
      <c r="BJ446" s="124">
        <v>-390.06706896632681</v>
      </c>
      <c r="BK446" s="843">
        <v>-390.06706896632681</v>
      </c>
      <c r="BL446" s="125">
        <v>-1433.8051288939275</v>
      </c>
      <c r="BM446" s="844">
        <v>-1433.8051288939275</v>
      </c>
      <c r="BN446" s="58">
        <v>0</v>
      </c>
      <c r="BO446" s="122">
        <v>-372.17216184365691</v>
      </c>
      <c r="BP446" s="845">
        <v>-372.17216184365691</v>
      </c>
      <c r="BQ446" s="124">
        <v>-471.30299113486751</v>
      </c>
      <c r="BR446" s="845">
        <v>-471.30299113486751</v>
      </c>
      <c r="BS446" s="124">
        <v>-516.36287647094719</v>
      </c>
      <c r="BT446" s="845">
        <v>-516.36287647094719</v>
      </c>
      <c r="BU446" s="124">
        <v>-461.05902824641407</v>
      </c>
      <c r="BV446" s="845">
        <v>-461.05902824641407</v>
      </c>
      <c r="BW446" s="125">
        <v>-1820.8970576958857</v>
      </c>
      <c r="BX446" s="846">
        <v>-1820.8970576958857</v>
      </c>
      <c r="BY446" s="58"/>
      <c r="BZ446" s="122">
        <v>-441.63732940048112</v>
      </c>
      <c r="CA446" s="847">
        <v>-441.63732940048112</v>
      </c>
      <c r="CB446" s="124">
        <v>-583.39814794818096</v>
      </c>
      <c r="CC446" s="847">
        <v>-583.39814794818096</v>
      </c>
      <c r="CD446" s="124">
        <v>-520.48062331832045</v>
      </c>
      <c r="CE446" s="847">
        <v>-520.48062331832045</v>
      </c>
      <c r="CF446" s="124">
        <v>-446.35446018714697</v>
      </c>
      <c r="CG446" s="847">
        <v>-446.35446018714697</v>
      </c>
      <c r="CH446" s="848">
        <v>-1991.8705608541293</v>
      </c>
      <c r="CI446" s="849">
        <v>-1991.8705608541293</v>
      </c>
      <c r="CK446" s="122">
        <v>-390.62823209562225</v>
      </c>
      <c r="CL446" s="839">
        <v>-390.62823209562225</v>
      </c>
      <c r="CM446" s="124">
        <v>-660.36423599322552</v>
      </c>
      <c r="CN446" s="839">
        <v>-660.36423599322552</v>
      </c>
      <c r="CO446" s="124">
        <v>-495.33051815945953</v>
      </c>
      <c r="CP446" s="839">
        <v>-495.33051815945953</v>
      </c>
      <c r="CQ446" s="124">
        <v>-473.12215376632889</v>
      </c>
      <c r="CR446" s="839">
        <v>-473.12215376632889</v>
      </c>
      <c r="CS446" s="848">
        <v>-2019.4451400146361</v>
      </c>
      <c r="CT446" s="840">
        <v>-2019.4451400146361</v>
      </c>
      <c r="CV446" s="850">
        <v>-600.60722725624646</v>
      </c>
      <c r="CW446" s="851">
        <v>-600.60722725624646</v>
      </c>
      <c r="CX446" s="124">
        <v>-652.53952103471022</v>
      </c>
      <c r="CY446" s="851">
        <v>-652.53952103471022</v>
      </c>
      <c r="CZ446" s="124">
        <v>-372.3693516776579</v>
      </c>
      <c r="DA446" s="851">
        <v>-372.3693516776579</v>
      </c>
      <c r="DB446" s="124">
        <v>-295.67076597646769</v>
      </c>
      <c r="DC446" s="851">
        <v>-295.67076597646769</v>
      </c>
      <c r="DD446" s="843">
        <v>-1921.1868659450822</v>
      </c>
      <c r="DE446" s="852">
        <v>-1921.1868659450822</v>
      </c>
      <c r="DG446" s="850">
        <v>-350.31037047973376</v>
      </c>
      <c r="DH446" s="841">
        <v>-350.31037047973376</v>
      </c>
      <c r="DI446" s="124">
        <v>-437.63670440335829</v>
      </c>
      <c r="DJ446" s="841">
        <v>-437.63670440335829</v>
      </c>
      <c r="DK446" s="124">
        <v>-473.43769216226707</v>
      </c>
      <c r="DL446" s="841">
        <v>-473.43769216226707</v>
      </c>
      <c r="DM446" s="124">
        <v>-426.68047562053818</v>
      </c>
      <c r="DN446" s="841">
        <v>-426.68047562053818</v>
      </c>
      <c r="DO446" s="124">
        <v>-1688.0652426658971</v>
      </c>
      <c r="DP446" s="842">
        <v>-1688.0652426658971</v>
      </c>
      <c r="DR446" s="853">
        <v>-367.47557863324073</v>
      </c>
      <c r="DS446" s="843">
        <v>-367.47557863324073</v>
      </c>
      <c r="DT446" s="123">
        <v>-435.2297025291399</v>
      </c>
      <c r="DU446" s="843">
        <v>-435.2297025291399</v>
      </c>
      <c r="DV446" s="123">
        <v>-450.77049478573082</v>
      </c>
      <c r="DW446" s="843">
        <v>-450.77049478573082</v>
      </c>
      <c r="DX446" s="123">
        <v>-429.41123066450956</v>
      </c>
      <c r="DY446" s="843">
        <v>-429.41123066450956</v>
      </c>
      <c r="DZ446" s="123">
        <v>-1682.887006612621</v>
      </c>
      <c r="EA446" s="844">
        <v>-1682.887006612621</v>
      </c>
      <c r="EC446" s="853">
        <v>-366.81412259170094</v>
      </c>
      <c r="ED446" s="843">
        <v>-366.81412259170094</v>
      </c>
      <c r="EE446" s="123">
        <v>-464.30304665808643</v>
      </c>
      <c r="EF446" s="843">
        <v>-464.30304665808643</v>
      </c>
      <c r="EG446" s="123">
        <v>-470.01839491308147</v>
      </c>
      <c r="EH446" s="843">
        <v>-470.01839491308147</v>
      </c>
      <c r="EI446" s="123">
        <v>-490.33781371611292</v>
      </c>
      <c r="EJ446" s="843">
        <v>-490.33781371611292</v>
      </c>
      <c r="EK446" s="123">
        <v>-1791.4733778789819</v>
      </c>
      <c r="EL446" s="844">
        <v>-1791.4733778789819</v>
      </c>
      <c r="EN446" s="850">
        <v>-383.57752799414169</v>
      </c>
      <c r="EO446" s="843">
        <v>-383.57752799414169</v>
      </c>
      <c r="EP446" s="124">
        <v>-487.33247777232754</v>
      </c>
      <c r="EQ446" s="843">
        <v>-487.14675655366426</v>
      </c>
      <c r="ER446" s="124">
        <v>-494.45935144856173</v>
      </c>
      <c r="ES446" s="843">
        <v>-493.66032017720948</v>
      </c>
      <c r="ET446" s="124">
        <v>-514.56050171368895</v>
      </c>
      <c r="EU446" s="843">
        <v>-513.62885986762831</v>
      </c>
      <c r="EV446" s="124">
        <v>-1879.92985892872</v>
      </c>
      <c r="EW446" s="844">
        <v>-1878.0134645926437</v>
      </c>
      <c r="EX446" s="119"/>
    </row>
    <row r="447" spans="2:154" s="651" customFormat="1" ht="18.600000000000001" thickBot="1" x14ac:dyDescent="0.4">
      <c r="B447" s="652"/>
      <c r="C447" s="653"/>
      <c r="D447" s="653"/>
      <c r="E447" s="653"/>
      <c r="F447" s="654"/>
      <c r="G447" s="654"/>
      <c r="H447" s="654"/>
      <c r="I447" s="654"/>
      <c r="J447" s="655"/>
      <c r="K447" s="149"/>
      <c r="L447" s="656"/>
      <c r="M447" s="657"/>
      <c r="N447" s="658"/>
      <c r="O447" s="657"/>
      <c r="P447" s="658"/>
      <c r="Q447" s="657"/>
      <c r="R447" s="658"/>
      <c r="S447" s="657"/>
      <c r="T447" s="659"/>
      <c r="U447" s="660"/>
      <c r="W447" s="656"/>
      <c r="X447" s="661"/>
      <c r="Y447" s="658"/>
      <c r="Z447" s="661"/>
      <c r="AA447" s="658"/>
      <c r="AB447" s="661"/>
      <c r="AC447" s="658"/>
      <c r="AD447" s="661"/>
      <c r="AE447" s="659"/>
      <c r="AF447" s="662"/>
      <c r="AH447" s="656"/>
      <c r="AI447" s="663"/>
      <c r="AJ447" s="658"/>
      <c r="AK447" s="663"/>
      <c r="AL447" s="658"/>
      <c r="AM447" s="663"/>
      <c r="AN447" s="658"/>
      <c r="AO447" s="663"/>
      <c r="AP447" s="659"/>
      <c r="AQ447" s="664"/>
      <c r="AS447" s="656"/>
      <c r="AT447" s="665"/>
      <c r="AU447" s="658"/>
      <c r="AV447" s="665"/>
      <c r="AW447" s="658"/>
      <c r="AX447" s="665"/>
      <c r="AY447" s="658"/>
      <c r="AZ447" s="665"/>
      <c r="BA447" s="659"/>
      <c r="BB447" s="666"/>
      <c r="BD447" s="656"/>
      <c r="BE447" s="667"/>
      <c r="BF447" s="658"/>
      <c r="BG447" s="667"/>
      <c r="BH447" s="658"/>
      <c r="BI447" s="667"/>
      <c r="BJ447" s="658"/>
      <c r="BK447" s="667"/>
      <c r="BL447" s="659"/>
      <c r="BM447" s="668"/>
      <c r="BO447" s="656"/>
      <c r="BP447" s="669"/>
      <c r="BQ447" s="658"/>
      <c r="BR447" s="669"/>
      <c r="BS447" s="658"/>
      <c r="BT447" s="669"/>
      <c r="BU447" s="658"/>
      <c r="BV447" s="669"/>
      <c r="BW447" s="659"/>
      <c r="BX447" s="670"/>
      <c r="BZ447" s="656"/>
      <c r="CA447" s="671"/>
      <c r="CB447" s="658"/>
      <c r="CC447" s="671"/>
      <c r="CD447" s="658"/>
      <c r="CE447" s="671"/>
      <c r="CF447" s="658"/>
      <c r="CG447" s="671"/>
      <c r="CH447" s="659"/>
      <c r="CI447" s="672"/>
      <c r="CK447" s="656"/>
      <c r="CL447" s="663"/>
      <c r="CM447" s="658"/>
      <c r="CN447" s="663"/>
      <c r="CO447" s="658"/>
      <c r="CP447" s="663"/>
      <c r="CQ447" s="658"/>
      <c r="CR447" s="663"/>
      <c r="CS447" s="659"/>
      <c r="CT447" s="664"/>
      <c r="CV447" s="856"/>
      <c r="CW447" s="816"/>
      <c r="CX447" s="658"/>
      <c r="CY447" s="816"/>
      <c r="CZ447" s="658"/>
      <c r="DA447" s="816"/>
      <c r="DB447" s="658"/>
      <c r="DC447" s="816"/>
      <c r="DD447" s="667"/>
      <c r="DE447" s="857"/>
      <c r="DG447" s="856"/>
      <c r="DH447" s="665"/>
      <c r="DI447" s="658"/>
      <c r="DJ447" s="665"/>
      <c r="DK447" s="658"/>
      <c r="DL447" s="665"/>
      <c r="DM447" s="658"/>
      <c r="DN447" s="665"/>
      <c r="DO447" s="658"/>
      <c r="DP447" s="666"/>
      <c r="DR447" s="858"/>
      <c r="DS447" s="667"/>
      <c r="DT447" s="657"/>
      <c r="DU447" s="667"/>
      <c r="DV447" s="657"/>
      <c r="DW447" s="667"/>
      <c r="DX447" s="657"/>
      <c r="DY447" s="667"/>
      <c r="DZ447" s="657"/>
      <c r="EA447" s="668"/>
      <c r="EC447" s="858"/>
      <c r="ED447" s="667"/>
      <c r="EE447" s="657"/>
      <c r="EF447" s="667"/>
      <c r="EG447" s="657"/>
      <c r="EH447" s="667"/>
      <c r="EI447" s="657"/>
      <c r="EJ447" s="667"/>
      <c r="EK447" s="657"/>
      <c r="EL447" s="668"/>
      <c r="EN447" s="856"/>
      <c r="EO447" s="667"/>
      <c r="EP447" s="658"/>
      <c r="EQ447" s="667"/>
      <c r="ER447" s="658"/>
      <c r="ES447" s="667"/>
      <c r="ET447" s="658"/>
      <c r="EU447" s="667"/>
      <c r="EV447" s="658"/>
      <c r="EW447" s="668"/>
      <c r="EX447" s="119"/>
    </row>
    <row r="448" spans="2:154" s="150" customFormat="1" x14ac:dyDescent="0.35">
      <c r="B448" s="149"/>
      <c r="D448" s="149"/>
      <c r="E448" s="149"/>
      <c r="F448" s="149"/>
      <c r="G448" s="149"/>
      <c r="H448" s="149"/>
      <c r="I448" s="149"/>
      <c r="J448" s="149"/>
      <c r="K448" s="149"/>
    </row>
    <row r="449" spans="1:153" s="150" customFormat="1" hidden="1" x14ac:dyDescent="0.35"/>
    <row r="450" spans="1:153" s="150" customFormat="1" hidden="1" x14ac:dyDescent="0.35"/>
    <row r="451" spans="1:153" s="150" customFormat="1" hidden="1" x14ac:dyDescent="0.35"/>
    <row r="452" spans="1:153" s="150" customFormat="1" hidden="1" x14ac:dyDescent="0.35">
      <c r="B452" s="149"/>
      <c r="C452" s="149"/>
      <c r="D452" s="149"/>
      <c r="E452" s="149"/>
      <c r="F452" s="149"/>
      <c r="G452" s="149"/>
      <c r="I452" s="149"/>
      <c r="J452" s="149"/>
    </row>
    <row r="453" spans="1:153" s="150" customFormat="1" hidden="1" x14ac:dyDescent="0.35"/>
    <row r="454" spans="1:153" s="150" customFormat="1" hidden="1" x14ac:dyDescent="0.35"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  <c r="AT454" s="401"/>
      <c r="AU454" s="401"/>
      <c r="AV454" s="401"/>
      <c r="AW454" s="401"/>
      <c r="AX454" s="401"/>
      <c r="AY454" s="401"/>
      <c r="AZ454" s="401"/>
      <c r="BA454" s="401"/>
      <c r="BB454" s="401"/>
      <c r="BC454" s="401"/>
      <c r="BD454" s="401"/>
      <c r="BE454" s="401"/>
      <c r="BF454" s="401"/>
      <c r="BG454" s="401"/>
      <c r="BH454" s="401"/>
      <c r="BI454" s="401"/>
      <c r="BJ454" s="401"/>
      <c r="BK454" s="401"/>
      <c r="BL454" s="401"/>
      <c r="BM454" s="401"/>
      <c r="BN454" s="401"/>
      <c r="BO454" s="401"/>
      <c r="BP454" s="401"/>
      <c r="BQ454" s="401"/>
      <c r="BR454" s="401"/>
      <c r="BS454" s="401"/>
      <c r="BT454" s="401"/>
      <c r="BU454" s="401"/>
      <c r="BV454" s="401"/>
      <c r="BW454" s="401"/>
      <c r="BX454" s="401"/>
      <c r="BY454" s="401"/>
      <c r="BZ454" s="401"/>
      <c r="CA454" s="401"/>
      <c r="CB454" s="401"/>
      <c r="CC454" s="401"/>
      <c r="CD454" s="401"/>
      <c r="CE454" s="401"/>
      <c r="CF454" s="401"/>
      <c r="CG454" s="401"/>
      <c r="CK454" s="401"/>
      <c r="CL454" s="401"/>
      <c r="CM454" s="401"/>
      <c r="CN454" s="401"/>
      <c r="CO454" s="401"/>
      <c r="CP454" s="401"/>
      <c r="CQ454" s="401"/>
      <c r="CR454" s="401"/>
      <c r="CV454" s="401"/>
      <c r="CW454" s="401"/>
      <c r="CX454" s="401"/>
      <c r="CY454" s="401"/>
      <c r="CZ454" s="401"/>
      <c r="DA454" s="401"/>
      <c r="DB454" s="401"/>
      <c r="DC454" s="401"/>
      <c r="DG454" s="401"/>
      <c r="DH454" s="401"/>
      <c r="DI454" s="401"/>
      <c r="DJ454" s="401"/>
      <c r="DK454" s="401"/>
      <c r="DL454" s="401"/>
      <c r="DM454" s="401"/>
      <c r="DN454" s="401"/>
      <c r="DR454" s="401"/>
      <c r="DS454" s="401"/>
      <c r="DT454" s="401"/>
      <c r="DU454" s="401"/>
      <c r="DV454" s="401"/>
      <c r="DW454" s="401"/>
      <c r="DX454" s="401"/>
      <c r="DY454" s="401"/>
      <c r="EC454" s="401"/>
      <c r="ED454" s="401"/>
      <c r="EE454" s="401"/>
      <c r="EF454" s="401"/>
      <c r="EG454" s="401"/>
      <c r="EH454" s="401"/>
      <c r="EI454" s="401"/>
      <c r="EJ454" s="401"/>
      <c r="EN454" s="401"/>
      <c r="EO454" s="401"/>
      <c r="EP454" s="401"/>
      <c r="EQ454" s="401"/>
      <c r="ER454" s="401"/>
      <c r="ES454" s="401"/>
      <c r="ET454" s="401"/>
      <c r="EU454" s="401"/>
    </row>
    <row r="455" spans="1:153" s="150" customFormat="1" hidden="1" x14ac:dyDescent="0.35"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  <c r="AT455" s="401"/>
      <c r="AU455" s="401"/>
      <c r="AV455" s="401"/>
      <c r="AW455" s="401"/>
      <c r="AX455" s="401"/>
      <c r="AY455" s="401"/>
      <c r="AZ455" s="401"/>
      <c r="BA455" s="401"/>
      <c r="BB455" s="401"/>
      <c r="BC455" s="401"/>
      <c r="BD455" s="401"/>
      <c r="BE455" s="401"/>
      <c r="BF455" s="401"/>
      <c r="BG455" s="401"/>
      <c r="BH455" s="401"/>
      <c r="BI455" s="401"/>
      <c r="BJ455" s="401"/>
      <c r="BK455" s="401"/>
      <c r="BL455" s="401"/>
      <c r="BM455" s="401"/>
      <c r="BN455" s="401"/>
      <c r="BO455" s="401"/>
      <c r="BP455" s="401"/>
      <c r="BQ455" s="401"/>
      <c r="BR455" s="401"/>
      <c r="BS455" s="401"/>
      <c r="BT455" s="401"/>
      <c r="BU455" s="401"/>
      <c r="BV455" s="401"/>
      <c r="BW455" s="401"/>
      <c r="BX455" s="401"/>
      <c r="BY455" s="401"/>
      <c r="BZ455" s="401"/>
      <c r="CA455" s="401"/>
      <c r="CB455" s="401"/>
      <c r="CC455" s="401"/>
      <c r="CD455" s="401"/>
      <c r="CE455" s="401"/>
      <c r="CF455" s="401"/>
      <c r="CG455" s="401"/>
      <c r="CK455" s="401"/>
      <c r="CL455" s="401"/>
      <c r="CM455" s="401"/>
      <c r="CN455" s="401"/>
      <c r="CO455" s="401"/>
      <c r="CP455" s="401"/>
      <c r="CQ455" s="401"/>
      <c r="CR455" s="401"/>
      <c r="CV455" s="401"/>
      <c r="CW455" s="401"/>
      <c r="CX455" s="401"/>
      <c r="CY455" s="401"/>
      <c r="CZ455" s="401"/>
      <c r="DA455" s="401"/>
      <c r="DB455" s="401"/>
      <c r="DC455" s="401"/>
      <c r="DG455" s="401"/>
      <c r="DH455" s="401"/>
      <c r="DI455" s="401"/>
      <c r="DJ455" s="401"/>
      <c r="DK455" s="401"/>
      <c r="DL455" s="401"/>
      <c r="DM455" s="401"/>
      <c r="DN455" s="401"/>
      <c r="DR455" s="401"/>
      <c r="DS455" s="401"/>
      <c r="DT455" s="401"/>
      <c r="DU455" s="401"/>
      <c r="DV455" s="401"/>
      <c r="DW455" s="401"/>
      <c r="DX455" s="401"/>
      <c r="DY455" s="401"/>
      <c r="EC455" s="401"/>
      <c r="ED455" s="401"/>
      <c r="EE455" s="401"/>
      <c r="EF455" s="401"/>
      <c r="EG455" s="401"/>
      <c r="EH455" s="401"/>
      <c r="EI455" s="401"/>
      <c r="EJ455" s="401"/>
      <c r="EN455" s="401"/>
      <c r="EO455" s="401"/>
      <c r="EP455" s="401"/>
      <c r="EQ455" s="401"/>
      <c r="ER455" s="401"/>
      <c r="ES455" s="401"/>
      <c r="ET455" s="401"/>
      <c r="EU455" s="401"/>
    </row>
    <row r="456" spans="1:153" s="150" customFormat="1" hidden="1" x14ac:dyDescent="0.35"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  <c r="AT456" s="401"/>
      <c r="AU456" s="401"/>
      <c r="AV456" s="401"/>
      <c r="AW456" s="401"/>
      <c r="AX456" s="401"/>
      <c r="AY456" s="401"/>
      <c r="AZ456" s="401"/>
      <c r="BA456" s="401"/>
      <c r="BB456" s="401"/>
      <c r="BC456" s="401"/>
      <c r="BD456" s="401"/>
      <c r="BE456" s="401"/>
      <c r="BF456" s="401"/>
      <c r="BG456" s="401"/>
      <c r="BH456" s="401"/>
      <c r="BI456" s="401"/>
      <c r="BJ456" s="401"/>
      <c r="BK456" s="401"/>
      <c r="BL456" s="401"/>
      <c r="BM456" s="401"/>
      <c r="BN456" s="401"/>
      <c r="BO456" s="401"/>
      <c r="BP456" s="401"/>
      <c r="BQ456" s="401"/>
      <c r="BR456" s="401"/>
      <c r="BS456" s="401"/>
      <c r="BT456" s="401"/>
      <c r="BU456" s="401"/>
      <c r="BV456" s="401"/>
      <c r="BW456" s="401"/>
      <c r="BX456" s="401"/>
      <c r="BY456" s="401"/>
      <c r="BZ456" s="401"/>
      <c r="CA456" s="401"/>
      <c r="CB456" s="401"/>
      <c r="CC456" s="401"/>
      <c r="CD456" s="401"/>
      <c r="CE456" s="401"/>
      <c r="CF456" s="401"/>
      <c r="CG456" s="401"/>
      <c r="CK456" s="401"/>
      <c r="CL456" s="401"/>
      <c r="CM456" s="401"/>
      <c r="CN456" s="401"/>
      <c r="CO456" s="401"/>
      <c r="CP456" s="401"/>
      <c r="CQ456" s="401"/>
      <c r="CR456" s="401"/>
      <c r="CV456" s="401"/>
      <c r="CW456" s="401"/>
      <c r="CX456" s="401"/>
      <c r="CY456" s="401"/>
      <c r="CZ456" s="401"/>
      <c r="DA456" s="401"/>
      <c r="DB456" s="401"/>
      <c r="DC456" s="401"/>
      <c r="DG456" s="401"/>
      <c r="DH456" s="401"/>
      <c r="DI456" s="401"/>
      <c r="DJ456" s="401"/>
      <c r="DK456" s="401"/>
      <c r="DL456" s="401"/>
      <c r="DM456" s="401"/>
      <c r="DN456" s="401"/>
      <c r="DR456" s="401"/>
      <c r="DS456" s="401"/>
      <c r="DT456" s="401"/>
      <c r="DU456" s="401"/>
      <c r="DV456" s="401"/>
      <c r="DW456" s="401"/>
      <c r="DX456" s="401"/>
      <c r="DY456" s="401"/>
      <c r="EC456" s="401"/>
      <c r="ED456" s="401"/>
      <c r="EE456" s="401"/>
      <c r="EF456" s="401"/>
      <c r="EG456" s="401"/>
      <c r="EH456" s="401"/>
      <c r="EI456" s="401"/>
      <c r="EJ456" s="401"/>
      <c r="EN456" s="401"/>
      <c r="EO456" s="401"/>
      <c r="EP456" s="401"/>
      <c r="EQ456" s="401"/>
      <c r="ER456" s="401"/>
      <c r="ES456" s="401"/>
      <c r="ET456" s="401"/>
      <c r="EU456" s="401"/>
    </row>
    <row r="457" spans="1:153" s="150" customFormat="1" hidden="1" x14ac:dyDescent="0.35"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  <c r="AT457" s="401"/>
      <c r="AU457" s="401"/>
      <c r="AV457" s="401"/>
      <c r="AW457" s="401"/>
      <c r="AX457" s="401"/>
      <c r="AY457" s="401"/>
      <c r="AZ457" s="401"/>
      <c r="BA457" s="401"/>
      <c r="BB457" s="401"/>
      <c r="BC457" s="401"/>
      <c r="BD457" s="401"/>
      <c r="BE457" s="401"/>
      <c r="BF457" s="401"/>
      <c r="BG457" s="401"/>
      <c r="BH457" s="401"/>
      <c r="BI457" s="401"/>
      <c r="BJ457" s="401"/>
      <c r="BK457" s="401"/>
      <c r="BL457" s="401"/>
      <c r="BM457" s="401"/>
      <c r="BN457" s="401"/>
      <c r="BO457" s="401"/>
      <c r="BP457" s="401"/>
      <c r="BQ457" s="401"/>
      <c r="BR457" s="401"/>
      <c r="BS457" s="401"/>
      <c r="BT457" s="401"/>
      <c r="BU457" s="401"/>
      <c r="BV457" s="401"/>
      <c r="BW457" s="401"/>
      <c r="BX457" s="401"/>
      <c r="BY457" s="401"/>
      <c r="BZ457" s="401"/>
      <c r="CA457" s="401"/>
      <c r="CB457" s="401"/>
      <c r="CC457" s="401"/>
      <c r="CD457" s="401"/>
      <c r="CE457" s="401"/>
      <c r="CF457" s="401"/>
      <c r="CG457" s="401"/>
      <c r="CK457" s="401"/>
      <c r="CL457" s="401"/>
      <c r="CM457" s="401"/>
      <c r="CN457" s="401"/>
      <c r="CO457" s="401"/>
      <c r="CP457" s="401"/>
      <c r="CQ457" s="401"/>
      <c r="CR457" s="401"/>
      <c r="CV457" s="401"/>
      <c r="CW457" s="401"/>
      <c r="CX457" s="401"/>
      <c r="CY457" s="401"/>
      <c r="CZ457" s="401"/>
      <c r="DA457" s="401"/>
      <c r="DB457" s="401"/>
      <c r="DC457" s="401"/>
      <c r="DG457" s="401"/>
      <c r="DH457" s="401"/>
      <c r="DI457" s="401"/>
      <c r="DJ457" s="401"/>
      <c r="DK457" s="401"/>
      <c r="DL457" s="401"/>
      <c r="DM457" s="401"/>
      <c r="DN457" s="401"/>
      <c r="DR457" s="401"/>
      <c r="DS457" s="401"/>
      <c r="DT457" s="401"/>
      <c r="DU457" s="401"/>
      <c r="DV457" s="401"/>
      <c r="DW457" s="401"/>
      <c r="DX457" s="401"/>
      <c r="DY457" s="401"/>
      <c r="EC457" s="401"/>
      <c r="ED457" s="401"/>
      <c r="EE457" s="401"/>
      <c r="EF457" s="401"/>
      <c r="EG457" s="401"/>
      <c r="EH457" s="401"/>
      <c r="EI457" s="401"/>
      <c r="EJ457" s="401"/>
      <c r="EN457" s="401"/>
      <c r="EO457" s="401"/>
      <c r="EP457" s="401"/>
      <c r="EQ457" s="401"/>
      <c r="ER457" s="401"/>
      <c r="ES457" s="401"/>
      <c r="ET457" s="401"/>
      <c r="EU457" s="401"/>
    </row>
    <row r="458" spans="1:153" s="150" customFormat="1" x14ac:dyDescent="0.35">
      <c r="B458" s="1262" t="s">
        <v>434</v>
      </c>
      <c r="C458" s="1262"/>
      <c r="D458" s="1262"/>
      <c r="E458" s="1262"/>
      <c r="F458" s="1262"/>
      <c r="G458" s="1262"/>
      <c r="H458" s="1262"/>
      <c r="I458" s="1262"/>
      <c r="J458" s="1262"/>
      <c r="K458" s="1262"/>
      <c r="L458" s="1262"/>
      <c r="M458" s="1262"/>
      <c r="N458" s="1262"/>
      <c r="O458" s="1262"/>
      <c r="P458" s="1262"/>
      <c r="Q458" s="1262"/>
      <c r="R458" s="1262"/>
      <c r="S458" s="1262"/>
      <c r="T458" s="1262"/>
      <c r="U458" s="1262"/>
      <c r="V458" s="1262"/>
      <c r="W458" s="1262"/>
      <c r="X458" s="1262"/>
      <c r="Y458" s="1262"/>
      <c r="Z458" s="1262"/>
      <c r="AA458" s="1262"/>
      <c r="AB458" s="1262"/>
      <c r="AC458" s="1262"/>
      <c r="AD458" s="1262"/>
      <c r="AE458" s="1262"/>
      <c r="AF458" s="1262"/>
      <c r="AG458" s="1262"/>
      <c r="AH458" s="1262"/>
      <c r="AI458" s="1262"/>
      <c r="AJ458" s="1262"/>
      <c r="AK458" s="1262"/>
      <c r="AL458" s="1262"/>
      <c r="AM458" s="1262"/>
      <c r="AN458" s="1262"/>
      <c r="AO458" s="1262"/>
      <c r="AP458" s="1262"/>
      <c r="AQ458" s="1262"/>
      <c r="AR458" s="1262"/>
      <c r="AS458" s="1262"/>
      <c r="AT458" s="1262"/>
      <c r="AU458" s="1262"/>
      <c r="AV458" s="1262"/>
      <c r="AW458" s="1262"/>
      <c r="AX458" s="1262"/>
      <c r="AY458" s="1262"/>
      <c r="AZ458" s="1262"/>
      <c r="BA458" s="1262"/>
      <c r="BB458" s="1262"/>
      <c r="BC458" s="1262"/>
      <c r="BD458" s="1262"/>
      <c r="BE458" s="1262"/>
      <c r="BF458" s="1262"/>
      <c r="BG458" s="1262"/>
      <c r="BH458" s="1262"/>
      <c r="BI458" s="1262"/>
      <c r="BJ458" s="1262"/>
      <c r="BK458" s="1262"/>
      <c r="BL458" s="1262"/>
      <c r="BM458" s="1262"/>
      <c r="BN458" s="1262"/>
      <c r="BO458" s="1262"/>
      <c r="BP458" s="1262"/>
      <c r="BQ458" s="1262"/>
      <c r="BR458" s="1262"/>
      <c r="BS458" s="1262"/>
      <c r="BT458" s="1262"/>
      <c r="BU458" s="1262"/>
      <c r="BV458" s="1262"/>
      <c r="BW458" s="1262"/>
      <c r="BX458" s="1262"/>
      <c r="BY458" s="1262"/>
      <c r="BZ458" s="1262"/>
      <c r="CA458" s="1262"/>
      <c r="CB458" s="1262"/>
      <c r="CC458" s="1262"/>
      <c r="CD458" s="1262"/>
      <c r="CE458" s="1262"/>
      <c r="CF458" s="1262"/>
      <c r="CG458" s="1262"/>
      <c r="CH458" s="1262"/>
      <c r="CI458" s="1262"/>
      <c r="CJ458" s="1262"/>
      <c r="CK458" s="1262"/>
      <c r="CL458" s="1262"/>
      <c r="CM458" s="1262"/>
      <c r="CN458" s="1262"/>
      <c r="CO458" s="1262"/>
      <c r="CP458" s="1262"/>
      <c r="CQ458" s="1262"/>
      <c r="CR458" s="1262"/>
      <c r="CS458" s="1262"/>
      <c r="CT458" s="1262"/>
      <c r="CU458" s="1262"/>
      <c r="CV458" s="1262"/>
      <c r="CW458" s="1262"/>
      <c r="CX458" s="1262"/>
      <c r="CY458" s="1262"/>
      <c r="CZ458" s="1262"/>
      <c r="DA458" s="1262"/>
      <c r="DB458" s="1262"/>
      <c r="DC458" s="1262"/>
      <c r="DD458" s="1262"/>
      <c r="DE458" s="1262"/>
      <c r="DF458" s="1262"/>
      <c r="DG458" s="1262"/>
      <c r="DH458" s="1262"/>
      <c r="DI458" s="1262"/>
      <c r="DJ458" s="1262"/>
      <c r="DK458" s="1262"/>
      <c r="DL458" s="1262"/>
      <c r="DM458" s="1262"/>
      <c r="DN458" s="1262"/>
      <c r="DO458" s="1262"/>
      <c r="DP458" s="1262"/>
      <c r="DQ458" s="1262"/>
      <c r="DR458" s="1262"/>
      <c r="DS458" s="1262"/>
      <c r="DT458" s="1262"/>
      <c r="DU458" s="1262"/>
      <c r="DV458" s="1262"/>
      <c r="DW458" s="1262"/>
      <c r="DX458" s="1262"/>
      <c r="DY458" s="1262"/>
      <c r="DZ458" s="1262"/>
      <c r="EA458" s="1262"/>
      <c r="EB458" s="1262"/>
      <c r="EC458" s="1262"/>
      <c r="ED458" s="1262"/>
      <c r="EE458" s="1262"/>
      <c r="EF458" s="1262"/>
      <c r="EG458" s="1262"/>
      <c r="EH458" s="1262"/>
      <c r="EI458" s="1262"/>
      <c r="EJ458" s="1262"/>
      <c r="EK458" s="1262"/>
      <c r="EL458" s="1262"/>
      <c r="EM458" s="1262"/>
      <c r="EN458" s="1262"/>
      <c r="EO458" s="1262"/>
      <c r="EP458" s="1262"/>
      <c r="EQ458" s="1262"/>
      <c r="ER458" s="1262"/>
      <c r="ES458" s="1262"/>
      <c r="ET458" s="1262"/>
      <c r="EU458" s="1262"/>
      <c r="EV458" s="1262"/>
      <c r="EW458" s="1262"/>
    </row>
    <row r="459" spans="1:153" s="150" customFormat="1" x14ac:dyDescent="0.35">
      <c r="B459" s="1262" t="s">
        <v>435</v>
      </c>
      <c r="C459" s="1262"/>
      <c r="D459" s="1262"/>
      <c r="E459" s="1262"/>
      <c r="F459" s="1262"/>
      <c r="G459" s="1262"/>
      <c r="H459" s="1262"/>
      <c r="I459" s="1262"/>
      <c r="J459" s="1262"/>
      <c r="K459" s="1262"/>
      <c r="L459" s="1262"/>
      <c r="M459" s="1262"/>
      <c r="N459" s="1262"/>
      <c r="O459" s="1262"/>
      <c r="P459" s="1262"/>
      <c r="Q459" s="1262"/>
      <c r="R459" s="1262"/>
      <c r="S459" s="1262"/>
      <c r="T459" s="1262"/>
      <c r="U459" s="1262"/>
      <c r="V459" s="1262"/>
      <c r="W459" s="1262"/>
      <c r="X459" s="1262"/>
      <c r="Y459" s="1262"/>
      <c r="Z459" s="1262"/>
      <c r="AA459" s="1262"/>
      <c r="AB459" s="1262"/>
      <c r="AC459" s="1262"/>
      <c r="AD459" s="1262"/>
      <c r="AE459" s="1262"/>
      <c r="AF459" s="1262"/>
      <c r="AG459" s="1262"/>
      <c r="AH459" s="1262"/>
      <c r="AI459" s="1262"/>
      <c r="AJ459" s="1262"/>
      <c r="AK459" s="1262"/>
      <c r="AL459" s="1262"/>
      <c r="AM459" s="1262"/>
      <c r="AN459" s="1262"/>
      <c r="AO459" s="1262"/>
      <c r="AP459" s="1262"/>
      <c r="AQ459" s="1262"/>
      <c r="AR459" s="1262"/>
      <c r="AS459" s="1262"/>
      <c r="AT459" s="1262"/>
      <c r="AU459" s="1262"/>
      <c r="AV459" s="1262"/>
      <c r="AW459" s="1262"/>
      <c r="AX459" s="1262"/>
      <c r="AY459" s="1262"/>
      <c r="AZ459" s="1262"/>
      <c r="BA459" s="1262"/>
      <c r="BB459" s="1262"/>
      <c r="BC459" s="1262"/>
      <c r="BD459" s="1262"/>
      <c r="BE459" s="1262"/>
      <c r="BF459" s="1262"/>
      <c r="BG459" s="1262"/>
      <c r="BH459" s="1262"/>
      <c r="BI459" s="1262"/>
      <c r="BJ459" s="1262"/>
      <c r="BK459" s="1262"/>
      <c r="BL459" s="1262"/>
      <c r="BM459" s="1262"/>
      <c r="BN459" s="1262"/>
      <c r="BO459" s="1262"/>
      <c r="BP459" s="1262"/>
      <c r="BQ459" s="1262"/>
      <c r="BR459" s="1262"/>
      <c r="BS459" s="1262"/>
      <c r="BT459" s="1262"/>
      <c r="BU459" s="1262"/>
      <c r="BV459" s="1262"/>
      <c r="BW459" s="1262"/>
      <c r="BX459" s="1262"/>
      <c r="BY459" s="1262"/>
      <c r="BZ459" s="1262"/>
      <c r="CA459" s="1262"/>
      <c r="CB459" s="1262"/>
      <c r="CC459" s="1262"/>
      <c r="CD459" s="1262"/>
      <c r="CE459" s="1262"/>
      <c r="CF459" s="1262"/>
      <c r="CG459" s="1262"/>
      <c r="CH459" s="1262"/>
      <c r="CI459" s="1262"/>
      <c r="CJ459" s="1262"/>
      <c r="CK459" s="1262"/>
      <c r="CL459" s="1262"/>
      <c r="CM459" s="1262"/>
      <c r="CN459" s="1262"/>
      <c r="CO459" s="1262"/>
      <c r="CP459" s="1262"/>
      <c r="CQ459" s="1262"/>
      <c r="CR459" s="1262"/>
      <c r="CS459" s="1262"/>
      <c r="CT459" s="1262"/>
      <c r="CU459" s="1262"/>
      <c r="CV459" s="1262"/>
      <c r="CW459" s="1262"/>
      <c r="CX459" s="1262"/>
      <c r="CY459" s="1262"/>
      <c r="CZ459" s="1262"/>
      <c r="DA459" s="1262"/>
      <c r="DB459" s="1262"/>
      <c r="DC459" s="1262"/>
      <c r="DD459" s="1262"/>
      <c r="DE459" s="1262"/>
      <c r="DF459" s="1262"/>
      <c r="DG459" s="1262"/>
      <c r="DH459" s="1262"/>
      <c r="DI459" s="1262"/>
      <c r="DJ459" s="1262"/>
      <c r="DK459" s="1262"/>
      <c r="DL459" s="1262"/>
      <c r="DM459" s="1262"/>
      <c r="DN459" s="1262"/>
      <c r="DO459" s="1262"/>
      <c r="DP459" s="1262"/>
      <c r="DQ459" s="1262"/>
      <c r="DR459" s="1262"/>
      <c r="DS459" s="1262"/>
      <c r="DT459" s="1262"/>
      <c r="DU459" s="1262"/>
      <c r="DV459" s="1262"/>
      <c r="DW459" s="1262"/>
      <c r="DX459" s="1262"/>
      <c r="DY459" s="1262"/>
      <c r="DZ459" s="1262"/>
      <c r="EA459" s="1262"/>
      <c r="EB459" s="1262"/>
      <c r="EC459" s="1262"/>
      <c r="ED459" s="1262"/>
      <c r="EE459" s="1262"/>
      <c r="EF459" s="1262"/>
      <c r="EG459" s="1262"/>
      <c r="EH459" s="1262"/>
      <c r="EI459" s="1262"/>
      <c r="EJ459" s="1262"/>
      <c r="EK459" s="1262"/>
      <c r="EL459" s="1262"/>
      <c r="EM459" s="1262"/>
      <c r="EN459" s="1262"/>
      <c r="EO459" s="1262"/>
      <c r="EP459" s="1262"/>
      <c r="EQ459" s="1262"/>
      <c r="ER459" s="1262"/>
      <c r="ES459" s="1262"/>
      <c r="ET459" s="1262"/>
      <c r="EU459" s="1262"/>
      <c r="EV459" s="1262"/>
      <c r="EW459" s="1262"/>
    </row>
    <row r="460" spans="1:153" s="150" customFormat="1" x14ac:dyDescent="0.35">
      <c r="B460" s="1263" t="s">
        <v>148</v>
      </c>
      <c r="C460" s="1263"/>
      <c r="D460" s="1263"/>
      <c r="E460" s="1263"/>
      <c r="F460" s="1263"/>
      <c r="G460" s="1263"/>
      <c r="H460" s="1263"/>
      <c r="I460" s="1263"/>
      <c r="J460" s="1263"/>
      <c r="K460" s="1263"/>
      <c r="L460" s="1263"/>
      <c r="M460" s="1263"/>
      <c r="N460" s="1263"/>
      <c r="O460" s="1263"/>
      <c r="P460" s="1263"/>
      <c r="Q460" s="1263"/>
      <c r="R460" s="1263"/>
      <c r="S460" s="1263"/>
      <c r="T460" s="1263"/>
      <c r="U460" s="1263"/>
      <c r="V460" s="1263"/>
      <c r="W460" s="1263"/>
      <c r="X460" s="1263"/>
      <c r="Y460" s="1263"/>
      <c r="Z460" s="1263"/>
      <c r="AA460" s="1263"/>
      <c r="AB460" s="1263"/>
      <c r="AC460" s="1263"/>
      <c r="AD460" s="1263"/>
      <c r="AE460" s="1263"/>
      <c r="AF460" s="1263"/>
      <c r="AG460" s="1263"/>
      <c r="AH460" s="1263"/>
      <c r="AI460" s="1263"/>
      <c r="AJ460" s="1263"/>
      <c r="AK460" s="1263"/>
      <c r="AL460" s="1263"/>
      <c r="AM460" s="1263"/>
      <c r="AN460" s="1263"/>
      <c r="AO460" s="1263"/>
      <c r="AP460" s="1263"/>
      <c r="AQ460" s="1263"/>
      <c r="AR460" s="1263"/>
      <c r="AS460" s="1263"/>
      <c r="AT460" s="1263"/>
      <c r="AU460" s="1263"/>
      <c r="AV460" s="1263"/>
      <c r="AW460" s="1263"/>
      <c r="AX460" s="1263"/>
      <c r="AY460" s="1263"/>
      <c r="AZ460" s="1263"/>
      <c r="BA460" s="1263"/>
      <c r="BB460" s="1263"/>
      <c r="BC460" s="1263"/>
      <c r="BD460" s="1263"/>
      <c r="BE460" s="1263"/>
      <c r="BF460" s="1263"/>
      <c r="BG460" s="1263"/>
      <c r="BH460" s="1263"/>
      <c r="BI460" s="1263"/>
      <c r="BJ460" s="1263"/>
      <c r="BK460" s="1263"/>
      <c r="BL460" s="1263"/>
      <c r="BM460" s="1263"/>
      <c r="BN460" s="1263"/>
      <c r="BO460" s="1263"/>
      <c r="BP460" s="1263"/>
      <c r="BQ460" s="1263"/>
      <c r="BR460" s="1263"/>
      <c r="BS460" s="1263"/>
      <c r="BT460" s="1263"/>
      <c r="BU460" s="1263"/>
      <c r="BV460" s="1263"/>
      <c r="BW460" s="1263"/>
      <c r="BX460" s="1263"/>
      <c r="BY460" s="1263"/>
      <c r="BZ460" s="1263"/>
      <c r="CA460" s="1263"/>
      <c r="CB460" s="1263"/>
      <c r="CC460" s="1263"/>
      <c r="CD460" s="1263"/>
      <c r="CE460" s="1263"/>
      <c r="CF460" s="1263"/>
      <c r="CG460" s="1263"/>
      <c r="CH460" s="1263"/>
      <c r="CI460" s="1263"/>
      <c r="CJ460" s="1263"/>
      <c r="CK460" s="1263"/>
      <c r="CL460" s="1263"/>
      <c r="CM460" s="1263"/>
      <c r="CN460" s="1263"/>
      <c r="CO460" s="1263"/>
      <c r="CP460" s="1263"/>
      <c r="CQ460" s="1263"/>
      <c r="CR460" s="1263"/>
      <c r="CS460" s="1263"/>
      <c r="CT460" s="1263"/>
      <c r="CU460" s="1263"/>
      <c r="CV460" s="1263"/>
      <c r="CW460" s="1263"/>
      <c r="CX460" s="1263"/>
      <c r="CY460" s="1263"/>
      <c r="CZ460" s="1263"/>
      <c r="DA460" s="1263"/>
      <c r="DB460" s="1263"/>
      <c r="DC460" s="1263"/>
      <c r="DD460" s="1263"/>
      <c r="DE460" s="1263"/>
      <c r="DF460" s="1263"/>
      <c r="DG460" s="1263"/>
      <c r="DH460" s="1263"/>
      <c r="DI460" s="1263"/>
      <c r="DJ460" s="1263"/>
      <c r="DK460" s="1263"/>
      <c r="DL460" s="1263"/>
      <c r="DM460" s="1263"/>
      <c r="DN460" s="1263"/>
      <c r="DO460" s="1263"/>
      <c r="DP460" s="1263"/>
      <c r="DQ460" s="1263"/>
      <c r="DR460" s="1263"/>
      <c r="DS460" s="1263"/>
      <c r="DT460" s="1263"/>
      <c r="DU460" s="1263"/>
      <c r="DV460" s="1263"/>
      <c r="DW460" s="1263"/>
      <c r="DX460" s="1263"/>
      <c r="DY460" s="1263"/>
      <c r="DZ460" s="1263"/>
      <c r="EA460" s="1263"/>
      <c r="EB460" s="1263"/>
      <c r="EC460" s="1263"/>
      <c r="ED460" s="1263"/>
      <c r="EE460" s="1263"/>
      <c r="EF460" s="1263"/>
      <c r="EG460" s="1263"/>
      <c r="EH460" s="1263"/>
      <c r="EI460" s="1263"/>
      <c r="EJ460" s="1263"/>
      <c r="EK460" s="1263"/>
      <c r="EL460" s="1263"/>
      <c r="EM460" s="1263"/>
      <c r="EN460" s="1263"/>
      <c r="EO460" s="1263"/>
      <c r="EP460" s="1263"/>
      <c r="EQ460" s="1263"/>
      <c r="ER460" s="1263"/>
      <c r="ES460" s="1263"/>
      <c r="ET460" s="1263"/>
      <c r="EU460" s="1263"/>
      <c r="EV460" s="1263"/>
      <c r="EW460" s="1263"/>
    </row>
    <row r="461" spans="1:153" s="150" customFormat="1" ht="18.600000000000001" thickBot="1" x14ac:dyDescent="0.4">
      <c r="B461" s="859"/>
      <c r="C461" s="859"/>
      <c r="D461" s="859"/>
      <c r="E461" s="859"/>
      <c r="F461" s="859"/>
      <c r="G461" s="859"/>
      <c r="H461" s="859"/>
      <c r="I461" s="859"/>
      <c r="J461" s="859"/>
      <c r="K461" s="860"/>
    </row>
    <row r="462" spans="1:153" ht="35.85" customHeight="1" thickBot="1" x14ac:dyDescent="0.4">
      <c r="A462" s="62"/>
      <c r="B462" s="1235" t="s">
        <v>149</v>
      </c>
      <c r="C462" s="1236"/>
      <c r="D462" s="1236"/>
      <c r="E462" s="1236"/>
      <c r="F462" s="1236"/>
      <c r="G462" s="1236"/>
      <c r="H462" s="1236"/>
      <c r="I462" s="1236"/>
      <c r="J462" s="1237"/>
      <c r="K462" s="63"/>
      <c r="L462" s="1244">
        <v>2010</v>
      </c>
      <c r="M462" s="1245"/>
      <c r="N462" s="1245"/>
      <c r="O462" s="1245"/>
      <c r="P462" s="1245"/>
      <c r="Q462" s="1245"/>
      <c r="R462" s="1245"/>
      <c r="S462" s="1245"/>
      <c r="T462" s="1245"/>
      <c r="U462" s="1246"/>
      <c r="V462" s="64"/>
      <c r="W462" s="1244">
        <v>2011</v>
      </c>
      <c r="X462" s="1245"/>
      <c r="Y462" s="1245"/>
      <c r="Z462" s="1245"/>
      <c r="AA462" s="1245"/>
      <c r="AB462" s="1245"/>
      <c r="AC462" s="1245"/>
      <c r="AD462" s="1245"/>
      <c r="AE462" s="1245"/>
      <c r="AF462" s="1246"/>
      <c r="AG462" s="64"/>
      <c r="AH462" s="1244">
        <v>2012</v>
      </c>
      <c r="AI462" s="1245"/>
      <c r="AJ462" s="1245"/>
      <c r="AK462" s="1245"/>
      <c r="AL462" s="1245"/>
      <c r="AM462" s="1245"/>
      <c r="AN462" s="1245"/>
      <c r="AO462" s="1245"/>
      <c r="AP462" s="1245"/>
      <c r="AQ462" s="1246"/>
      <c r="AR462" s="64"/>
      <c r="AS462" s="1244" t="s">
        <v>150</v>
      </c>
      <c r="AT462" s="1245"/>
      <c r="AU462" s="1245"/>
      <c r="AV462" s="1245"/>
      <c r="AW462" s="1245"/>
      <c r="AX462" s="1245"/>
      <c r="AY462" s="1245"/>
      <c r="AZ462" s="1245"/>
      <c r="BA462" s="1245"/>
      <c r="BB462" s="1246"/>
      <c r="BC462" s="64"/>
      <c r="BD462" s="1244" t="s">
        <v>151</v>
      </c>
      <c r="BE462" s="1245"/>
      <c r="BF462" s="1245"/>
      <c r="BG462" s="1245"/>
      <c r="BH462" s="1245"/>
      <c r="BI462" s="1245"/>
      <c r="BJ462" s="1245"/>
      <c r="BK462" s="1245"/>
      <c r="BL462" s="1245"/>
      <c r="BM462" s="1246"/>
      <c r="BN462" s="64"/>
      <c r="BO462" s="1244" t="s">
        <v>152</v>
      </c>
      <c r="BP462" s="1245"/>
      <c r="BQ462" s="1245"/>
      <c r="BR462" s="1245"/>
      <c r="BS462" s="1245"/>
      <c r="BT462" s="1245"/>
      <c r="BU462" s="1245"/>
      <c r="BV462" s="1245"/>
      <c r="BW462" s="1245"/>
      <c r="BX462" s="1246"/>
      <c r="BY462" s="65"/>
      <c r="BZ462" s="1254" t="s">
        <v>153</v>
      </c>
      <c r="CA462" s="1245"/>
      <c r="CB462" s="1245"/>
      <c r="CC462" s="1245"/>
      <c r="CD462" s="1245"/>
      <c r="CE462" s="1245"/>
      <c r="CF462" s="1245"/>
      <c r="CG462" s="1245"/>
      <c r="CH462" s="1245"/>
      <c r="CI462" s="1246"/>
      <c r="CK462" s="1250">
        <v>2017</v>
      </c>
      <c r="CL462" s="1245"/>
      <c r="CM462" s="1245"/>
      <c r="CN462" s="1245"/>
      <c r="CO462" s="1245"/>
      <c r="CP462" s="1245"/>
      <c r="CQ462" s="1245"/>
      <c r="CR462" s="1245"/>
      <c r="CS462" s="1245"/>
      <c r="CT462" s="1246"/>
      <c r="CV462" s="1268">
        <v>2018</v>
      </c>
      <c r="CW462" s="1269"/>
      <c r="CX462" s="1269"/>
      <c r="CY462" s="1269"/>
      <c r="CZ462" s="1269"/>
      <c r="DA462" s="1269"/>
      <c r="DB462" s="1269"/>
      <c r="DC462" s="1269"/>
      <c r="DD462" s="1269"/>
      <c r="DE462" s="1270"/>
      <c r="DG462" s="1268">
        <v>2019</v>
      </c>
      <c r="DH462" s="1269"/>
      <c r="DI462" s="1269"/>
      <c r="DJ462" s="1269"/>
      <c r="DK462" s="1269"/>
      <c r="DL462" s="1269"/>
      <c r="DM462" s="1269"/>
      <c r="DN462" s="1269"/>
      <c r="DO462" s="1269"/>
      <c r="DP462" s="1270"/>
      <c r="DR462" s="1268">
        <v>2020</v>
      </c>
      <c r="DS462" s="1269"/>
      <c r="DT462" s="1269"/>
      <c r="DU462" s="1269"/>
      <c r="DV462" s="1269"/>
      <c r="DW462" s="1269"/>
      <c r="DX462" s="1269"/>
      <c r="DY462" s="1269"/>
      <c r="DZ462" s="1269"/>
      <c r="EA462" s="1270"/>
      <c r="EC462" s="1268">
        <v>2021</v>
      </c>
      <c r="ED462" s="1269"/>
      <c r="EE462" s="1269"/>
      <c r="EF462" s="1269"/>
      <c r="EG462" s="1269"/>
      <c r="EH462" s="1269"/>
      <c r="EI462" s="1269"/>
      <c r="EJ462" s="1269"/>
      <c r="EK462" s="1269"/>
      <c r="EL462" s="1270"/>
      <c r="EN462" s="1268" t="s">
        <v>154</v>
      </c>
      <c r="EO462" s="1269"/>
      <c r="EP462" s="1269"/>
      <c r="EQ462" s="1269"/>
      <c r="ER462" s="1269"/>
      <c r="ES462" s="1269"/>
      <c r="ET462" s="1269"/>
      <c r="EU462" s="1269"/>
      <c r="EV462" s="1269"/>
      <c r="EW462" s="1270"/>
    </row>
    <row r="463" spans="1:153" s="69" customFormat="1" ht="35.85" customHeight="1" x14ac:dyDescent="0.3">
      <c r="A463" s="66"/>
      <c r="B463" s="1238"/>
      <c r="C463" s="1239"/>
      <c r="D463" s="1239"/>
      <c r="E463" s="1239"/>
      <c r="F463" s="1239"/>
      <c r="G463" s="1239"/>
      <c r="H463" s="1239"/>
      <c r="I463" s="1239"/>
      <c r="J463" s="1240"/>
      <c r="K463" s="63"/>
      <c r="L463" s="1253" t="s">
        <v>91</v>
      </c>
      <c r="M463" s="1251"/>
      <c r="N463" s="1251" t="s">
        <v>92</v>
      </c>
      <c r="O463" s="1251"/>
      <c r="P463" s="1251" t="s">
        <v>93</v>
      </c>
      <c r="Q463" s="1251"/>
      <c r="R463" s="1251" t="s">
        <v>94</v>
      </c>
      <c r="S463" s="1251"/>
      <c r="T463" s="1251" t="s">
        <v>109</v>
      </c>
      <c r="U463" s="1252"/>
      <c r="V463" s="67"/>
      <c r="W463" s="1253" t="s">
        <v>91</v>
      </c>
      <c r="X463" s="1251"/>
      <c r="Y463" s="1251" t="s">
        <v>92</v>
      </c>
      <c r="Z463" s="1251"/>
      <c r="AA463" s="1251" t="s">
        <v>93</v>
      </c>
      <c r="AB463" s="1251"/>
      <c r="AC463" s="1251" t="s">
        <v>94</v>
      </c>
      <c r="AD463" s="1251"/>
      <c r="AE463" s="1251" t="s">
        <v>109</v>
      </c>
      <c r="AF463" s="1252"/>
      <c r="AG463" s="67"/>
      <c r="AH463" s="1253" t="s">
        <v>91</v>
      </c>
      <c r="AI463" s="1251"/>
      <c r="AJ463" s="1251" t="s">
        <v>92</v>
      </c>
      <c r="AK463" s="1251"/>
      <c r="AL463" s="1251" t="s">
        <v>93</v>
      </c>
      <c r="AM463" s="1251"/>
      <c r="AN463" s="1251" t="s">
        <v>94</v>
      </c>
      <c r="AO463" s="1251"/>
      <c r="AP463" s="1251" t="s">
        <v>109</v>
      </c>
      <c r="AQ463" s="1252"/>
      <c r="AR463" s="67"/>
      <c r="AS463" s="1253" t="s">
        <v>91</v>
      </c>
      <c r="AT463" s="1251"/>
      <c r="AU463" s="1251" t="s">
        <v>92</v>
      </c>
      <c r="AV463" s="1251"/>
      <c r="AW463" s="1251" t="s">
        <v>93</v>
      </c>
      <c r="AX463" s="1251"/>
      <c r="AY463" s="1251" t="s">
        <v>94</v>
      </c>
      <c r="AZ463" s="1251"/>
      <c r="BA463" s="1251" t="s">
        <v>109</v>
      </c>
      <c r="BB463" s="1252"/>
      <c r="BC463" s="67"/>
      <c r="BD463" s="1253" t="s">
        <v>91</v>
      </c>
      <c r="BE463" s="1251"/>
      <c r="BF463" s="1251" t="s">
        <v>92</v>
      </c>
      <c r="BG463" s="1251"/>
      <c r="BH463" s="1251" t="s">
        <v>93</v>
      </c>
      <c r="BI463" s="1251"/>
      <c r="BJ463" s="1251" t="s">
        <v>94</v>
      </c>
      <c r="BK463" s="1251"/>
      <c r="BL463" s="1251" t="s">
        <v>109</v>
      </c>
      <c r="BM463" s="1252"/>
      <c r="BN463" s="67"/>
      <c r="BO463" s="1253" t="s">
        <v>91</v>
      </c>
      <c r="BP463" s="1251"/>
      <c r="BQ463" s="1251" t="s">
        <v>92</v>
      </c>
      <c r="BR463" s="1251"/>
      <c r="BS463" s="1251" t="s">
        <v>93</v>
      </c>
      <c r="BT463" s="1251"/>
      <c r="BU463" s="1251" t="s">
        <v>94</v>
      </c>
      <c r="BV463" s="1251"/>
      <c r="BW463" s="1251" t="s">
        <v>109</v>
      </c>
      <c r="BX463" s="1252"/>
      <c r="BY463" s="68"/>
      <c r="BZ463" s="1253" t="s">
        <v>91</v>
      </c>
      <c r="CA463" s="1251"/>
      <c r="CB463" s="1251" t="s">
        <v>92</v>
      </c>
      <c r="CC463" s="1251"/>
      <c r="CD463" s="1251" t="s">
        <v>93</v>
      </c>
      <c r="CE463" s="1251"/>
      <c r="CF463" s="1251" t="s">
        <v>94</v>
      </c>
      <c r="CG463" s="1251"/>
      <c r="CH463" s="1260" t="s">
        <v>109</v>
      </c>
      <c r="CI463" s="1258"/>
      <c r="CK463" s="1253" t="s">
        <v>91</v>
      </c>
      <c r="CL463" s="1251"/>
      <c r="CM463" s="1251" t="s">
        <v>92</v>
      </c>
      <c r="CN463" s="1251"/>
      <c r="CO463" s="1251" t="s">
        <v>93</v>
      </c>
      <c r="CP463" s="1251"/>
      <c r="CQ463" s="1251" t="s">
        <v>94</v>
      </c>
      <c r="CR463" s="1251"/>
      <c r="CS463" s="1260" t="s">
        <v>109</v>
      </c>
      <c r="CT463" s="1258"/>
      <c r="CV463" s="1253" t="s">
        <v>91</v>
      </c>
      <c r="CW463" s="1251"/>
      <c r="CX463" s="1251" t="s">
        <v>92</v>
      </c>
      <c r="CY463" s="1251"/>
      <c r="CZ463" s="1251" t="s">
        <v>93</v>
      </c>
      <c r="DA463" s="1251"/>
      <c r="DB463" s="1251" t="s">
        <v>94</v>
      </c>
      <c r="DC463" s="1251"/>
      <c r="DD463" s="1251" t="s">
        <v>109</v>
      </c>
      <c r="DE463" s="1252"/>
      <c r="DG463" s="1253" t="s">
        <v>91</v>
      </c>
      <c r="DH463" s="1251"/>
      <c r="DI463" s="1251" t="s">
        <v>92</v>
      </c>
      <c r="DJ463" s="1251"/>
      <c r="DK463" s="1251" t="s">
        <v>93</v>
      </c>
      <c r="DL463" s="1251"/>
      <c r="DM463" s="1251" t="s">
        <v>94</v>
      </c>
      <c r="DN463" s="1251"/>
      <c r="DO463" s="1251" t="s">
        <v>109</v>
      </c>
      <c r="DP463" s="1252"/>
      <c r="DR463" s="1253" t="s">
        <v>91</v>
      </c>
      <c r="DS463" s="1251"/>
      <c r="DT463" s="1251" t="s">
        <v>92</v>
      </c>
      <c r="DU463" s="1251"/>
      <c r="DV463" s="1251" t="s">
        <v>93</v>
      </c>
      <c r="DW463" s="1251"/>
      <c r="DX463" s="1251" t="s">
        <v>94</v>
      </c>
      <c r="DY463" s="1251"/>
      <c r="DZ463" s="1251" t="s">
        <v>109</v>
      </c>
      <c r="EA463" s="1252"/>
      <c r="EC463" s="1253" t="s">
        <v>155</v>
      </c>
      <c r="ED463" s="1251"/>
      <c r="EE463" s="1251" t="s">
        <v>156</v>
      </c>
      <c r="EF463" s="1251"/>
      <c r="EG463" s="1251" t="s">
        <v>157</v>
      </c>
      <c r="EH463" s="1251"/>
      <c r="EI463" s="1251" t="s">
        <v>158</v>
      </c>
      <c r="EJ463" s="1251"/>
      <c r="EK463" s="1251" t="s">
        <v>159</v>
      </c>
      <c r="EL463" s="1252"/>
      <c r="EN463" s="1253" t="s">
        <v>91</v>
      </c>
      <c r="EO463" s="1251"/>
      <c r="EP463" s="1251" t="s">
        <v>92</v>
      </c>
      <c r="EQ463" s="1251"/>
      <c r="ER463" s="1251" t="s">
        <v>93</v>
      </c>
      <c r="ES463" s="1251"/>
      <c r="ET463" s="1251" t="s">
        <v>94</v>
      </c>
      <c r="EU463" s="1251"/>
      <c r="EV463" s="1251" t="s">
        <v>109</v>
      </c>
      <c r="EW463" s="1252"/>
    </row>
    <row r="464" spans="1:153" s="94" customFormat="1" ht="57.45" customHeight="1" thickBot="1" x14ac:dyDescent="0.35">
      <c r="A464" s="70"/>
      <c r="B464" s="1241"/>
      <c r="C464" s="1242"/>
      <c r="D464" s="1242"/>
      <c r="E464" s="1242"/>
      <c r="F464" s="1242"/>
      <c r="G464" s="1242"/>
      <c r="H464" s="1242"/>
      <c r="I464" s="1242"/>
      <c r="J464" s="1243"/>
      <c r="K464" s="71"/>
      <c r="L464" s="79" t="s">
        <v>160</v>
      </c>
      <c r="M464" s="75" t="s">
        <v>161</v>
      </c>
      <c r="N464" s="74" t="s">
        <v>160</v>
      </c>
      <c r="O464" s="75" t="s">
        <v>161</v>
      </c>
      <c r="P464" s="74" t="s">
        <v>160</v>
      </c>
      <c r="Q464" s="75" t="s">
        <v>161</v>
      </c>
      <c r="R464" s="74" t="s">
        <v>160</v>
      </c>
      <c r="S464" s="75" t="s">
        <v>161</v>
      </c>
      <c r="T464" s="76" t="s">
        <v>160</v>
      </c>
      <c r="U464" s="77" t="s">
        <v>161</v>
      </c>
      <c r="V464" s="78"/>
      <c r="W464" s="79" t="s">
        <v>160</v>
      </c>
      <c r="X464" s="80" t="s">
        <v>161</v>
      </c>
      <c r="Y464" s="74" t="s">
        <v>160</v>
      </c>
      <c r="Z464" s="80" t="s">
        <v>161</v>
      </c>
      <c r="AA464" s="74" t="s">
        <v>160</v>
      </c>
      <c r="AB464" s="80" t="s">
        <v>161</v>
      </c>
      <c r="AC464" s="74" t="s">
        <v>160</v>
      </c>
      <c r="AD464" s="80" t="s">
        <v>161</v>
      </c>
      <c r="AE464" s="76" t="s">
        <v>160</v>
      </c>
      <c r="AF464" s="81" t="s">
        <v>161</v>
      </c>
      <c r="AG464" s="78"/>
      <c r="AH464" s="79" t="s">
        <v>160</v>
      </c>
      <c r="AI464" s="82" t="s">
        <v>161</v>
      </c>
      <c r="AJ464" s="74" t="s">
        <v>160</v>
      </c>
      <c r="AK464" s="82" t="s">
        <v>161</v>
      </c>
      <c r="AL464" s="74" t="s">
        <v>160</v>
      </c>
      <c r="AM464" s="82" t="s">
        <v>161</v>
      </c>
      <c r="AN464" s="74" t="s">
        <v>160</v>
      </c>
      <c r="AO464" s="82" t="s">
        <v>161</v>
      </c>
      <c r="AP464" s="76" t="s">
        <v>160</v>
      </c>
      <c r="AQ464" s="83" t="s">
        <v>161</v>
      </c>
      <c r="AR464" s="78"/>
      <c r="AS464" s="79" t="s">
        <v>160</v>
      </c>
      <c r="AT464" s="84" t="s">
        <v>161</v>
      </c>
      <c r="AU464" s="74" t="s">
        <v>160</v>
      </c>
      <c r="AV464" s="84" t="s">
        <v>161</v>
      </c>
      <c r="AW464" s="74" t="s">
        <v>160</v>
      </c>
      <c r="AX464" s="84" t="s">
        <v>161</v>
      </c>
      <c r="AY464" s="74" t="s">
        <v>160</v>
      </c>
      <c r="AZ464" s="84" t="s">
        <v>161</v>
      </c>
      <c r="BA464" s="76" t="s">
        <v>160</v>
      </c>
      <c r="BB464" s="85" t="s">
        <v>161</v>
      </c>
      <c r="BC464" s="78"/>
      <c r="BD464" s="79" t="s">
        <v>160</v>
      </c>
      <c r="BE464" s="86" t="s">
        <v>161</v>
      </c>
      <c r="BF464" s="74" t="s">
        <v>160</v>
      </c>
      <c r="BG464" s="86" t="s">
        <v>161</v>
      </c>
      <c r="BH464" s="74" t="s">
        <v>160</v>
      </c>
      <c r="BI464" s="86" t="s">
        <v>161</v>
      </c>
      <c r="BJ464" s="74" t="s">
        <v>160</v>
      </c>
      <c r="BK464" s="86" t="s">
        <v>161</v>
      </c>
      <c r="BL464" s="76" t="s">
        <v>160</v>
      </c>
      <c r="BM464" s="87" t="s">
        <v>161</v>
      </c>
      <c r="BN464" s="78"/>
      <c r="BO464" s="79" t="s">
        <v>160</v>
      </c>
      <c r="BP464" s="88" t="s">
        <v>161</v>
      </c>
      <c r="BQ464" s="74" t="s">
        <v>160</v>
      </c>
      <c r="BR464" s="88" t="s">
        <v>161</v>
      </c>
      <c r="BS464" s="74" t="s">
        <v>160</v>
      </c>
      <c r="BT464" s="88" t="s">
        <v>161</v>
      </c>
      <c r="BU464" s="74" t="s">
        <v>160</v>
      </c>
      <c r="BV464" s="88" t="s">
        <v>161</v>
      </c>
      <c r="BW464" s="76" t="s">
        <v>160</v>
      </c>
      <c r="BX464" s="89" t="s">
        <v>161</v>
      </c>
      <c r="BY464" s="90"/>
      <c r="BZ464" s="79" t="s">
        <v>160</v>
      </c>
      <c r="CA464" s="91" t="s">
        <v>161</v>
      </c>
      <c r="CB464" s="74" t="s">
        <v>160</v>
      </c>
      <c r="CC464" s="91" t="s">
        <v>161</v>
      </c>
      <c r="CD464" s="74" t="s">
        <v>160</v>
      </c>
      <c r="CE464" s="91" t="s">
        <v>161</v>
      </c>
      <c r="CF464" s="74" t="s">
        <v>160</v>
      </c>
      <c r="CG464" s="91" t="s">
        <v>161</v>
      </c>
      <c r="CH464" s="92" t="s">
        <v>160</v>
      </c>
      <c r="CI464" s="93" t="s">
        <v>161</v>
      </c>
      <c r="CK464" s="79" t="s">
        <v>160</v>
      </c>
      <c r="CL464" s="82" t="s">
        <v>161</v>
      </c>
      <c r="CM464" s="74" t="s">
        <v>160</v>
      </c>
      <c r="CN464" s="82" t="s">
        <v>161</v>
      </c>
      <c r="CO464" s="74" t="s">
        <v>160</v>
      </c>
      <c r="CP464" s="82" t="s">
        <v>161</v>
      </c>
      <c r="CQ464" s="74" t="s">
        <v>160</v>
      </c>
      <c r="CR464" s="82" t="s">
        <v>161</v>
      </c>
      <c r="CS464" s="92" t="s">
        <v>160</v>
      </c>
      <c r="CT464" s="83" t="s">
        <v>161</v>
      </c>
      <c r="CV464" s="680" t="s">
        <v>160</v>
      </c>
      <c r="CW464" s="406" t="s">
        <v>161</v>
      </c>
      <c r="CX464" s="74" t="s">
        <v>160</v>
      </c>
      <c r="CY464" s="406" t="s">
        <v>161</v>
      </c>
      <c r="CZ464" s="74" t="s">
        <v>160</v>
      </c>
      <c r="DA464" s="406" t="s">
        <v>161</v>
      </c>
      <c r="DB464" s="74" t="s">
        <v>160</v>
      </c>
      <c r="DC464" s="406" t="s">
        <v>161</v>
      </c>
      <c r="DD464" s="86" t="s">
        <v>160</v>
      </c>
      <c r="DE464" s="681" t="s">
        <v>161</v>
      </c>
      <c r="DG464" s="680" t="s">
        <v>160</v>
      </c>
      <c r="DH464" s="84" t="s">
        <v>161</v>
      </c>
      <c r="DI464" s="74" t="s">
        <v>160</v>
      </c>
      <c r="DJ464" s="84" t="s">
        <v>161</v>
      </c>
      <c r="DK464" s="74" t="s">
        <v>160</v>
      </c>
      <c r="DL464" s="84" t="s">
        <v>161</v>
      </c>
      <c r="DM464" s="74" t="s">
        <v>160</v>
      </c>
      <c r="DN464" s="84" t="s">
        <v>161</v>
      </c>
      <c r="DO464" s="74" t="s">
        <v>160</v>
      </c>
      <c r="DP464" s="85" t="s">
        <v>161</v>
      </c>
      <c r="DR464" s="682" t="s">
        <v>160</v>
      </c>
      <c r="DS464" s="86" t="s">
        <v>161</v>
      </c>
      <c r="DT464" s="75" t="s">
        <v>160</v>
      </c>
      <c r="DU464" s="86" t="s">
        <v>161</v>
      </c>
      <c r="DV464" s="75" t="s">
        <v>160</v>
      </c>
      <c r="DW464" s="86" t="s">
        <v>161</v>
      </c>
      <c r="DX464" s="75" t="s">
        <v>160</v>
      </c>
      <c r="DY464" s="86" t="s">
        <v>161</v>
      </c>
      <c r="DZ464" s="75" t="s">
        <v>160</v>
      </c>
      <c r="EA464" s="87" t="s">
        <v>161</v>
      </c>
      <c r="EC464" s="682" t="s">
        <v>160</v>
      </c>
      <c r="ED464" s="86" t="s">
        <v>161</v>
      </c>
      <c r="EE464" s="75" t="s">
        <v>160</v>
      </c>
      <c r="EF464" s="86" t="s">
        <v>161</v>
      </c>
      <c r="EG464" s="75" t="s">
        <v>160</v>
      </c>
      <c r="EH464" s="86" t="s">
        <v>161</v>
      </c>
      <c r="EI464" s="75" t="s">
        <v>160</v>
      </c>
      <c r="EJ464" s="86" t="s">
        <v>161</v>
      </c>
      <c r="EK464" s="75" t="s">
        <v>160</v>
      </c>
      <c r="EL464" s="87" t="s">
        <v>161</v>
      </c>
      <c r="EN464" s="680" t="s">
        <v>160</v>
      </c>
      <c r="EO464" s="86" t="s">
        <v>161</v>
      </c>
      <c r="EP464" s="74" t="s">
        <v>160</v>
      </c>
      <c r="EQ464" s="86" t="s">
        <v>161</v>
      </c>
      <c r="ER464" s="74" t="s">
        <v>160</v>
      </c>
      <c r="ES464" s="86" t="s">
        <v>161</v>
      </c>
      <c r="ET464" s="74" t="s">
        <v>160</v>
      </c>
      <c r="EU464" s="86" t="s">
        <v>161</v>
      </c>
      <c r="EV464" s="74" t="s">
        <v>160</v>
      </c>
      <c r="EW464" s="87" t="s">
        <v>161</v>
      </c>
    </row>
    <row r="465" spans="2:154" s="407" customFormat="1" ht="5.4" customHeight="1" x14ac:dyDescent="0.3">
      <c r="B465" s="861"/>
      <c r="C465" s="862"/>
      <c r="D465" s="862"/>
      <c r="E465" s="862"/>
      <c r="F465" s="862"/>
      <c r="G465" s="862"/>
      <c r="H465" s="862"/>
      <c r="I465" s="862"/>
      <c r="J465" s="862"/>
      <c r="K465" s="69"/>
      <c r="L465" s="410"/>
      <c r="M465" s="411"/>
      <c r="N465" s="411"/>
      <c r="O465" s="411"/>
      <c r="P465" s="411"/>
      <c r="Q465" s="411"/>
      <c r="R465" s="411"/>
      <c r="S465" s="411"/>
      <c r="T465" s="412"/>
      <c r="U465" s="413"/>
      <c r="V465" s="68"/>
      <c r="W465" s="410"/>
      <c r="X465" s="411"/>
      <c r="Y465" s="411"/>
      <c r="Z465" s="411"/>
      <c r="AA465" s="411"/>
      <c r="AB465" s="411"/>
      <c r="AC465" s="411"/>
      <c r="AD465" s="411"/>
      <c r="AE465" s="412"/>
      <c r="AF465" s="413"/>
      <c r="AG465" s="68"/>
      <c r="AH465" s="410"/>
      <c r="AI465" s="411"/>
      <c r="AJ465" s="411"/>
      <c r="AK465" s="411"/>
      <c r="AL465" s="411"/>
      <c r="AM465" s="411"/>
      <c r="AN465" s="411"/>
      <c r="AO465" s="411"/>
      <c r="AP465" s="412"/>
      <c r="AQ465" s="413"/>
      <c r="AR465" s="68"/>
      <c r="AS465" s="410"/>
      <c r="AT465" s="411"/>
      <c r="AU465" s="411"/>
      <c r="AV465" s="411"/>
      <c r="AW465" s="411"/>
      <c r="AX465" s="411"/>
      <c r="AY465" s="411"/>
      <c r="AZ465" s="411"/>
      <c r="BA465" s="412"/>
      <c r="BB465" s="413"/>
      <c r="BC465" s="68"/>
      <c r="BD465" s="410"/>
      <c r="BE465" s="411"/>
      <c r="BF465" s="411"/>
      <c r="BG465" s="411"/>
      <c r="BH465" s="411"/>
      <c r="BI465" s="411"/>
      <c r="BJ465" s="411"/>
      <c r="BK465" s="411"/>
      <c r="BL465" s="412"/>
      <c r="BM465" s="413"/>
      <c r="BN465" s="68"/>
      <c r="BO465" s="410"/>
      <c r="BP465" s="411"/>
      <c r="BQ465" s="411"/>
      <c r="BR465" s="411"/>
      <c r="BS465" s="411"/>
      <c r="BT465" s="411"/>
      <c r="BU465" s="411"/>
      <c r="BV465" s="411"/>
      <c r="BW465" s="412"/>
      <c r="BX465" s="413"/>
      <c r="BY465" s="68"/>
      <c r="BZ465" s="410"/>
      <c r="CA465" s="411"/>
      <c r="CB465" s="411"/>
      <c r="CC465" s="411"/>
      <c r="CD465" s="411"/>
      <c r="CE465" s="411"/>
      <c r="CF465" s="411"/>
      <c r="CG465" s="411"/>
      <c r="CH465" s="412"/>
      <c r="CI465" s="413"/>
      <c r="CK465" s="410"/>
      <c r="CL465" s="411"/>
      <c r="CM465" s="411"/>
      <c r="CN465" s="411"/>
      <c r="CO465" s="411"/>
      <c r="CP465" s="411"/>
      <c r="CQ465" s="411"/>
      <c r="CR465" s="411"/>
      <c r="CS465" s="412"/>
      <c r="CT465" s="413"/>
      <c r="CV465" s="863"/>
      <c r="CW465" s="411"/>
      <c r="CX465" s="411"/>
      <c r="CY465" s="411"/>
      <c r="CZ465" s="411"/>
      <c r="DA465" s="411"/>
      <c r="DB465" s="411"/>
      <c r="DC465" s="411"/>
      <c r="DD465" s="411"/>
      <c r="DE465" s="413"/>
      <c r="DG465" s="863"/>
      <c r="DH465" s="411"/>
      <c r="DI465" s="411"/>
      <c r="DJ465" s="411"/>
      <c r="DK465" s="411"/>
      <c r="DL465" s="411"/>
      <c r="DM465" s="411"/>
      <c r="DN465" s="411"/>
      <c r="DO465" s="411"/>
      <c r="DP465" s="413"/>
      <c r="DR465" s="863"/>
      <c r="DS465" s="411"/>
      <c r="DT465" s="411"/>
      <c r="DU465" s="411"/>
      <c r="DV465" s="411"/>
      <c r="DW465" s="411"/>
      <c r="DX465" s="411"/>
      <c r="DY465" s="411"/>
      <c r="DZ465" s="411"/>
      <c r="EA465" s="413"/>
      <c r="EC465" s="863"/>
      <c r="ED465" s="411"/>
      <c r="EE465" s="411"/>
      <c r="EF465" s="411"/>
      <c r="EG465" s="411"/>
      <c r="EH465" s="411"/>
      <c r="EI465" s="411"/>
      <c r="EJ465" s="411"/>
      <c r="EK465" s="411"/>
      <c r="EL465" s="413"/>
      <c r="EN465" s="863"/>
      <c r="EO465" s="411"/>
      <c r="EP465" s="411"/>
      <c r="EQ465" s="411"/>
      <c r="ER465" s="411"/>
      <c r="ES465" s="411"/>
      <c r="ET465" s="411"/>
      <c r="EU465" s="411"/>
      <c r="EV465" s="411"/>
      <c r="EW465" s="413"/>
    </row>
    <row r="466" spans="2:154" x14ac:dyDescent="0.35">
      <c r="B466" s="804"/>
      <c r="C466" s="152" t="s">
        <v>436</v>
      </c>
      <c r="D466" s="150"/>
      <c r="E466" s="150"/>
      <c r="F466" s="150"/>
      <c r="G466" s="150"/>
      <c r="H466" s="150"/>
      <c r="I466" s="150"/>
      <c r="J466" s="150"/>
      <c r="K466" s="490"/>
      <c r="L466" s="158">
        <v>5587.5695595081697</v>
      </c>
      <c r="M466" s="177">
        <v>5587.5695595081697</v>
      </c>
      <c r="N466" s="160">
        <v>3736.1721943176985</v>
      </c>
      <c r="O466" s="177">
        <v>3736.1721943176985</v>
      </c>
      <c r="P466" s="160">
        <v>7388.5282764153899</v>
      </c>
      <c r="Q466" s="177">
        <v>7388.5282764153899</v>
      </c>
      <c r="R466" s="160">
        <v>9875.613455854811</v>
      </c>
      <c r="S466" s="177">
        <v>9875.613455854811</v>
      </c>
      <c r="T466" s="161">
        <v>26587.883486096052</v>
      </c>
      <c r="U466" s="806">
        <v>26587.883486096052</v>
      </c>
      <c r="V466" s="111"/>
      <c r="W466" s="158">
        <v>4764.4651857368308</v>
      </c>
      <c r="X466" s="159">
        <v>4764.4651857368308</v>
      </c>
      <c r="Y466" s="160">
        <v>11583.479940097577</v>
      </c>
      <c r="Z466" s="159">
        <v>11583.479940097577</v>
      </c>
      <c r="AA466" s="160">
        <v>-9456.2017547495398</v>
      </c>
      <c r="AB466" s="159">
        <v>-9456.2017547495398</v>
      </c>
      <c r="AC466" s="160">
        <v>6137.5222187106538</v>
      </c>
      <c r="AD466" s="159">
        <v>6137.5222187106538</v>
      </c>
      <c r="AE466" s="161">
        <v>13029.265589795516</v>
      </c>
      <c r="AF466" s="162">
        <v>13029.265589795516</v>
      </c>
      <c r="AG466" s="111"/>
      <c r="AH466" s="158">
        <v>1033.4833336860775</v>
      </c>
      <c r="AI466" s="163">
        <v>1033.4833336860775</v>
      </c>
      <c r="AJ466" s="160">
        <v>5878.6206004675942</v>
      </c>
      <c r="AK466" s="163">
        <v>5878.6206004675942</v>
      </c>
      <c r="AL466" s="160">
        <v>4312.4504019668411</v>
      </c>
      <c r="AM466" s="163">
        <v>4312.4504019668411</v>
      </c>
      <c r="AN466" s="160">
        <v>11986.431775141382</v>
      </c>
      <c r="AO466" s="163">
        <v>11986.431775141382</v>
      </c>
      <c r="AP466" s="161">
        <v>23210.986111261907</v>
      </c>
      <c r="AQ466" s="164">
        <v>23210.986111261907</v>
      </c>
      <c r="AR466" s="111"/>
      <c r="AS466" s="158">
        <v>-1899.6449340250133</v>
      </c>
      <c r="AT466" s="165">
        <v>-1899.6449340250133</v>
      </c>
      <c r="AU466" s="160">
        <v>10696.973256985568</v>
      </c>
      <c r="AV466" s="165">
        <v>10696.973256985568</v>
      </c>
      <c r="AW466" s="160">
        <v>-7962.7360342989559</v>
      </c>
      <c r="AX466" s="165">
        <v>-7962.7360342989559</v>
      </c>
      <c r="AY466" s="160">
        <v>-7751.3345785727324</v>
      </c>
      <c r="AZ466" s="165">
        <v>-7751.3345785727324</v>
      </c>
      <c r="BA466" s="161">
        <v>-6916.7422899111261</v>
      </c>
      <c r="BB466" s="166">
        <v>-6916.7422899111261</v>
      </c>
      <c r="BC466" s="111"/>
      <c r="BD466" s="158">
        <v>-4473.6136702755539</v>
      </c>
      <c r="BE466" s="167">
        <v>-4473.6136702755539</v>
      </c>
      <c r="BF466" s="160">
        <v>1767.6583102149573</v>
      </c>
      <c r="BG466" s="167">
        <v>1767.6583102149573</v>
      </c>
      <c r="BH466" s="160">
        <v>6066.3729983438907</v>
      </c>
      <c r="BI466" s="167">
        <v>6066.3729983438907</v>
      </c>
      <c r="BJ466" s="160">
        <v>527.70861075770699</v>
      </c>
      <c r="BK466" s="167">
        <v>527.70861075770699</v>
      </c>
      <c r="BL466" s="161">
        <v>3888.126249040999</v>
      </c>
      <c r="BM466" s="168">
        <v>3888.126249040999</v>
      </c>
      <c r="BN466" s="111">
        <v>0</v>
      </c>
      <c r="BO466" s="158">
        <v>5611.6182334789928</v>
      </c>
      <c r="BP466" s="169">
        <v>5611.6182334789928</v>
      </c>
      <c r="BQ466" s="160">
        <v>1999.2595279530331</v>
      </c>
      <c r="BR466" s="169">
        <v>1999.2595279530331</v>
      </c>
      <c r="BS466" s="160">
        <v>61.871711096175893</v>
      </c>
      <c r="BT466" s="169">
        <v>61.871711096175893</v>
      </c>
      <c r="BU466" s="160">
        <v>9187.6094218756025</v>
      </c>
      <c r="BV466" s="169">
        <v>9187.6094218756025</v>
      </c>
      <c r="BW466" s="161">
        <v>16860.358894403798</v>
      </c>
      <c r="BX466" s="170">
        <v>16860.358894403798</v>
      </c>
      <c r="BY466" s="515"/>
      <c r="BZ466" s="158" t="e">
        <v>#REF!</v>
      </c>
      <c r="CA466" s="171" t="e">
        <v>#REF!</v>
      </c>
      <c r="CB466" s="160" t="e">
        <v>#REF!</v>
      </c>
      <c r="CC466" s="171" t="e">
        <v>#REF!</v>
      </c>
      <c r="CD466" s="160" t="e">
        <v>#REF!</v>
      </c>
      <c r="CE466" s="171" t="e">
        <v>#REF!</v>
      </c>
      <c r="CF466" s="160" t="e">
        <v>#REF!</v>
      </c>
      <c r="CG466" s="171" t="e">
        <v>#REF!</v>
      </c>
      <c r="CH466" s="161" t="e">
        <v>#REF!</v>
      </c>
      <c r="CI466" s="172" t="e">
        <v>#REF!</v>
      </c>
      <c r="CK466" s="158" t="e">
        <v>#REF!</v>
      </c>
      <c r="CL466" s="163" t="e">
        <v>#REF!</v>
      </c>
      <c r="CM466" s="160" t="e">
        <v>#REF!</v>
      </c>
      <c r="CN466" s="163" t="e">
        <v>#REF!</v>
      </c>
      <c r="CO466" s="160" t="e">
        <v>#REF!</v>
      </c>
      <c r="CP466" s="163" t="e">
        <v>#REF!</v>
      </c>
      <c r="CQ466" s="160" t="e">
        <v>#REF!</v>
      </c>
      <c r="CR466" s="163" t="e">
        <v>#REF!</v>
      </c>
      <c r="CS466" s="161" t="e">
        <v>#REF!</v>
      </c>
      <c r="CT466" s="164" t="e">
        <v>#REF!</v>
      </c>
      <c r="CV466" s="173">
        <v>2193.7778965322223</v>
      </c>
      <c r="CW466" s="174">
        <v>2193.7778965322223</v>
      </c>
      <c r="CX466" s="160">
        <v>3113.1457397416111</v>
      </c>
      <c r="CY466" s="174">
        <v>3113.1457397416111</v>
      </c>
      <c r="CZ466" s="160">
        <v>4008.451963180687</v>
      </c>
      <c r="DA466" s="174">
        <v>4008.451963180687</v>
      </c>
      <c r="DB466" s="160">
        <v>15903.807436150133</v>
      </c>
      <c r="DC466" s="174">
        <v>15903.807436150133</v>
      </c>
      <c r="DD466" s="167">
        <v>25219.183035604645</v>
      </c>
      <c r="DE466" s="175">
        <v>25219.183035604645</v>
      </c>
      <c r="DG466" s="173">
        <v>9876.0687580102294</v>
      </c>
      <c r="DH466" s="165">
        <v>9876.0687580102294</v>
      </c>
      <c r="DI466" s="160">
        <v>6743.8319373611066</v>
      </c>
      <c r="DJ466" s="165">
        <v>6743.8319373611066</v>
      </c>
      <c r="DK466" s="160">
        <v>7433.8969656500622</v>
      </c>
      <c r="DL466" s="165">
        <v>7433.8969656500622</v>
      </c>
      <c r="DM466" s="160">
        <v>12548.850646939971</v>
      </c>
      <c r="DN466" s="165">
        <v>12548.850646939971</v>
      </c>
      <c r="DO466" s="160">
        <v>36602.648307961383</v>
      </c>
      <c r="DP466" s="166">
        <v>36602.648307961383</v>
      </c>
      <c r="DR466" s="176">
        <v>-2997.0135735019576</v>
      </c>
      <c r="DS466" s="167">
        <v>-2997.0135735019576</v>
      </c>
      <c r="DT466" s="177">
        <v>10989.453153136878</v>
      </c>
      <c r="DU466" s="167">
        <v>10989.465903136877</v>
      </c>
      <c r="DV466" s="177">
        <v>862.88339839738967</v>
      </c>
      <c r="DW466" s="167">
        <v>862.85994639738976</v>
      </c>
      <c r="DX466" s="177">
        <v>-934.05850004743013</v>
      </c>
      <c r="DY466" s="167">
        <v>-933.88782396742943</v>
      </c>
      <c r="DZ466" s="177">
        <v>7921.2644779848797</v>
      </c>
      <c r="EA466" s="168">
        <v>7921.4244520648808</v>
      </c>
      <c r="EC466" s="176">
        <v>5736.1898033110629</v>
      </c>
      <c r="ED466" s="167">
        <v>5750.5334231207853</v>
      </c>
      <c r="EE466" s="177">
        <v>1659.671566670233</v>
      </c>
      <c r="EF466" s="167">
        <v>1675.0733720555263</v>
      </c>
      <c r="EG466" s="177">
        <v>6708.4956906374982</v>
      </c>
      <c r="EH466" s="167">
        <v>6740.8711861581924</v>
      </c>
      <c r="EI466" s="177">
        <v>-2354.4164730138837</v>
      </c>
      <c r="EJ466" s="167">
        <v>-2321.5886834533449</v>
      </c>
      <c r="EK466" s="177">
        <v>11749.940587604915</v>
      </c>
      <c r="EL466" s="168">
        <v>11844.889297881169</v>
      </c>
      <c r="EN466" s="173">
        <v>1870.6162736529509</v>
      </c>
      <c r="EO466" s="167">
        <v>-1075.4097697265101</v>
      </c>
      <c r="EP466" s="160">
        <v>4185.6696699799368</v>
      </c>
      <c r="EQ466" s="167">
        <v>3842.2850008331698</v>
      </c>
      <c r="ER466" s="160">
        <v>6459.0464087494001</v>
      </c>
      <c r="ES466" s="167">
        <v>5980.0398138869823</v>
      </c>
      <c r="ET466" s="160">
        <v>5730.3982882469072</v>
      </c>
      <c r="EU466" s="167">
        <v>5641.6111619753574</v>
      </c>
      <c r="EV466" s="160">
        <v>18246.479854478115</v>
      </c>
      <c r="EW466" s="168">
        <v>14388.526206969007</v>
      </c>
      <c r="EX466" s="515"/>
    </row>
    <row r="467" spans="2:154" ht="7.2" customHeight="1" x14ac:dyDescent="0.35">
      <c r="B467" s="804"/>
      <c r="C467" s="152"/>
      <c r="D467" s="150"/>
      <c r="E467" s="150"/>
      <c r="F467" s="150"/>
      <c r="G467" s="150"/>
      <c r="H467" s="150"/>
      <c r="I467" s="150"/>
      <c r="J467" s="150"/>
      <c r="K467" s="509"/>
      <c r="L467" s="128"/>
      <c r="M467" s="147"/>
      <c r="N467" s="130"/>
      <c r="O467" s="147"/>
      <c r="P467" s="130"/>
      <c r="Q467" s="147"/>
      <c r="R467" s="130"/>
      <c r="S467" s="147"/>
      <c r="T467" s="131"/>
      <c r="U467" s="811"/>
      <c r="V467" s="127"/>
      <c r="W467" s="128"/>
      <c r="X467" s="129"/>
      <c r="Y467" s="130"/>
      <c r="Z467" s="129"/>
      <c r="AA467" s="130"/>
      <c r="AB467" s="129"/>
      <c r="AC467" s="130"/>
      <c r="AD467" s="129"/>
      <c r="AE467" s="131"/>
      <c r="AF467" s="132"/>
      <c r="AG467" s="127"/>
      <c r="AH467" s="128"/>
      <c r="AI467" s="133"/>
      <c r="AJ467" s="130"/>
      <c r="AK467" s="133"/>
      <c r="AL467" s="130"/>
      <c r="AM467" s="133"/>
      <c r="AN467" s="130"/>
      <c r="AO467" s="133"/>
      <c r="AP467" s="131"/>
      <c r="AQ467" s="134"/>
      <c r="AR467" s="127"/>
      <c r="AS467" s="128"/>
      <c r="AT467" s="135"/>
      <c r="AU467" s="130"/>
      <c r="AV467" s="135"/>
      <c r="AW467" s="130"/>
      <c r="AX467" s="135"/>
      <c r="AY467" s="130"/>
      <c r="AZ467" s="135"/>
      <c r="BA467" s="131"/>
      <c r="BB467" s="136"/>
      <c r="BC467" s="127"/>
      <c r="BD467" s="128"/>
      <c r="BE467" s="137"/>
      <c r="BF467" s="130"/>
      <c r="BG467" s="137"/>
      <c r="BH467" s="130"/>
      <c r="BI467" s="137"/>
      <c r="BJ467" s="130"/>
      <c r="BK467" s="137"/>
      <c r="BL467" s="131"/>
      <c r="BM467" s="138"/>
      <c r="BN467" s="127"/>
      <c r="BO467" s="128"/>
      <c r="BP467" s="139"/>
      <c r="BQ467" s="130"/>
      <c r="BR467" s="139"/>
      <c r="BS467" s="130"/>
      <c r="BT467" s="139"/>
      <c r="BU467" s="130"/>
      <c r="BV467" s="139"/>
      <c r="BW467" s="131"/>
      <c r="BX467" s="140"/>
      <c r="BY467" s="515"/>
      <c r="BZ467" s="128"/>
      <c r="CA467" s="141"/>
      <c r="CB467" s="130"/>
      <c r="CC467" s="141"/>
      <c r="CD467" s="130"/>
      <c r="CE467" s="141"/>
      <c r="CF467" s="130"/>
      <c r="CG467" s="141"/>
      <c r="CH467" s="131"/>
      <c r="CI467" s="142"/>
      <c r="CK467" s="128"/>
      <c r="CL467" s="133"/>
      <c r="CM467" s="130"/>
      <c r="CN467" s="133"/>
      <c r="CO467" s="130"/>
      <c r="CP467" s="133"/>
      <c r="CQ467" s="130"/>
      <c r="CR467" s="133"/>
      <c r="CS467" s="131"/>
      <c r="CT467" s="134"/>
      <c r="CV467" s="143"/>
      <c r="CW467" s="144"/>
      <c r="CX467" s="130"/>
      <c r="CY467" s="144"/>
      <c r="CZ467" s="130"/>
      <c r="DA467" s="144"/>
      <c r="DB467" s="130"/>
      <c r="DC467" s="144"/>
      <c r="DD467" s="137"/>
      <c r="DE467" s="145"/>
      <c r="DG467" s="143"/>
      <c r="DH467" s="135"/>
      <c r="DI467" s="130"/>
      <c r="DJ467" s="135"/>
      <c r="DK467" s="130"/>
      <c r="DL467" s="135"/>
      <c r="DM467" s="130"/>
      <c r="DN467" s="135"/>
      <c r="DO467" s="130"/>
      <c r="DP467" s="136"/>
      <c r="DR467" s="146"/>
      <c r="DS467" s="137"/>
      <c r="DT467" s="147"/>
      <c r="DU467" s="137"/>
      <c r="DV467" s="147"/>
      <c r="DW467" s="137"/>
      <c r="DX467" s="147"/>
      <c r="DY467" s="137"/>
      <c r="DZ467" s="147"/>
      <c r="EA467" s="138"/>
      <c r="EC467" s="146"/>
      <c r="ED467" s="137"/>
      <c r="EE467" s="147"/>
      <c r="EF467" s="137"/>
      <c r="EG467" s="147"/>
      <c r="EH467" s="137"/>
      <c r="EI467" s="147"/>
      <c r="EJ467" s="137"/>
      <c r="EK467" s="147"/>
      <c r="EL467" s="138"/>
      <c r="EN467" s="143"/>
      <c r="EO467" s="137"/>
      <c r="EP467" s="130"/>
      <c r="EQ467" s="137"/>
      <c r="ER467" s="130"/>
      <c r="ES467" s="137"/>
      <c r="ET467" s="130"/>
      <c r="EU467" s="137"/>
      <c r="EV467" s="130"/>
      <c r="EW467" s="138"/>
      <c r="EX467" s="515"/>
    </row>
    <row r="468" spans="2:154" s="104" customFormat="1" x14ac:dyDescent="0.35">
      <c r="B468" s="812"/>
      <c r="C468" s="121"/>
      <c r="D468" s="152" t="s">
        <v>437</v>
      </c>
      <c r="E468" s="152"/>
      <c r="F468" s="152"/>
      <c r="G468" s="152"/>
      <c r="H468" s="152"/>
      <c r="I468" s="152"/>
      <c r="J468" s="152"/>
      <c r="K468" s="864"/>
      <c r="L468" s="158">
        <v>18.299794882867321</v>
      </c>
      <c r="M468" s="177">
        <v>18.299794882867321</v>
      </c>
      <c r="N468" s="160">
        <v>2.0432112305330108</v>
      </c>
      <c r="O468" s="177">
        <v>2.0432112305330108</v>
      </c>
      <c r="P468" s="160">
        <v>3.829574491723144</v>
      </c>
      <c r="Q468" s="177">
        <v>3.829574491723144</v>
      </c>
      <c r="R468" s="160">
        <v>25.673323663951809</v>
      </c>
      <c r="S468" s="177">
        <v>25.673323663951809</v>
      </c>
      <c r="T468" s="161">
        <v>49.845904269075284</v>
      </c>
      <c r="U468" s="806">
        <v>49.845904269075284</v>
      </c>
      <c r="V468" s="111"/>
      <c r="W468" s="158">
        <v>0.64071650017223569</v>
      </c>
      <c r="X468" s="159">
        <v>0.64071650017223569</v>
      </c>
      <c r="Y468" s="160">
        <v>4.4357504215851611</v>
      </c>
      <c r="Z468" s="159">
        <v>4.4357504215851611</v>
      </c>
      <c r="AA468" s="160">
        <v>5.0776925641880624</v>
      </c>
      <c r="AB468" s="159">
        <v>5.0776925641880624</v>
      </c>
      <c r="AC468" s="160">
        <v>22.73098576001766</v>
      </c>
      <c r="AD468" s="159">
        <v>22.73098576001766</v>
      </c>
      <c r="AE468" s="161">
        <v>32.885145245963116</v>
      </c>
      <c r="AF468" s="162">
        <v>32.885145245963116</v>
      </c>
      <c r="AG468" s="111"/>
      <c r="AH468" s="158">
        <v>2.4587847432922905</v>
      </c>
      <c r="AI468" s="163">
        <v>2.4587847432922905</v>
      </c>
      <c r="AJ468" s="160">
        <v>5.5798152264300214</v>
      </c>
      <c r="AK468" s="163">
        <v>5.5798152264300214</v>
      </c>
      <c r="AL468" s="160">
        <v>7.383872328048442</v>
      </c>
      <c r="AM468" s="163">
        <v>7.383872328048442</v>
      </c>
      <c r="AN468" s="160">
        <v>35.142895570427086</v>
      </c>
      <c r="AO468" s="163">
        <v>35.142895570427086</v>
      </c>
      <c r="AP468" s="161">
        <v>50.565367868197839</v>
      </c>
      <c r="AQ468" s="164">
        <v>50.565367868197839</v>
      </c>
      <c r="AR468" s="111"/>
      <c r="AS468" s="158">
        <v>1.2522372376965385</v>
      </c>
      <c r="AT468" s="165">
        <v>1.2522372376965385</v>
      </c>
      <c r="AU468" s="160">
        <v>7.1133222576527384</v>
      </c>
      <c r="AV468" s="165">
        <v>7.1133222576527384</v>
      </c>
      <c r="AW468" s="160">
        <v>4.7398316140135544</v>
      </c>
      <c r="AX468" s="165">
        <v>4.7398316140135544</v>
      </c>
      <c r="AY468" s="160">
        <v>32.188906043751146</v>
      </c>
      <c r="AZ468" s="165">
        <v>32.188906043751146</v>
      </c>
      <c r="BA468" s="161">
        <v>45.294297153113973</v>
      </c>
      <c r="BB468" s="166">
        <v>45.294297153113973</v>
      </c>
      <c r="BC468" s="111"/>
      <c r="BD468" s="158">
        <v>1.2317078745003782</v>
      </c>
      <c r="BE468" s="167">
        <v>1.2317078745003782</v>
      </c>
      <c r="BF468" s="160">
        <v>7.2138158749960537</v>
      </c>
      <c r="BG468" s="167">
        <v>7.2138158749960537</v>
      </c>
      <c r="BH468" s="160">
        <v>3.2541199280010145</v>
      </c>
      <c r="BI468" s="167">
        <v>3.2541199280010145</v>
      </c>
      <c r="BJ468" s="160">
        <v>14.874182988827272</v>
      </c>
      <c r="BK468" s="167">
        <v>14.874182988827272</v>
      </c>
      <c r="BL468" s="161">
        <v>26.57382666632472</v>
      </c>
      <c r="BM468" s="168">
        <v>26.57382666632472</v>
      </c>
      <c r="BN468" s="111">
        <v>0</v>
      </c>
      <c r="BO468" s="158">
        <v>0.93068509934084853</v>
      </c>
      <c r="BP468" s="169">
        <v>0.93068509934084853</v>
      </c>
      <c r="BQ468" s="160">
        <v>0.28814643635515336</v>
      </c>
      <c r="BR468" s="169">
        <v>0.28814643635515336</v>
      </c>
      <c r="BS468" s="160">
        <v>1.6675381591519494</v>
      </c>
      <c r="BT468" s="169">
        <v>1.6675381591519494</v>
      </c>
      <c r="BU468" s="160">
        <v>13.747479362865839</v>
      </c>
      <c r="BV468" s="169">
        <v>13.747479362865839</v>
      </c>
      <c r="BW468" s="161">
        <v>16.633849057713789</v>
      </c>
      <c r="BX468" s="170">
        <v>16.633849057713789</v>
      </c>
      <c r="BY468" s="119"/>
      <c r="BZ468" s="158" t="e">
        <v>#REF!</v>
      </c>
      <c r="CA468" s="171" t="e">
        <v>#REF!</v>
      </c>
      <c r="CB468" s="160" t="e">
        <v>#REF!</v>
      </c>
      <c r="CC468" s="171" t="e">
        <v>#REF!</v>
      </c>
      <c r="CD468" s="160" t="e">
        <v>#REF!</v>
      </c>
      <c r="CE468" s="171" t="e">
        <v>#REF!</v>
      </c>
      <c r="CF468" s="160" t="e">
        <v>#REF!</v>
      </c>
      <c r="CG468" s="171" t="e">
        <v>#REF!</v>
      </c>
      <c r="CH468" s="161" t="e">
        <v>#REF!</v>
      </c>
      <c r="CI468" s="172" t="e">
        <v>#REF!</v>
      </c>
      <c r="CK468" s="158" t="e">
        <v>#REF!</v>
      </c>
      <c r="CL468" s="163" t="e">
        <v>#REF!</v>
      </c>
      <c r="CM468" s="160" t="e">
        <v>#REF!</v>
      </c>
      <c r="CN468" s="163" t="e">
        <v>#REF!</v>
      </c>
      <c r="CO468" s="160" t="e">
        <v>#REF!</v>
      </c>
      <c r="CP468" s="163" t="e">
        <v>#REF!</v>
      </c>
      <c r="CQ468" s="160" t="e">
        <v>#REF!</v>
      </c>
      <c r="CR468" s="163" t="e">
        <v>#REF!</v>
      </c>
      <c r="CS468" s="161" t="e">
        <v>#REF!</v>
      </c>
      <c r="CT468" s="164" t="e">
        <v>#REF!</v>
      </c>
      <c r="CV468" s="173">
        <v>57.920835823046275</v>
      </c>
      <c r="CW468" s="174">
        <v>57.920835823046275</v>
      </c>
      <c r="CX468" s="160">
        <v>2.4424431325765887</v>
      </c>
      <c r="CY468" s="174">
        <v>2.4424431325765887</v>
      </c>
      <c r="CZ468" s="160">
        <v>7.6686596706424499</v>
      </c>
      <c r="DA468" s="174">
        <v>7.6686596706424499</v>
      </c>
      <c r="DB468" s="160">
        <v>29.123094724811132</v>
      </c>
      <c r="DC468" s="174">
        <v>29.123094724811132</v>
      </c>
      <c r="DD468" s="167">
        <v>97.15503335107644</v>
      </c>
      <c r="DE468" s="175">
        <v>97.15503335107644</v>
      </c>
      <c r="DG468" s="173">
        <v>0.84331377956713405</v>
      </c>
      <c r="DH468" s="165">
        <v>0.84331377956713405</v>
      </c>
      <c r="DI468" s="160">
        <v>5.192855484778768</v>
      </c>
      <c r="DJ468" s="165">
        <v>5.192855484778768</v>
      </c>
      <c r="DK468" s="160">
        <v>12.896197322591718</v>
      </c>
      <c r="DL468" s="165">
        <v>12.896197322591718</v>
      </c>
      <c r="DM468" s="160">
        <v>20.129212304906822</v>
      </c>
      <c r="DN468" s="165">
        <v>20.129212304906822</v>
      </c>
      <c r="DO468" s="160">
        <v>39.061578891844441</v>
      </c>
      <c r="DP468" s="166">
        <v>39.061578891844441</v>
      </c>
      <c r="DR468" s="176">
        <v>0.80791311716697511</v>
      </c>
      <c r="DS468" s="167">
        <v>0.80791311716697511</v>
      </c>
      <c r="DT468" s="177">
        <v>5.6000000000000005</v>
      </c>
      <c r="DU468" s="167">
        <v>5.6000000000000005</v>
      </c>
      <c r="DV468" s="177">
        <v>6.7163922022165217</v>
      </c>
      <c r="DW468" s="167">
        <v>6.7163922022165217</v>
      </c>
      <c r="DX468" s="177">
        <v>23.788502678665385</v>
      </c>
      <c r="DY468" s="167">
        <v>23.788502678665385</v>
      </c>
      <c r="DZ468" s="177">
        <v>36.912807998048883</v>
      </c>
      <c r="EA468" s="168">
        <v>36.912807998048883</v>
      </c>
      <c r="EC468" s="176">
        <v>2.2117837530226776</v>
      </c>
      <c r="ED468" s="167">
        <v>2.2117837530226776</v>
      </c>
      <c r="EE468" s="177">
        <v>4.9074316711675028</v>
      </c>
      <c r="EF468" s="167">
        <v>4.9074316711675028</v>
      </c>
      <c r="EG468" s="177">
        <v>9.9618849170353663</v>
      </c>
      <c r="EH468" s="167">
        <v>9.9618849170353663</v>
      </c>
      <c r="EI468" s="177">
        <v>63</v>
      </c>
      <c r="EJ468" s="167">
        <v>63</v>
      </c>
      <c r="EK468" s="177">
        <v>80.08110034122555</v>
      </c>
      <c r="EL468" s="168">
        <v>80.08110034122555</v>
      </c>
      <c r="EN468" s="173">
        <v>1.0708855534217598</v>
      </c>
      <c r="EO468" s="167">
        <v>2.133417208200977</v>
      </c>
      <c r="EP468" s="160">
        <v>12.615906879738388</v>
      </c>
      <c r="EQ468" s="167">
        <v>12.574071682661355</v>
      </c>
      <c r="ER468" s="160">
        <v>15.130960462672261</v>
      </c>
      <c r="ES468" s="167">
        <v>15.080785178488981</v>
      </c>
      <c r="ET468" s="160">
        <v>53.591702607580288</v>
      </c>
      <c r="EU468" s="167">
        <v>53.094635533466885</v>
      </c>
      <c r="EV468" s="160">
        <v>83.158669352329824</v>
      </c>
      <c r="EW468" s="168">
        <v>82.882909602818202</v>
      </c>
      <c r="EX468" s="515"/>
    </row>
    <row r="469" spans="2:154" x14ac:dyDescent="0.35">
      <c r="B469" s="804"/>
      <c r="C469" s="149"/>
      <c r="D469" s="150"/>
      <c r="E469" s="865" t="s">
        <v>273</v>
      </c>
      <c r="F469" s="150" t="s">
        <v>438</v>
      </c>
      <c r="G469" s="150"/>
      <c r="H469" s="150"/>
      <c r="I469" s="150"/>
      <c r="J469" s="150"/>
      <c r="K469" s="866"/>
      <c r="L469" s="128">
        <v>18.299794882867321</v>
      </c>
      <c r="M469" s="147">
        <v>18.299794882867321</v>
      </c>
      <c r="N469" s="130">
        <v>2.0432112305330108</v>
      </c>
      <c r="O469" s="147">
        <v>2.0432112305330108</v>
      </c>
      <c r="P469" s="130">
        <v>3.829574491723144</v>
      </c>
      <c r="Q469" s="147">
        <v>3.829574491723144</v>
      </c>
      <c r="R469" s="130">
        <v>25.673323663951809</v>
      </c>
      <c r="S469" s="147">
        <v>25.673323663951809</v>
      </c>
      <c r="T469" s="131">
        <v>49.845904269075284</v>
      </c>
      <c r="U469" s="811">
        <v>49.845904269075284</v>
      </c>
      <c r="V469" s="127"/>
      <c r="W469" s="128">
        <v>0.64071650017223569</v>
      </c>
      <c r="X469" s="129">
        <v>0.64071650017223569</v>
      </c>
      <c r="Y469" s="130">
        <v>4.4357504215851611</v>
      </c>
      <c r="Z469" s="129">
        <v>4.4357504215851611</v>
      </c>
      <c r="AA469" s="130">
        <v>5.0776925641880624</v>
      </c>
      <c r="AB469" s="129">
        <v>5.0776925641880624</v>
      </c>
      <c r="AC469" s="130">
        <v>22.73098576001766</v>
      </c>
      <c r="AD469" s="129">
        <v>22.73098576001766</v>
      </c>
      <c r="AE469" s="131">
        <v>32.885145245963116</v>
      </c>
      <c r="AF469" s="132">
        <v>32.885145245963116</v>
      </c>
      <c r="AG469" s="127"/>
      <c r="AH469" s="128">
        <v>2.4587847432922905</v>
      </c>
      <c r="AI469" s="133">
        <v>2.4587847432922905</v>
      </c>
      <c r="AJ469" s="130">
        <v>5.5798152264300214</v>
      </c>
      <c r="AK469" s="133">
        <v>5.5798152264300214</v>
      </c>
      <c r="AL469" s="130">
        <v>7.383872328048442</v>
      </c>
      <c r="AM469" s="133">
        <v>7.383872328048442</v>
      </c>
      <c r="AN469" s="130">
        <v>35.142895570427086</v>
      </c>
      <c r="AO469" s="133">
        <v>35.142895570427086</v>
      </c>
      <c r="AP469" s="131">
        <v>50.565367868197839</v>
      </c>
      <c r="AQ469" s="134">
        <v>50.565367868197839</v>
      </c>
      <c r="AR469" s="127"/>
      <c r="AS469" s="128">
        <v>1.2522372376965385</v>
      </c>
      <c r="AT469" s="135">
        <v>1.2522372376965385</v>
      </c>
      <c r="AU469" s="130">
        <v>7.1133222576527384</v>
      </c>
      <c r="AV469" s="135">
        <v>7.1133222576527384</v>
      </c>
      <c r="AW469" s="130">
        <v>4.7398316140135544</v>
      </c>
      <c r="AX469" s="135">
        <v>4.7398316140135544</v>
      </c>
      <c r="AY469" s="130">
        <v>32.188906043751146</v>
      </c>
      <c r="AZ469" s="135">
        <v>32.188906043751146</v>
      </c>
      <c r="BA469" s="131">
        <v>45.294297153113973</v>
      </c>
      <c r="BB469" s="136">
        <v>45.294297153113973</v>
      </c>
      <c r="BC469" s="127"/>
      <c r="BD469" s="128">
        <v>1.2317078745003782</v>
      </c>
      <c r="BE469" s="137">
        <v>1.2317078745003782</v>
      </c>
      <c r="BF469" s="130">
        <v>7.2138158749960537</v>
      </c>
      <c r="BG469" s="137">
        <v>7.2138158749960537</v>
      </c>
      <c r="BH469" s="130">
        <v>3.2541199280010145</v>
      </c>
      <c r="BI469" s="137">
        <v>3.2541199280010145</v>
      </c>
      <c r="BJ469" s="130">
        <v>14.874182988827272</v>
      </c>
      <c r="BK469" s="137">
        <v>14.874182988827272</v>
      </c>
      <c r="BL469" s="131">
        <v>26.57382666632472</v>
      </c>
      <c r="BM469" s="138">
        <v>26.57382666632472</v>
      </c>
      <c r="BN469" s="127">
        <v>0</v>
      </c>
      <c r="BO469" s="128">
        <v>0.93068509934084853</v>
      </c>
      <c r="BP469" s="139">
        <v>0.93068509934084853</v>
      </c>
      <c r="BQ469" s="130">
        <v>0.28814643635515336</v>
      </c>
      <c r="BR469" s="139">
        <v>0.28814643635515336</v>
      </c>
      <c r="BS469" s="130">
        <v>1.6675381591519494</v>
      </c>
      <c r="BT469" s="139">
        <v>1.6675381591519494</v>
      </c>
      <c r="BU469" s="130">
        <v>13.747479362865839</v>
      </c>
      <c r="BV469" s="139">
        <v>13.747479362865839</v>
      </c>
      <c r="BW469" s="131">
        <v>16.633849057713789</v>
      </c>
      <c r="BX469" s="140">
        <v>16.633849057713789</v>
      </c>
      <c r="BY469" s="515"/>
      <c r="BZ469" s="128" t="e">
        <v>#REF!</v>
      </c>
      <c r="CA469" s="141" t="e">
        <v>#REF!</v>
      </c>
      <c r="CB469" s="130" t="e">
        <v>#REF!</v>
      </c>
      <c r="CC469" s="141" t="e">
        <v>#REF!</v>
      </c>
      <c r="CD469" s="130" t="e">
        <v>#REF!</v>
      </c>
      <c r="CE469" s="141" t="e">
        <v>#REF!</v>
      </c>
      <c r="CF469" s="130" t="e">
        <v>#REF!</v>
      </c>
      <c r="CG469" s="141" t="e">
        <v>#REF!</v>
      </c>
      <c r="CH469" s="131" t="e">
        <v>#REF!</v>
      </c>
      <c r="CI469" s="142" t="e">
        <v>#REF!</v>
      </c>
      <c r="CK469" s="128" t="e">
        <v>#REF!</v>
      </c>
      <c r="CL469" s="133" t="e">
        <v>#REF!</v>
      </c>
      <c r="CM469" s="130" t="e">
        <v>#REF!</v>
      </c>
      <c r="CN469" s="133" t="e">
        <v>#REF!</v>
      </c>
      <c r="CO469" s="130" t="e">
        <v>#REF!</v>
      </c>
      <c r="CP469" s="133" t="e">
        <v>#REF!</v>
      </c>
      <c r="CQ469" s="130" t="e">
        <v>#REF!</v>
      </c>
      <c r="CR469" s="133" t="e">
        <v>#REF!</v>
      </c>
      <c r="CS469" s="131" t="e">
        <v>#REF!</v>
      </c>
      <c r="CT469" s="134" t="e">
        <v>#REF!</v>
      </c>
      <c r="CV469" s="143">
        <v>57.920835823046275</v>
      </c>
      <c r="CW469" s="144">
        <v>57.920835823046275</v>
      </c>
      <c r="CX469" s="130">
        <v>2.4424431325765887</v>
      </c>
      <c r="CY469" s="144">
        <v>2.4424431325765887</v>
      </c>
      <c r="CZ469" s="130">
        <v>7.6686596706424499</v>
      </c>
      <c r="DA469" s="144">
        <v>7.6686596706424499</v>
      </c>
      <c r="DB469" s="130">
        <v>29.123094724811132</v>
      </c>
      <c r="DC469" s="144">
        <v>29.123094724811132</v>
      </c>
      <c r="DD469" s="137">
        <v>97.15503335107644</v>
      </c>
      <c r="DE469" s="145">
        <v>97.15503335107644</v>
      </c>
      <c r="DG469" s="143">
        <v>0.84331377956713405</v>
      </c>
      <c r="DH469" s="135">
        <v>0.84331377956713405</v>
      </c>
      <c r="DI469" s="130">
        <v>5.192855484778768</v>
      </c>
      <c r="DJ469" s="135">
        <v>5.192855484778768</v>
      </c>
      <c r="DK469" s="130">
        <v>12.896197322591718</v>
      </c>
      <c r="DL469" s="135">
        <v>12.896197322591718</v>
      </c>
      <c r="DM469" s="130">
        <v>20.129212304906822</v>
      </c>
      <c r="DN469" s="135">
        <v>20.129212304906822</v>
      </c>
      <c r="DO469" s="130">
        <v>39.061578891844441</v>
      </c>
      <c r="DP469" s="136">
        <v>39.061578891844441</v>
      </c>
      <c r="DR469" s="146">
        <v>0.80791311716697511</v>
      </c>
      <c r="DS469" s="137">
        <v>0.80791311716697511</v>
      </c>
      <c r="DT469" s="147">
        <v>5.6000000000000005</v>
      </c>
      <c r="DU469" s="137">
        <v>5.6000000000000005</v>
      </c>
      <c r="DV469" s="147">
        <v>6.7163922022165217</v>
      </c>
      <c r="DW469" s="137">
        <v>6.7163922022165217</v>
      </c>
      <c r="DX469" s="147">
        <v>23.788502678665385</v>
      </c>
      <c r="DY469" s="137">
        <v>23.788502678665385</v>
      </c>
      <c r="DZ469" s="147">
        <v>36.912807998048883</v>
      </c>
      <c r="EA469" s="138">
        <v>36.912807998048883</v>
      </c>
      <c r="EC469" s="146">
        <v>2.2117837530226776</v>
      </c>
      <c r="ED469" s="137">
        <v>2.2117837530226776</v>
      </c>
      <c r="EE469" s="147">
        <v>4.9074316711675028</v>
      </c>
      <c r="EF469" s="137">
        <v>4.9074316711675028</v>
      </c>
      <c r="EG469" s="147">
        <v>9.9618849170353663</v>
      </c>
      <c r="EH469" s="137">
        <v>9.9618849170353663</v>
      </c>
      <c r="EI469" s="147">
        <v>63</v>
      </c>
      <c r="EJ469" s="137">
        <v>63</v>
      </c>
      <c r="EK469" s="147">
        <v>80.08110034122555</v>
      </c>
      <c r="EL469" s="138">
        <v>80.08110034122555</v>
      </c>
      <c r="EN469" s="143">
        <v>1.0708855534217598</v>
      </c>
      <c r="EO469" s="137">
        <v>2.133417208200977</v>
      </c>
      <c r="EP469" s="130">
        <v>12.615906879738388</v>
      </c>
      <c r="EQ469" s="137">
        <v>12.574071682661355</v>
      </c>
      <c r="ER469" s="130">
        <v>15.130960462672261</v>
      </c>
      <c r="ES469" s="137">
        <v>15.080785178488981</v>
      </c>
      <c r="ET469" s="130">
        <v>53.591702607580288</v>
      </c>
      <c r="EU469" s="137">
        <v>53.094635533466885</v>
      </c>
      <c r="EV469" s="130">
        <v>83.158669352329824</v>
      </c>
      <c r="EW469" s="138">
        <v>82.882909602818202</v>
      </c>
      <c r="EX469" s="515"/>
    </row>
    <row r="470" spans="2:154" x14ac:dyDescent="0.35">
      <c r="B470" s="804"/>
      <c r="C470" s="149"/>
      <c r="D470" s="152"/>
      <c r="E470" s="149"/>
      <c r="F470" s="193" t="s">
        <v>175</v>
      </c>
      <c r="G470" s="150"/>
      <c r="H470" s="150"/>
      <c r="I470" s="150"/>
      <c r="J470" s="150"/>
      <c r="K470" s="866"/>
      <c r="L470" s="128">
        <v>0.29979488286732187</v>
      </c>
      <c r="M470" s="147">
        <v>0.29979488286732187</v>
      </c>
      <c r="N470" s="130">
        <v>2.0432112305330108</v>
      </c>
      <c r="O470" s="147">
        <v>2.0432112305330108</v>
      </c>
      <c r="P470" s="130">
        <v>3.829574491723144</v>
      </c>
      <c r="Q470" s="147">
        <v>3.829574491723144</v>
      </c>
      <c r="R470" s="130">
        <v>25.673323663951809</v>
      </c>
      <c r="S470" s="147">
        <v>25.673323663951809</v>
      </c>
      <c r="T470" s="131">
        <v>31.845904269075284</v>
      </c>
      <c r="U470" s="811">
        <v>31.845904269075284</v>
      </c>
      <c r="V470" s="127"/>
      <c r="W470" s="128">
        <v>0.64071650017223569</v>
      </c>
      <c r="X470" s="129">
        <v>0.64071650017223569</v>
      </c>
      <c r="Y470" s="130">
        <v>4.4357504215851611</v>
      </c>
      <c r="Z470" s="129">
        <v>4.4357504215851611</v>
      </c>
      <c r="AA470" s="130">
        <v>5.0776925641880624</v>
      </c>
      <c r="AB470" s="129">
        <v>5.0776925641880624</v>
      </c>
      <c r="AC470" s="130">
        <v>22.73098576001766</v>
      </c>
      <c r="AD470" s="129">
        <v>22.73098576001766</v>
      </c>
      <c r="AE470" s="131">
        <v>32.885145245963116</v>
      </c>
      <c r="AF470" s="132">
        <v>32.885145245963116</v>
      </c>
      <c r="AG470" s="127"/>
      <c r="AH470" s="128">
        <v>2.4587847432922905</v>
      </c>
      <c r="AI470" s="133">
        <v>2.4587847432922905</v>
      </c>
      <c r="AJ470" s="130">
        <v>5.5798152264300214</v>
      </c>
      <c r="AK470" s="133">
        <v>5.5798152264300214</v>
      </c>
      <c r="AL470" s="130">
        <v>7.383872328048442</v>
      </c>
      <c r="AM470" s="133">
        <v>7.383872328048442</v>
      </c>
      <c r="AN470" s="130">
        <v>35.142895570427086</v>
      </c>
      <c r="AO470" s="133">
        <v>35.142895570427086</v>
      </c>
      <c r="AP470" s="131">
        <v>50.565367868197839</v>
      </c>
      <c r="AQ470" s="134">
        <v>50.565367868197839</v>
      </c>
      <c r="AR470" s="127"/>
      <c r="AS470" s="128">
        <v>1.2522372376965385</v>
      </c>
      <c r="AT470" s="135">
        <v>1.2522372376965385</v>
      </c>
      <c r="AU470" s="130">
        <v>7.1133222576527384</v>
      </c>
      <c r="AV470" s="135">
        <v>7.1133222576527384</v>
      </c>
      <c r="AW470" s="130">
        <v>4.7398316140135544</v>
      </c>
      <c r="AX470" s="135">
        <v>4.7398316140135544</v>
      </c>
      <c r="AY470" s="130">
        <v>32.188906043751146</v>
      </c>
      <c r="AZ470" s="135">
        <v>32.188906043751146</v>
      </c>
      <c r="BA470" s="131">
        <v>45.294297153113973</v>
      </c>
      <c r="BB470" s="136">
        <v>45.294297153113973</v>
      </c>
      <c r="BC470" s="127"/>
      <c r="BD470" s="128">
        <v>1.2317078745003782</v>
      </c>
      <c r="BE470" s="137">
        <v>1.2317078745003782</v>
      </c>
      <c r="BF470" s="130">
        <v>7.2138158749960537</v>
      </c>
      <c r="BG470" s="137">
        <v>7.2138158749960537</v>
      </c>
      <c r="BH470" s="130">
        <v>3.2541199280010145</v>
      </c>
      <c r="BI470" s="137">
        <v>3.2541199280010145</v>
      </c>
      <c r="BJ470" s="130">
        <v>14.874182988827272</v>
      </c>
      <c r="BK470" s="137">
        <v>14.874182988827272</v>
      </c>
      <c r="BL470" s="131">
        <v>26.57382666632472</v>
      </c>
      <c r="BM470" s="138">
        <v>26.57382666632472</v>
      </c>
      <c r="BN470" s="127">
        <v>0</v>
      </c>
      <c r="BO470" s="128">
        <v>0.93068509934084853</v>
      </c>
      <c r="BP470" s="139">
        <v>0.93068509934084853</v>
      </c>
      <c r="BQ470" s="130">
        <v>0.28814643635515336</v>
      </c>
      <c r="BR470" s="139">
        <v>0.28814643635515336</v>
      </c>
      <c r="BS470" s="130">
        <v>1.6675381591519494</v>
      </c>
      <c r="BT470" s="139">
        <v>1.6675381591519494</v>
      </c>
      <c r="BU470" s="130">
        <v>13.747479362865839</v>
      </c>
      <c r="BV470" s="139">
        <v>13.747479362865839</v>
      </c>
      <c r="BW470" s="131">
        <v>16.633849057713789</v>
      </c>
      <c r="BX470" s="140">
        <v>16.633849057713789</v>
      </c>
      <c r="BY470" s="515"/>
      <c r="BZ470" s="128" t="e">
        <v>#REF!</v>
      </c>
      <c r="CA470" s="141" t="e">
        <v>#REF!</v>
      </c>
      <c r="CB470" s="130" t="e">
        <v>#REF!</v>
      </c>
      <c r="CC470" s="141" t="e">
        <v>#REF!</v>
      </c>
      <c r="CD470" s="130" t="e">
        <v>#REF!</v>
      </c>
      <c r="CE470" s="141" t="e">
        <v>#REF!</v>
      </c>
      <c r="CF470" s="130" t="e">
        <v>#REF!</v>
      </c>
      <c r="CG470" s="141" t="e">
        <v>#REF!</v>
      </c>
      <c r="CH470" s="131" t="e">
        <v>#REF!</v>
      </c>
      <c r="CI470" s="142" t="e">
        <v>#REF!</v>
      </c>
      <c r="CK470" s="128" t="e">
        <v>#REF!</v>
      </c>
      <c r="CL470" s="133" t="e">
        <v>#REF!</v>
      </c>
      <c r="CM470" s="130" t="e">
        <v>#REF!</v>
      </c>
      <c r="CN470" s="133" t="e">
        <v>#REF!</v>
      </c>
      <c r="CO470" s="130" t="e">
        <v>#REF!</v>
      </c>
      <c r="CP470" s="133" t="e">
        <v>#REF!</v>
      </c>
      <c r="CQ470" s="130" t="e">
        <v>#REF!</v>
      </c>
      <c r="CR470" s="133" t="e">
        <v>#REF!</v>
      </c>
      <c r="CS470" s="131" t="e">
        <v>#REF!</v>
      </c>
      <c r="CT470" s="134" t="e">
        <v>#REF!</v>
      </c>
      <c r="CV470" s="143">
        <v>57.920835823046275</v>
      </c>
      <c r="CW470" s="144">
        <v>57.920835823046275</v>
      </c>
      <c r="CX470" s="130">
        <v>2.4424431325765887</v>
      </c>
      <c r="CY470" s="144">
        <v>2.4424431325765887</v>
      </c>
      <c r="CZ470" s="130">
        <v>7.6686596706424499</v>
      </c>
      <c r="DA470" s="144">
        <v>7.6686596706424499</v>
      </c>
      <c r="DB470" s="130">
        <v>29.123094724811132</v>
      </c>
      <c r="DC470" s="144">
        <v>29.123094724811132</v>
      </c>
      <c r="DD470" s="137">
        <v>97.15503335107644</v>
      </c>
      <c r="DE470" s="145">
        <v>97.15503335107644</v>
      </c>
      <c r="DG470" s="143">
        <v>0.84331377956713405</v>
      </c>
      <c r="DH470" s="135">
        <v>0.84331377956713405</v>
      </c>
      <c r="DI470" s="130">
        <v>5.192855484778768</v>
      </c>
      <c r="DJ470" s="135">
        <v>5.192855484778768</v>
      </c>
      <c r="DK470" s="130">
        <v>12.896197322591718</v>
      </c>
      <c r="DL470" s="135">
        <v>12.896197322591718</v>
      </c>
      <c r="DM470" s="130">
        <v>20.129212304906822</v>
      </c>
      <c r="DN470" s="135">
        <v>20.129212304906822</v>
      </c>
      <c r="DO470" s="130">
        <v>39.061578891844441</v>
      </c>
      <c r="DP470" s="136">
        <v>39.061578891844441</v>
      </c>
      <c r="DR470" s="146">
        <v>0.80791311716697511</v>
      </c>
      <c r="DS470" s="137">
        <v>0.80791311716697511</v>
      </c>
      <c r="DT470" s="147">
        <v>5.6000000000000005</v>
      </c>
      <c r="DU470" s="137">
        <v>5.6000000000000005</v>
      </c>
      <c r="DV470" s="147">
        <v>6.7163922022165217</v>
      </c>
      <c r="DW470" s="137">
        <v>6.7163922022165217</v>
      </c>
      <c r="DX470" s="147">
        <v>23.788502678665385</v>
      </c>
      <c r="DY470" s="137">
        <v>23.788502678665385</v>
      </c>
      <c r="DZ470" s="147">
        <v>36.912807998048883</v>
      </c>
      <c r="EA470" s="138">
        <v>36.912807998048883</v>
      </c>
      <c r="EC470" s="146">
        <v>2.2117837530226776</v>
      </c>
      <c r="ED470" s="137">
        <v>2.2117837530226776</v>
      </c>
      <c r="EE470" s="147">
        <v>4.9074316711675028</v>
      </c>
      <c r="EF470" s="137">
        <v>4.9074316711675028</v>
      </c>
      <c r="EG470" s="147">
        <v>9.9618849170353663</v>
      </c>
      <c r="EH470" s="137">
        <v>9.9618849170353663</v>
      </c>
      <c r="EI470" s="147">
        <v>63</v>
      </c>
      <c r="EJ470" s="137">
        <v>63</v>
      </c>
      <c r="EK470" s="147">
        <v>80.08110034122555</v>
      </c>
      <c r="EL470" s="138">
        <v>80.08110034122555</v>
      </c>
      <c r="EN470" s="143">
        <v>1.0708855534217598</v>
      </c>
      <c r="EO470" s="137">
        <v>2.133417208200977</v>
      </c>
      <c r="EP470" s="130">
        <v>12.615906879738388</v>
      </c>
      <c r="EQ470" s="137">
        <v>12.574071682661355</v>
      </c>
      <c r="ER470" s="130">
        <v>15.130960462672261</v>
      </c>
      <c r="ES470" s="137">
        <v>15.080785178488981</v>
      </c>
      <c r="ET470" s="130">
        <v>53.591702607580288</v>
      </c>
      <c r="EU470" s="137">
        <v>53.094635533466885</v>
      </c>
      <c r="EV470" s="130">
        <v>83.158669352329824</v>
      </c>
      <c r="EW470" s="138">
        <v>82.882909602818202</v>
      </c>
      <c r="EX470" s="515"/>
    </row>
    <row r="471" spans="2:154" x14ac:dyDescent="0.35">
      <c r="B471" s="804"/>
      <c r="C471" s="149"/>
      <c r="D471" s="152"/>
      <c r="E471" s="149"/>
      <c r="F471" s="193" t="s">
        <v>176</v>
      </c>
      <c r="G471" s="150"/>
      <c r="H471" s="150"/>
      <c r="I471" s="150"/>
      <c r="J471" s="150"/>
      <c r="K471" s="866"/>
      <c r="L471" s="128">
        <v>18</v>
      </c>
      <c r="M471" s="147">
        <v>18</v>
      </c>
      <c r="N471" s="130">
        <v>0</v>
      </c>
      <c r="O471" s="147">
        <v>0</v>
      </c>
      <c r="P471" s="130">
        <v>0</v>
      </c>
      <c r="Q471" s="147">
        <v>0</v>
      </c>
      <c r="R471" s="130">
        <v>0</v>
      </c>
      <c r="S471" s="147">
        <v>0</v>
      </c>
      <c r="T471" s="131">
        <v>18</v>
      </c>
      <c r="U471" s="811">
        <v>18</v>
      </c>
      <c r="V471" s="127"/>
      <c r="W471" s="128">
        <v>0</v>
      </c>
      <c r="X471" s="129">
        <v>0</v>
      </c>
      <c r="Y471" s="130">
        <v>0</v>
      </c>
      <c r="Z471" s="129">
        <v>0</v>
      </c>
      <c r="AA471" s="130">
        <v>0</v>
      </c>
      <c r="AB471" s="129">
        <v>0</v>
      </c>
      <c r="AC471" s="130">
        <v>0</v>
      </c>
      <c r="AD471" s="129">
        <v>0</v>
      </c>
      <c r="AE471" s="131">
        <v>0</v>
      </c>
      <c r="AF471" s="132">
        <v>0</v>
      </c>
      <c r="AG471" s="127"/>
      <c r="AH471" s="128">
        <v>0</v>
      </c>
      <c r="AI471" s="133">
        <v>0</v>
      </c>
      <c r="AJ471" s="130">
        <v>0</v>
      </c>
      <c r="AK471" s="133">
        <v>0</v>
      </c>
      <c r="AL471" s="130">
        <v>0</v>
      </c>
      <c r="AM471" s="133">
        <v>0</v>
      </c>
      <c r="AN471" s="130">
        <v>0</v>
      </c>
      <c r="AO471" s="133">
        <v>0</v>
      </c>
      <c r="AP471" s="131">
        <v>0</v>
      </c>
      <c r="AQ471" s="134">
        <v>0</v>
      </c>
      <c r="AR471" s="127"/>
      <c r="AS471" s="128">
        <v>0</v>
      </c>
      <c r="AT471" s="135">
        <v>0</v>
      </c>
      <c r="AU471" s="130">
        <v>0</v>
      </c>
      <c r="AV471" s="135">
        <v>0</v>
      </c>
      <c r="AW471" s="130">
        <v>0</v>
      </c>
      <c r="AX471" s="135">
        <v>0</v>
      </c>
      <c r="AY471" s="130">
        <v>0</v>
      </c>
      <c r="AZ471" s="135">
        <v>0</v>
      </c>
      <c r="BA471" s="131">
        <v>0</v>
      </c>
      <c r="BB471" s="136">
        <v>0</v>
      </c>
      <c r="BC471" s="127"/>
      <c r="BD471" s="128">
        <v>0</v>
      </c>
      <c r="BE471" s="137">
        <v>0</v>
      </c>
      <c r="BF471" s="130">
        <v>0</v>
      </c>
      <c r="BG471" s="137">
        <v>0</v>
      </c>
      <c r="BH471" s="130">
        <v>0</v>
      </c>
      <c r="BI471" s="137">
        <v>0</v>
      </c>
      <c r="BJ471" s="130">
        <v>0</v>
      </c>
      <c r="BK471" s="137">
        <v>0</v>
      </c>
      <c r="BL471" s="131">
        <v>0</v>
      </c>
      <c r="BM471" s="138">
        <v>0</v>
      </c>
      <c r="BN471" s="127">
        <v>0</v>
      </c>
      <c r="BO471" s="128">
        <v>0</v>
      </c>
      <c r="BP471" s="139">
        <v>0</v>
      </c>
      <c r="BQ471" s="130">
        <v>0</v>
      </c>
      <c r="BR471" s="139">
        <v>0</v>
      </c>
      <c r="BS471" s="130">
        <v>0</v>
      </c>
      <c r="BT471" s="139">
        <v>0</v>
      </c>
      <c r="BU471" s="130">
        <v>0</v>
      </c>
      <c r="BV471" s="139">
        <v>0</v>
      </c>
      <c r="BW471" s="131">
        <v>0</v>
      </c>
      <c r="BX471" s="140">
        <v>0</v>
      </c>
      <c r="BY471" s="515"/>
      <c r="BZ471" s="128">
        <v>0</v>
      </c>
      <c r="CA471" s="141">
        <v>0</v>
      </c>
      <c r="CB471" s="130">
        <v>0</v>
      </c>
      <c r="CC471" s="141">
        <v>0</v>
      </c>
      <c r="CD471" s="130">
        <v>0</v>
      </c>
      <c r="CE471" s="141">
        <v>0</v>
      </c>
      <c r="CF471" s="130">
        <v>0</v>
      </c>
      <c r="CG471" s="141">
        <v>0</v>
      </c>
      <c r="CH471" s="131">
        <v>0</v>
      </c>
      <c r="CI471" s="142">
        <v>0</v>
      </c>
      <c r="CK471" s="128">
        <v>0</v>
      </c>
      <c r="CL471" s="133">
        <v>0</v>
      </c>
      <c r="CM471" s="130">
        <v>0</v>
      </c>
      <c r="CN471" s="133">
        <v>0</v>
      </c>
      <c r="CO471" s="130">
        <v>0</v>
      </c>
      <c r="CP471" s="133">
        <v>0</v>
      </c>
      <c r="CQ471" s="130">
        <v>0</v>
      </c>
      <c r="CR471" s="133">
        <v>0</v>
      </c>
      <c r="CS471" s="131">
        <v>0</v>
      </c>
      <c r="CT471" s="134">
        <v>0</v>
      </c>
      <c r="CV471" s="143">
        <v>0</v>
      </c>
      <c r="CW471" s="144">
        <v>0</v>
      </c>
      <c r="CX471" s="130">
        <v>0</v>
      </c>
      <c r="CY471" s="144">
        <v>0</v>
      </c>
      <c r="CZ471" s="130">
        <v>0</v>
      </c>
      <c r="DA471" s="144">
        <v>0</v>
      </c>
      <c r="DB471" s="130">
        <v>0</v>
      </c>
      <c r="DC471" s="144">
        <v>0</v>
      </c>
      <c r="DD471" s="137">
        <v>0</v>
      </c>
      <c r="DE471" s="145">
        <v>0</v>
      </c>
      <c r="DG471" s="143">
        <v>0</v>
      </c>
      <c r="DH471" s="135">
        <v>0</v>
      </c>
      <c r="DI471" s="130">
        <v>0</v>
      </c>
      <c r="DJ471" s="135">
        <v>0</v>
      </c>
      <c r="DK471" s="130">
        <v>0</v>
      </c>
      <c r="DL471" s="135">
        <v>0</v>
      </c>
      <c r="DM471" s="130">
        <v>0</v>
      </c>
      <c r="DN471" s="135">
        <v>0</v>
      </c>
      <c r="DO471" s="130">
        <v>0</v>
      </c>
      <c r="DP471" s="136">
        <v>0</v>
      </c>
      <c r="DR471" s="146">
        <v>0</v>
      </c>
      <c r="DS471" s="137">
        <v>0</v>
      </c>
      <c r="DT471" s="147">
        <v>0</v>
      </c>
      <c r="DU471" s="137">
        <v>0</v>
      </c>
      <c r="DV471" s="147">
        <v>0</v>
      </c>
      <c r="DW471" s="137">
        <v>0</v>
      </c>
      <c r="DX471" s="147">
        <v>0</v>
      </c>
      <c r="DY471" s="137">
        <v>0</v>
      </c>
      <c r="DZ471" s="147">
        <v>0</v>
      </c>
      <c r="EA471" s="138">
        <v>0</v>
      </c>
      <c r="EC471" s="146">
        <v>0</v>
      </c>
      <c r="ED471" s="137">
        <v>0</v>
      </c>
      <c r="EE471" s="147">
        <v>0</v>
      </c>
      <c r="EF471" s="137">
        <v>0</v>
      </c>
      <c r="EG471" s="147">
        <v>0</v>
      </c>
      <c r="EH471" s="137">
        <v>0</v>
      </c>
      <c r="EI471" s="147">
        <v>0</v>
      </c>
      <c r="EJ471" s="137">
        <v>0</v>
      </c>
      <c r="EK471" s="147">
        <v>0</v>
      </c>
      <c r="EL471" s="138">
        <v>0</v>
      </c>
      <c r="EN471" s="143">
        <v>0</v>
      </c>
      <c r="EO471" s="137">
        <v>0</v>
      </c>
      <c r="EP471" s="130">
        <v>0</v>
      </c>
      <c r="EQ471" s="137">
        <v>0</v>
      </c>
      <c r="ER471" s="130">
        <v>0</v>
      </c>
      <c r="ES471" s="137">
        <v>0</v>
      </c>
      <c r="ET471" s="130">
        <v>0</v>
      </c>
      <c r="EU471" s="137">
        <v>0</v>
      </c>
      <c r="EV471" s="130">
        <v>0</v>
      </c>
      <c r="EW471" s="138">
        <v>0</v>
      </c>
      <c r="EX471" s="515"/>
    </row>
    <row r="472" spans="2:154" x14ac:dyDescent="0.35">
      <c r="B472" s="804"/>
      <c r="C472" s="149"/>
      <c r="D472" s="150"/>
      <c r="E472" s="150"/>
      <c r="F472" s="150"/>
      <c r="G472" s="150"/>
      <c r="H472" s="150"/>
      <c r="I472" s="150"/>
      <c r="J472" s="150"/>
      <c r="K472" s="509"/>
      <c r="L472" s="128"/>
      <c r="M472" s="147"/>
      <c r="N472" s="130"/>
      <c r="O472" s="147"/>
      <c r="P472" s="130"/>
      <c r="Q472" s="147"/>
      <c r="R472" s="130"/>
      <c r="S472" s="147"/>
      <c r="T472" s="131"/>
      <c r="U472" s="811"/>
      <c r="V472" s="127"/>
      <c r="W472" s="128"/>
      <c r="X472" s="129"/>
      <c r="Y472" s="130"/>
      <c r="Z472" s="129"/>
      <c r="AA472" s="130"/>
      <c r="AB472" s="129"/>
      <c r="AC472" s="130"/>
      <c r="AD472" s="129"/>
      <c r="AE472" s="131"/>
      <c r="AF472" s="132"/>
      <c r="AG472" s="127"/>
      <c r="AH472" s="128"/>
      <c r="AI472" s="133"/>
      <c r="AJ472" s="130"/>
      <c r="AK472" s="133"/>
      <c r="AL472" s="130"/>
      <c r="AM472" s="133"/>
      <c r="AN472" s="130"/>
      <c r="AO472" s="133"/>
      <c r="AP472" s="131"/>
      <c r="AQ472" s="134"/>
      <c r="AR472" s="127"/>
      <c r="AS472" s="128"/>
      <c r="AT472" s="135"/>
      <c r="AU472" s="130"/>
      <c r="AV472" s="135"/>
      <c r="AW472" s="130"/>
      <c r="AX472" s="135"/>
      <c r="AY472" s="130"/>
      <c r="AZ472" s="135"/>
      <c r="BA472" s="131"/>
      <c r="BB472" s="136"/>
      <c r="BC472" s="127"/>
      <c r="BD472" s="128"/>
      <c r="BE472" s="137"/>
      <c r="BF472" s="130"/>
      <c r="BG472" s="137"/>
      <c r="BH472" s="130"/>
      <c r="BI472" s="137"/>
      <c r="BJ472" s="130"/>
      <c r="BK472" s="137"/>
      <c r="BL472" s="131"/>
      <c r="BM472" s="138"/>
      <c r="BN472" s="127"/>
      <c r="BO472" s="128"/>
      <c r="BP472" s="139"/>
      <c r="BQ472" s="130"/>
      <c r="BR472" s="139"/>
      <c r="BS472" s="130"/>
      <c r="BT472" s="139"/>
      <c r="BU472" s="130"/>
      <c r="BV472" s="139"/>
      <c r="BW472" s="131"/>
      <c r="BX472" s="140"/>
      <c r="BY472" s="515"/>
      <c r="BZ472" s="128"/>
      <c r="CA472" s="141"/>
      <c r="CB472" s="130"/>
      <c r="CC472" s="141"/>
      <c r="CD472" s="130"/>
      <c r="CE472" s="141"/>
      <c r="CF472" s="130"/>
      <c r="CG472" s="141"/>
      <c r="CH472" s="131"/>
      <c r="CI472" s="142"/>
      <c r="CK472" s="128"/>
      <c r="CL472" s="133"/>
      <c r="CM472" s="130"/>
      <c r="CN472" s="133"/>
      <c r="CO472" s="130"/>
      <c r="CP472" s="133"/>
      <c r="CQ472" s="130"/>
      <c r="CR472" s="133"/>
      <c r="CS472" s="131"/>
      <c r="CT472" s="134"/>
      <c r="CV472" s="143"/>
      <c r="CW472" s="144"/>
      <c r="CX472" s="130"/>
      <c r="CY472" s="144"/>
      <c r="CZ472" s="130"/>
      <c r="DA472" s="144"/>
      <c r="DB472" s="130"/>
      <c r="DC472" s="144"/>
      <c r="DD472" s="137"/>
      <c r="DE472" s="145"/>
      <c r="DG472" s="143"/>
      <c r="DH472" s="135"/>
      <c r="DI472" s="130"/>
      <c r="DJ472" s="135"/>
      <c r="DK472" s="130"/>
      <c r="DL472" s="135"/>
      <c r="DM472" s="130"/>
      <c r="DN472" s="135"/>
      <c r="DO472" s="130"/>
      <c r="DP472" s="136"/>
      <c r="DR472" s="146"/>
      <c r="DS472" s="137"/>
      <c r="DT472" s="147"/>
      <c r="DU472" s="137"/>
      <c r="DV472" s="147"/>
      <c r="DW472" s="137"/>
      <c r="DX472" s="147"/>
      <c r="DY472" s="137"/>
      <c r="DZ472" s="147"/>
      <c r="EA472" s="138"/>
      <c r="EC472" s="146"/>
      <c r="ED472" s="137"/>
      <c r="EE472" s="147"/>
      <c r="EF472" s="137"/>
      <c r="EG472" s="147"/>
      <c r="EH472" s="137"/>
      <c r="EI472" s="147"/>
      <c r="EJ472" s="137"/>
      <c r="EK472" s="147"/>
      <c r="EL472" s="138"/>
      <c r="EN472" s="143"/>
      <c r="EO472" s="137"/>
      <c r="EP472" s="130"/>
      <c r="EQ472" s="137"/>
      <c r="ER472" s="130"/>
      <c r="ES472" s="137"/>
      <c r="ET472" s="130"/>
      <c r="EU472" s="137"/>
      <c r="EV472" s="130"/>
      <c r="EW472" s="138"/>
      <c r="EX472" s="515"/>
    </row>
    <row r="473" spans="2:154" x14ac:dyDescent="0.35">
      <c r="B473" s="804"/>
      <c r="C473" s="149"/>
      <c r="D473" s="121" t="s">
        <v>439</v>
      </c>
      <c r="E473" s="121"/>
      <c r="F473" s="150"/>
      <c r="G473" s="150"/>
      <c r="H473" s="150"/>
      <c r="I473" s="150"/>
      <c r="J473" s="150"/>
      <c r="K473" s="490"/>
      <c r="L473" s="867">
        <v>5569.2697646253027</v>
      </c>
      <c r="M473" s="868">
        <v>5569.2697646253027</v>
      </c>
      <c r="N473" s="869">
        <v>3734.1289830871656</v>
      </c>
      <c r="O473" s="868">
        <v>3734.1289830871656</v>
      </c>
      <c r="P473" s="869">
        <v>7384.6987019236667</v>
      </c>
      <c r="Q473" s="868">
        <v>7384.6987019236667</v>
      </c>
      <c r="R473" s="869">
        <v>9849.940132190859</v>
      </c>
      <c r="S473" s="868">
        <v>9849.940132190859</v>
      </c>
      <c r="T473" s="870">
        <v>26538.037581826979</v>
      </c>
      <c r="U473" s="871">
        <v>26538.037581826979</v>
      </c>
      <c r="V473" s="872"/>
      <c r="W473" s="867">
        <v>4763.8244692366588</v>
      </c>
      <c r="X473" s="873">
        <v>4763.8244692366588</v>
      </c>
      <c r="Y473" s="869">
        <v>11579.044189675991</v>
      </c>
      <c r="Z473" s="873">
        <v>11579.044189675991</v>
      </c>
      <c r="AA473" s="869">
        <v>-9461.2794473137274</v>
      </c>
      <c r="AB473" s="873">
        <v>-9461.2794473137274</v>
      </c>
      <c r="AC473" s="869">
        <v>6114.7912329506362</v>
      </c>
      <c r="AD473" s="873">
        <v>6114.7912329506362</v>
      </c>
      <c r="AE473" s="870">
        <v>12996.380444549552</v>
      </c>
      <c r="AF473" s="874">
        <v>12996.380444549552</v>
      </c>
      <c r="AG473" s="872"/>
      <c r="AH473" s="867">
        <v>1031.0245489427853</v>
      </c>
      <c r="AI473" s="875">
        <v>1031.0245489427853</v>
      </c>
      <c r="AJ473" s="869">
        <v>5873.0407852411645</v>
      </c>
      <c r="AK473" s="875">
        <v>5873.0407852411645</v>
      </c>
      <c r="AL473" s="869">
        <v>4305.0665296387924</v>
      </c>
      <c r="AM473" s="875">
        <v>4305.0665296387924</v>
      </c>
      <c r="AN473" s="869">
        <v>11951.288879570955</v>
      </c>
      <c r="AO473" s="875">
        <v>11951.288879570955</v>
      </c>
      <c r="AP473" s="870">
        <v>23160.420743393708</v>
      </c>
      <c r="AQ473" s="876">
        <v>23160.420743393708</v>
      </c>
      <c r="AR473" s="872"/>
      <c r="AS473" s="867">
        <v>-1900.8971712627099</v>
      </c>
      <c r="AT473" s="877">
        <v>-1900.8971712627099</v>
      </c>
      <c r="AU473" s="869">
        <v>10689.859934727914</v>
      </c>
      <c r="AV473" s="877">
        <v>10689.859934727914</v>
      </c>
      <c r="AW473" s="869">
        <v>-7967.4758659129693</v>
      </c>
      <c r="AX473" s="877">
        <v>-7967.4758659129693</v>
      </c>
      <c r="AY473" s="869">
        <v>-7783.523484616484</v>
      </c>
      <c r="AZ473" s="877">
        <v>-7783.523484616484</v>
      </c>
      <c r="BA473" s="870">
        <v>-6962.0365870642399</v>
      </c>
      <c r="BB473" s="878">
        <v>-6962.0365870642399</v>
      </c>
      <c r="BC473" s="872"/>
      <c r="BD473" s="867">
        <v>-4474.8453781500539</v>
      </c>
      <c r="BE473" s="879">
        <v>-4474.8453781500539</v>
      </c>
      <c r="BF473" s="869">
        <v>1760.4444943399612</v>
      </c>
      <c r="BG473" s="879">
        <v>1760.4444943399612</v>
      </c>
      <c r="BH473" s="869">
        <v>6063.1188784158894</v>
      </c>
      <c r="BI473" s="879">
        <v>6063.1188784158894</v>
      </c>
      <c r="BJ473" s="869">
        <v>512.83442776887978</v>
      </c>
      <c r="BK473" s="879">
        <v>512.83442776887978</v>
      </c>
      <c r="BL473" s="870">
        <v>3861.5524223746743</v>
      </c>
      <c r="BM473" s="880">
        <v>3861.5524223746743</v>
      </c>
      <c r="BN473" s="872">
        <v>0</v>
      </c>
      <c r="BO473" s="867">
        <v>5610.6875483796521</v>
      </c>
      <c r="BP473" s="881">
        <v>5610.6875483796521</v>
      </c>
      <c r="BQ473" s="869">
        <v>1998.9713815166779</v>
      </c>
      <c r="BR473" s="881">
        <v>1998.9713815166779</v>
      </c>
      <c r="BS473" s="869">
        <v>60.204172937023941</v>
      </c>
      <c r="BT473" s="881">
        <v>60.204172937023941</v>
      </c>
      <c r="BU473" s="869">
        <v>9173.8619425127363</v>
      </c>
      <c r="BV473" s="881">
        <v>9173.8619425127363</v>
      </c>
      <c r="BW473" s="870">
        <v>16843.725045346084</v>
      </c>
      <c r="BX473" s="882">
        <v>16843.725045346084</v>
      </c>
      <c r="BY473" s="515"/>
      <c r="BZ473" s="867">
        <v>4418.5734461629499</v>
      </c>
      <c r="CA473" s="883">
        <v>4418.5734461629499</v>
      </c>
      <c r="CB473" s="869">
        <v>7101.6905725660336</v>
      </c>
      <c r="CC473" s="883">
        <v>7101.6905725660336</v>
      </c>
      <c r="CD473" s="869">
        <v>10058.938391406664</v>
      </c>
      <c r="CE473" s="883">
        <v>10058.938391406664</v>
      </c>
      <c r="CF473" s="869">
        <v>7726.4327395209111</v>
      </c>
      <c r="CG473" s="883">
        <v>7726.4327395209111</v>
      </c>
      <c r="CH473" s="870">
        <v>29305.635149656555</v>
      </c>
      <c r="CI473" s="884">
        <v>29305.635149656555</v>
      </c>
      <c r="CK473" s="867">
        <v>6652.0315209940818</v>
      </c>
      <c r="CL473" s="875">
        <v>6652.0315209940818</v>
      </c>
      <c r="CM473" s="869">
        <v>5343.7562907679257</v>
      </c>
      <c r="CN473" s="875">
        <v>5343.7562907679257</v>
      </c>
      <c r="CO473" s="869">
        <v>9578.5349102515265</v>
      </c>
      <c r="CP473" s="875">
        <v>9578.5349102515265</v>
      </c>
      <c r="CQ473" s="869">
        <v>7111.5210102482642</v>
      </c>
      <c r="CR473" s="875">
        <v>7111.5210102482642</v>
      </c>
      <c r="CS473" s="870">
        <v>28685.843732261805</v>
      </c>
      <c r="CT473" s="876">
        <v>28685.843732261805</v>
      </c>
      <c r="CV473" s="885">
        <v>2135.857060709176</v>
      </c>
      <c r="CW473" s="886">
        <v>2135.857060709176</v>
      </c>
      <c r="CX473" s="869">
        <v>3110.7032966090346</v>
      </c>
      <c r="CY473" s="886">
        <v>3110.7032966090346</v>
      </c>
      <c r="CZ473" s="869">
        <v>4000.7833035100448</v>
      </c>
      <c r="DA473" s="886">
        <v>4000.7833035100448</v>
      </c>
      <c r="DB473" s="869">
        <v>15874.684341425322</v>
      </c>
      <c r="DC473" s="886">
        <v>15874.684341425322</v>
      </c>
      <c r="DD473" s="879">
        <v>25122.02800225357</v>
      </c>
      <c r="DE473" s="887">
        <v>25122.02800225357</v>
      </c>
      <c r="DG473" s="885">
        <v>9875.2254442306621</v>
      </c>
      <c r="DH473" s="877">
        <v>9875.2254442306621</v>
      </c>
      <c r="DI473" s="869">
        <v>6738.6390818763275</v>
      </c>
      <c r="DJ473" s="877">
        <v>6738.6390818763275</v>
      </c>
      <c r="DK473" s="869">
        <v>7421.0007683274707</v>
      </c>
      <c r="DL473" s="877">
        <v>7421.0007683274707</v>
      </c>
      <c r="DM473" s="869">
        <v>12528.721434635065</v>
      </c>
      <c r="DN473" s="877">
        <v>12528.721434635065</v>
      </c>
      <c r="DO473" s="869">
        <v>36563.586729069539</v>
      </c>
      <c r="DP473" s="878">
        <v>36563.586729069539</v>
      </c>
      <c r="DR473" s="888">
        <v>-2997.8214866191247</v>
      </c>
      <c r="DS473" s="879">
        <v>-2997.8214866191247</v>
      </c>
      <c r="DT473" s="868">
        <v>10983.853153136877</v>
      </c>
      <c r="DU473" s="879">
        <v>10983.865903136877</v>
      </c>
      <c r="DV473" s="868">
        <v>856.16700619517314</v>
      </c>
      <c r="DW473" s="879">
        <v>856.14355419517324</v>
      </c>
      <c r="DX473" s="868">
        <v>-957.84700272609552</v>
      </c>
      <c r="DY473" s="879">
        <v>-957.67632664609482</v>
      </c>
      <c r="DZ473" s="868">
        <v>7884.3516699868305</v>
      </c>
      <c r="EA473" s="880">
        <v>7884.5116440668316</v>
      </c>
      <c r="EC473" s="888">
        <v>5733.9780195580406</v>
      </c>
      <c r="ED473" s="879">
        <v>5748.3216393677631</v>
      </c>
      <c r="EE473" s="868">
        <v>1654.7641349990654</v>
      </c>
      <c r="EF473" s="879">
        <v>1670.1659403843587</v>
      </c>
      <c r="EG473" s="868">
        <v>6698.5338057204626</v>
      </c>
      <c r="EH473" s="879">
        <v>6730.9093012411568</v>
      </c>
      <c r="EI473" s="868">
        <v>-2417.4164730138837</v>
      </c>
      <c r="EJ473" s="879">
        <v>-2384.5886834533449</v>
      </c>
      <c r="EK473" s="868">
        <v>11669.85948726369</v>
      </c>
      <c r="EL473" s="880">
        <v>11764.808197539944</v>
      </c>
      <c r="EN473" s="885">
        <v>1869.5453880995292</v>
      </c>
      <c r="EO473" s="879">
        <v>-1077.5431869347112</v>
      </c>
      <c r="EP473" s="869">
        <v>4173.053763100198</v>
      </c>
      <c r="EQ473" s="879">
        <v>3829.7109291505085</v>
      </c>
      <c r="ER473" s="869">
        <v>6443.915448286728</v>
      </c>
      <c r="ES473" s="879">
        <v>5964.959028708493</v>
      </c>
      <c r="ET473" s="869">
        <v>5676.8065856393268</v>
      </c>
      <c r="EU473" s="879">
        <v>5588.5165264418902</v>
      </c>
      <c r="EV473" s="869">
        <v>18163.321185125784</v>
      </c>
      <c r="EW473" s="880">
        <v>14305.643297366189</v>
      </c>
      <c r="EX473" s="515"/>
    </row>
    <row r="474" spans="2:154" x14ac:dyDescent="0.35">
      <c r="B474" s="804"/>
      <c r="C474" s="150"/>
      <c r="D474" s="121"/>
      <c r="E474" s="445" t="s">
        <v>181</v>
      </c>
      <c r="F474" s="150"/>
      <c r="G474" s="150"/>
      <c r="H474" s="150"/>
      <c r="I474" s="150"/>
      <c r="J474" s="150"/>
      <c r="K474" s="509"/>
      <c r="L474" s="128">
        <v>-4160.522390049392</v>
      </c>
      <c r="M474" s="147">
        <v>-4160.522390049392</v>
      </c>
      <c r="N474" s="130">
        <v>-510.26851066060794</v>
      </c>
      <c r="O474" s="147">
        <v>-510.26851066060794</v>
      </c>
      <c r="P474" s="130">
        <v>-4361.3993049193023</v>
      </c>
      <c r="Q474" s="147">
        <v>-4361.3993049193023</v>
      </c>
      <c r="R474" s="130">
        <v>1718.421788325616</v>
      </c>
      <c r="S474" s="147">
        <v>1718.421788325616</v>
      </c>
      <c r="T474" s="131">
        <v>-7313.7684173036869</v>
      </c>
      <c r="U474" s="811">
        <v>-7313.7684173036869</v>
      </c>
      <c r="V474" s="127"/>
      <c r="W474" s="128">
        <v>-4103.1823664154635</v>
      </c>
      <c r="X474" s="129">
        <v>-4103.1823664154635</v>
      </c>
      <c r="Y474" s="130">
        <v>-1214.7429412847569</v>
      </c>
      <c r="Z474" s="129">
        <v>-1214.7429412847569</v>
      </c>
      <c r="AA474" s="130">
        <v>-11590.309179890706</v>
      </c>
      <c r="AB474" s="129">
        <v>-11590.309179890706</v>
      </c>
      <c r="AC474" s="130">
        <v>454.77240967322541</v>
      </c>
      <c r="AD474" s="129">
        <v>454.77240967322541</v>
      </c>
      <c r="AE474" s="131">
        <v>-16453.462077917702</v>
      </c>
      <c r="AF474" s="132">
        <v>-16453.462077917702</v>
      </c>
      <c r="AG474" s="127"/>
      <c r="AH474" s="128">
        <v>-5651.6523358086997</v>
      </c>
      <c r="AI474" s="133">
        <v>-5651.6523358086997</v>
      </c>
      <c r="AJ474" s="130">
        <v>-3910.8401884131313</v>
      </c>
      <c r="AK474" s="133">
        <v>-3910.8401884131313</v>
      </c>
      <c r="AL474" s="130">
        <v>-2868.4373099438308</v>
      </c>
      <c r="AM474" s="133">
        <v>-2868.4373099438308</v>
      </c>
      <c r="AN474" s="130">
        <v>-5540.3388433578766</v>
      </c>
      <c r="AO474" s="133">
        <v>-5540.3388433578766</v>
      </c>
      <c r="AP474" s="131">
        <v>-17971.268677523538</v>
      </c>
      <c r="AQ474" s="134">
        <v>-17971.268677523538</v>
      </c>
      <c r="AR474" s="127"/>
      <c r="AS474" s="128">
        <v>-9700.5008038562082</v>
      </c>
      <c r="AT474" s="135">
        <v>-9700.5008038562082</v>
      </c>
      <c r="AU474" s="130">
        <v>1779.1515179730218</v>
      </c>
      <c r="AV474" s="135">
        <v>1779.1515179730218</v>
      </c>
      <c r="AW474" s="130">
        <v>-4978.7970139365889</v>
      </c>
      <c r="AX474" s="135">
        <v>-4978.7970139365889</v>
      </c>
      <c r="AY474" s="130">
        <v>-2604.3566045817365</v>
      </c>
      <c r="AZ474" s="135">
        <v>-2604.3566045817365</v>
      </c>
      <c r="BA474" s="131">
        <v>-15504.502904401512</v>
      </c>
      <c r="BB474" s="136">
        <v>-15504.502904401512</v>
      </c>
      <c r="BC474" s="127"/>
      <c r="BD474" s="128">
        <v>-5392.5599150346807</v>
      </c>
      <c r="BE474" s="137">
        <v>-5392.5599150346807</v>
      </c>
      <c r="BF474" s="130">
        <v>-2960.2899923772275</v>
      </c>
      <c r="BG474" s="137">
        <v>-2960.2899923772275</v>
      </c>
      <c r="BH474" s="130">
        <v>-3786.4193860081959</v>
      </c>
      <c r="BI474" s="137">
        <v>-3786.4193860081959</v>
      </c>
      <c r="BJ474" s="130">
        <v>1353.0589956598451</v>
      </c>
      <c r="BK474" s="137">
        <v>1353.0589956598451</v>
      </c>
      <c r="BL474" s="131">
        <v>-10786.210297760259</v>
      </c>
      <c r="BM474" s="138">
        <v>-10786.210297760259</v>
      </c>
      <c r="BN474" s="127">
        <v>0</v>
      </c>
      <c r="BO474" s="128">
        <v>-8293.8605036335375</v>
      </c>
      <c r="BP474" s="139">
        <v>-8293.8605036335375</v>
      </c>
      <c r="BQ474" s="130">
        <v>-9154.7462812803369</v>
      </c>
      <c r="BR474" s="139">
        <v>-9154.7462812803369</v>
      </c>
      <c r="BS474" s="130">
        <v>-3707.5450380871935</v>
      </c>
      <c r="BT474" s="139">
        <v>-3707.5450380871935</v>
      </c>
      <c r="BU474" s="130">
        <v>-331.87312703903171</v>
      </c>
      <c r="BV474" s="139">
        <v>-331.87312703903171</v>
      </c>
      <c r="BW474" s="131">
        <v>-21488.024950040101</v>
      </c>
      <c r="BX474" s="140">
        <v>-21488.024950040101</v>
      </c>
      <c r="BY474" s="515"/>
      <c r="BZ474" s="128">
        <v>-658.84474460814943</v>
      </c>
      <c r="CA474" s="141">
        <v>-658.84474460814943</v>
      </c>
      <c r="CB474" s="130">
        <v>-4767.841114020458</v>
      </c>
      <c r="CC474" s="141">
        <v>-4767.841114020458</v>
      </c>
      <c r="CD474" s="130">
        <v>3085.7967804812779</v>
      </c>
      <c r="CE474" s="141">
        <v>3085.7967804812779</v>
      </c>
      <c r="CF474" s="130">
        <v>18260.796142280906</v>
      </c>
      <c r="CG474" s="141">
        <v>18260.796142280906</v>
      </c>
      <c r="CH474" s="131">
        <v>15919.907064133578</v>
      </c>
      <c r="CI474" s="142">
        <v>15919.907064133578</v>
      </c>
      <c r="CK474" s="128">
        <v>-4283.616387299222</v>
      </c>
      <c r="CL474" s="133">
        <v>-4283.616387299222</v>
      </c>
      <c r="CM474" s="130">
        <v>-7808.4793258605478</v>
      </c>
      <c r="CN474" s="133">
        <v>-7808.4793258605478</v>
      </c>
      <c r="CO474" s="130">
        <v>-4002.3237892587508</v>
      </c>
      <c r="CP474" s="133">
        <v>-4002.3237892587508</v>
      </c>
      <c r="CQ474" s="130">
        <v>-2315.2835555220545</v>
      </c>
      <c r="CR474" s="133">
        <v>-2315.2835555220545</v>
      </c>
      <c r="CS474" s="131">
        <v>-18409.703057940576</v>
      </c>
      <c r="CT474" s="134">
        <v>-18409.703057940576</v>
      </c>
      <c r="CV474" s="143">
        <v>-6315.7812463421915</v>
      </c>
      <c r="CW474" s="144">
        <v>-6315.7812463421915</v>
      </c>
      <c r="CX474" s="130">
        <v>-3109.1187440850754</v>
      </c>
      <c r="CY474" s="144">
        <v>-3109.1187440850754</v>
      </c>
      <c r="CZ474" s="130">
        <v>-7545.9037235536143</v>
      </c>
      <c r="DA474" s="144">
        <v>-7545.9037235536143</v>
      </c>
      <c r="DB474" s="130">
        <v>-2215.0361753648558</v>
      </c>
      <c r="DC474" s="144">
        <v>-2215.0361753648558</v>
      </c>
      <c r="DD474" s="137">
        <v>-19185.839889345738</v>
      </c>
      <c r="DE474" s="145">
        <v>-19185.839889345738</v>
      </c>
      <c r="DG474" s="143">
        <v>-6829.1217454522985</v>
      </c>
      <c r="DH474" s="135">
        <v>-6829.1217454522985</v>
      </c>
      <c r="DI474" s="130">
        <v>-3799.296668973996</v>
      </c>
      <c r="DJ474" s="135">
        <v>-3799.296668973996</v>
      </c>
      <c r="DK474" s="130">
        <v>-3779.1198491356795</v>
      </c>
      <c r="DL474" s="135">
        <v>-3779.1198491356795</v>
      </c>
      <c r="DM474" s="130">
        <v>-931.9588285862435</v>
      </c>
      <c r="DN474" s="135">
        <v>-931.9588285862435</v>
      </c>
      <c r="DO474" s="130">
        <v>-15339.497092148218</v>
      </c>
      <c r="DP474" s="136">
        <v>-15339.497092148218</v>
      </c>
      <c r="DR474" s="146">
        <v>-4669.0639324351814</v>
      </c>
      <c r="DS474" s="137">
        <v>-4669.0639324351814</v>
      </c>
      <c r="DT474" s="147">
        <v>-1448.0483827270095</v>
      </c>
      <c r="DU474" s="137">
        <v>-1448.0356327270092</v>
      </c>
      <c r="DV474" s="147">
        <v>-2487.7790246151467</v>
      </c>
      <c r="DW474" s="137">
        <v>-2487.8024766151466</v>
      </c>
      <c r="DX474" s="147">
        <v>-8225.8970990253965</v>
      </c>
      <c r="DY474" s="137">
        <v>-8225.7264229453958</v>
      </c>
      <c r="DZ474" s="147">
        <v>-16830.788438802734</v>
      </c>
      <c r="EA474" s="138">
        <v>-16830.628464722733</v>
      </c>
      <c r="EC474" s="146">
        <v>-3898.4429473253135</v>
      </c>
      <c r="ED474" s="137">
        <v>-3898.2396265627999</v>
      </c>
      <c r="EE474" s="147">
        <v>-4254.9277483817541</v>
      </c>
      <c r="EF474" s="137">
        <v>-4251.2995499477584</v>
      </c>
      <c r="EG474" s="147">
        <v>-6601.8124945485633</v>
      </c>
      <c r="EH474" s="137">
        <v>-6640.6541827575684</v>
      </c>
      <c r="EI474" s="147">
        <v>1013.3569948643672</v>
      </c>
      <c r="EJ474" s="137">
        <v>908.84859255750325</v>
      </c>
      <c r="EK474" s="147">
        <v>-13741.826195391266</v>
      </c>
      <c r="EL474" s="138">
        <v>-13881.344766710623</v>
      </c>
      <c r="EN474" s="143">
        <v>-6415.6320791823682</v>
      </c>
      <c r="EO474" s="137">
        <v>-5092.8468111110815</v>
      </c>
      <c r="EP474" s="130">
        <v>-3559.4692534743544</v>
      </c>
      <c r="EQ474" s="137">
        <v>-3852.2935393453781</v>
      </c>
      <c r="ER474" s="130">
        <v>-2977.7318039188312</v>
      </c>
      <c r="ES474" s="137">
        <v>-3430.8042780856131</v>
      </c>
      <c r="ET474" s="130">
        <v>-2345.1667222669057</v>
      </c>
      <c r="EU474" s="137">
        <v>-2560.9797886305041</v>
      </c>
      <c r="EV474" s="130">
        <v>-15297.999858842461</v>
      </c>
      <c r="EW474" s="138">
        <v>-14936.924417172579</v>
      </c>
      <c r="EX474" s="515"/>
    </row>
    <row r="475" spans="2:154" ht="21.45" customHeight="1" x14ac:dyDescent="0.35">
      <c r="B475" s="804"/>
      <c r="C475" s="150"/>
      <c r="D475" s="121"/>
      <c r="E475" s="445" t="s">
        <v>182</v>
      </c>
      <c r="F475" s="150"/>
      <c r="G475" s="150"/>
      <c r="H475" s="150"/>
      <c r="I475" s="150"/>
      <c r="J475" s="150"/>
      <c r="K475" s="509"/>
      <c r="L475" s="128">
        <v>9729.7921546746948</v>
      </c>
      <c r="M475" s="147">
        <v>9729.7921546746948</v>
      </c>
      <c r="N475" s="130">
        <v>4244.3974937477733</v>
      </c>
      <c r="O475" s="147">
        <v>4244.3974937477733</v>
      </c>
      <c r="P475" s="130">
        <v>11746.098006842969</v>
      </c>
      <c r="Q475" s="147">
        <v>11746.098006842969</v>
      </c>
      <c r="R475" s="130">
        <v>8131.518343865243</v>
      </c>
      <c r="S475" s="147">
        <v>8131.518343865243</v>
      </c>
      <c r="T475" s="131">
        <v>33851.805999130665</v>
      </c>
      <c r="U475" s="811">
        <v>33851.805999130665</v>
      </c>
      <c r="V475" s="127"/>
      <c r="W475" s="128">
        <v>8867.0068356521224</v>
      </c>
      <c r="X475" s="129">
        <v>8867.0068356521224</v>
      </c>
      <c r="Y475" s="130">
        <v>12793.787130960747</v>
      </c>
      <c r="Z475" s="129">
        <v>12793.787130960747</v>
      </c>
      <c r="AA475" s="130">
        <v>2129.0297325769789</v>
      </c>
      <c r="AB475" s="129">
        <v>2129.0297325769789</v>
      </c>
      <c r="AC475" s="130">
        <v>5660.0188232774108</v>
      </c>
      <c r="AD475" s="129">
        <v>5660.0188232774108</v>
      </c>
      <c r="AE475" s="131">
        <v>29449.842522467254</v>
      </c>
      <c r="AF475" s="132">
        <v>29449.842522467254</v>
      </c>
      <c r="AG475" s="127"/>
      <c r="AH475" s="128">
        <v>6682.676884751485</v>
      </c>
      <c r="AI475" s="133">
        <v>6682.676884751485</v>
      </c>
      <c r="AJ475" s="130">
        <v>9783.8809736542953</v>
      </c>
      <c r="AK475" s="133">
        <v>9783.8809736542953</v>
      </c>
      <c r="AL475" s="130">
        <v>7173.5038395826232</v>
      </c>
      <c r="AM475" s="133">
        <v>7173.5038395826232</v>
      </c>
      <c r="AN475" s="130">
        <v>17491.627722928832</v>
      </c>
      <c r="AO475" s="133">
        <v>17491.627722928832</v>
      </c>
      <c r="AP475" s="131">
        <v>41131.689420917246</v>
      </c>
      <c r="AQ475" s="134">
        <v>41131.689420917246</v>
      </c>
      <c r="AR475" s="127"/>
      <c r="AS475" s="128">
        <v>7799.6036325934983</v>
      </c>
      <c r="AT475" s="135">
        <v>7799.6036325934983</v>
      </c>
      <c r="AU475" s="130">
        <v>8910.7084167548928</v>
      </c>
      <c r="AV475" s="135">
        <v>8910.7084167548928</v>
      </c>
      <c r="AW475" s="130">
        <v>-2988.67885197638</v>
      </c>
      <c r="AX475" s="135">
        <v>-2988.67885197638</v>
      </c>
      <c r="AY475" s="130">
        <v>-5179.1668800347479</v>
      </c>
      <c r="AZ475" s="135">
        <v>-5179.1668800347479</v>
      </c>
      <c r="BA475" s="131">
        <v>8542.4663173372719</v>
      </c>
      <c r="BB475" s="136">
        <v>8542.4663173372719</v>
      </c>
      <c r="BC475" s="127"/>
      <c r="BD475" s="128">
        <v>917.71453688462725</v>
      </c>
      <c r="BE475" s="137">
        <v>917.71453688462725</v>
      </c>
      <c r="BF475" s="130">
        <v>4720.7344867171887</v>
      </c>
      <c r="BG475" s="137">
        <v>4720.7344867171887</v>
      </c>
      <c r="BH475" s="130">
        <v>9849.5382644240854</v>
      </c>
      <c r="BI475" s="137">
        <v>9849.5382644240854</v>
      </c>
      <c r="BJ475" s="130">
        <v>-840.22456789096532</v>
      </c>
      <c r="BK475" s="137">
        <v>-840.22456789096532</v>
      </c>
      <c r="BL475" s="131">
        <v>14647.762720134933</v>
      </c>
      <c r="BM475" s="138">
        <v>14647.762720134933</v>
      </c>
      <c r="BN475" s="127">
        <v>0</v>
      </c>
      <c r="BO475" s="128">
        <v>13904.54805201319</v>
      </c>
      <c r="BP475" s="139">
        <v>13904.54805201319</v>
      </c>
      <c r="BQ475" s="130">
        <v>11153.717662797015</v>
      </c>
      <c r="BR475" s="139">
        <v>11153.717662797015</v>
      </c>
      <c r="BS475" s="130">
        <v>3767.7492110242174</v>
      </c>
      <c r="BT475" s="139">
        <v>3767.7492110242174</v>
      </c>
      <c r="BU475" s="130">
        <v>9505.7350695517671</v>
      </c>
      <c r="BV475" s="139">
        <v>9505.7350695517671</v>
      </c>
      <c r="BW475" s="131">
        <v>38331.749995386184</v>
      </c>
      <c r="BX475" s="140">
        <v>38331.749995386184</v>
      </c>
      <c r="BY475" s="515"/>
      <c r="BZ475" s="128">
        <v>5077.418190771099</v>
      </c>
      <c r="CA475" s="141">
        <v>5077.418190771099</v>
      </c>
      <c r="CB475" s="130">
        <v>11869.531686586492</v>
      </c>
      <c r="CC475" s="141">
        <v>11869.531686586492</v>
      </c>
      <c r="CD475" s="130">
        <v>6973.141610925386</v>
      </c>
      <c r="CE475" s="141">
        <v>6973.141610925386</v>
      </c>
      <c r="CF475" s="130">
        <v>-10534.363402759995</v>
      </c>
      <c r="CG475" s="141">
        <v>-10534.363402759995</v>
      </c>
      <c r="CH475" s="131">
        <v>13385.728085522978</v>
      </c>
      <c r="CI475" s="142">
        <v>13385.728085522978</v>
      </c>
      <c r="CK475" s="128">
        <v>10935.647908293304</v>
      </c>
      <c r="CL475" s="133">
        <v>10935.647908293304</v>
      </c>
      <c r="CM475" s="130">
        <v>13152.235616628474</v>
      </c>
      <c r="CN475" s="133">
        <v>13152.235616628474</v>
      </c>
      <c r="CO475" s="130">
        <v>13580.858699510278</v>
      </c>
      <c r="CP475" s="133">
        <v>13580.858699510278</v>
      </c>
      <c r="CQ475" s="130">
        <v>9426.8045657703187</v>
      </c>
      <c r="CR475" s="133">
        <v>9426.8045657703187</v>
      </c>
      <c r="CS475" s="131">
        <v>47095.546790202381</v>
      </c>
      <c r="CT475" s="134">
        <v>47095.546790202381</v>
      </c>
      <c r="CV475" s="143">
        <v>8451.6383070513675</v>
      </c>
      <c r="CW475" s="144">
        <v>8451.6383070513675</v>
      </c>
      <c r="CX475" s="130">
        <v>6219.82204069411</v>
      </c>
      <c r="CY475" s="144">
        <v>6219.82204069411</v>
      </c>
      <c r="CZ475" s="130">
        <v>11546.687027063659</v>
      </c>
      <c r="DA475" s="144">
        <v>11546.687027063659</v>
      </c>
      <c r="DB475" s="130">
        <v>18089.720516790177</v>
      </c>
      <c r="DC475" s="144">
        <v>18089.720516790177</v>
      </c>
      <c r="DD475" s="137">
        <v>44307.867891599308</v>
      </c>
      <c r="DE475" s="145">
        <v>44307.867891599308</v>
      </c>
      <c r="DG475" s="143">
        <v>16704.347189682961</v>
      </c>
      <c r="DH475" s="135">
        <v>16704.347189682961</v>
      </c>
      <c r="DI475" s="130">
        <v>10537.935750850324</v>
      </c>
      <c r="DJ475" s="135">
        <v>10537.935750850324</v>
      </c>
      <c r="DK475" s="130">
        <v>11200.12061746315</v>
      </c>
      <c r="DL475" s="135">
        <v>11200.12061746315</v>
      </c>
      <c r="DM475" s="130">
        <v>13460.680263221308</v>
      </c>
      <c r="DN475" s="135">
        <v>13460.680263221308</v>
      </c>
      <c r="DO475" s="130">
        <v>51903.083821217755</v>
      </c>
      <c r="DP475" s="136">
        <v>51903.083821217755</v>
      </c>
      <c r="DR475" s="146">
        <v>1671.2424458160567</v>
      </c>
      <c r="DS475" s="137">
        <v>1671.2424458160567</v>
      </c>
      <c r="DT475" s="147">
        <v>12431.901535863886</v>
      </c>
      <c r="DU475" s="137">
        <v>12431.901535863886</v>
      </c>
      <c r="DV475" s="147">
        <v>3343.9460308103198</v>
      </c>
      <c r="DW475" s="137">
        <v>3343.9460308103198</v>
      </c>
      <c r="DX475" s="147">
        <v>7268.050096299301</v>
      </c>
      <c r="DY475" s="137">
        <v>7268.050096299301</v>
      </c>
      <c r="DZ475" s="147">
        <v>24715.140108789565</v>
      </c>
      <c r="EA475" s="138">
        <v>24715.140108789565</v>
      </c>
      <c r="EC475" s="146">
        <v>9632.4209668833537</v>
      </c>
      <c r="ED475" s="137">
        <v>9646.5612659305625</v>
      </c>
      <c r="EE475" s="147">
        <v>5909.6918833808195</v>
      </c>
      <c r="EF475" s="137">
        <v>5921.465490332117</v>
      </c>
      <c r="EG475" s="147">
        <v>13300.346300269026</v>
      </c>
      <c r="EH475" s="137">
        <v>13371.563483998725</v>
      </c>
      <c r="EI475" s="147">
        <v>-3430.7734678782508</v>
      </c>
      <c r="EJ475" s="137">
        <v>-3293.4372760108481</v>
      </c>
      <c r="EK475" s="147">
        <v>25411.685682654956</v>
      </c>
      <c r="EL475" s="138">
        <v>25646.152964250567</v>
      </c>
      <c r="EN475" s="143">
        <v>8285.1774672818974</v>
      </c>
      <c r="EO475" s="137">
        <v>4015.3036241763702</v>
      </c>
      <c r="EP475" s="130">
        <v>7732.5230165745525</v>
      </c>
      <c r="EQ475" s="137">
        <v>7682.0044684958866</v>
      </c>
      <c r="ER475" s="130">
        <v>9421.6472522055592</v>
      </c>
      <c r="ES475" s="137">
        <v>9395.763306794106</v>
      </c>
      <c r="ET475" s="130">
        <v>8021.9733079062325</v>
      </c>
      <c r="EU475" s="137">
        <v>8149.4963150723943</v>
      </c>
      <c r="EV475" s="130">
        <v>33461.321043968244</v>
      </c>
      <c r="EW475" s="138">
        <v>29242.567714538767</v>
      </c>
      <c r="EX475" s="515"/>
    </row>
    <row r="476" spans="2:154" s="104" customFormat="1" ht="19.649999999999999" customHeight="1" x14ac:dyDescent="0.35">
      <c r="B476" s="812"/>
      <c r="C476" s="152"/>
      <c r="D476" s="121"/>
      <c r="E476" s="121"/>
      <c r="F476" s="889" t="s">
        <v>440</v>
      </c>
      <c r="G476" s="152"/>
      <c r="H476" s="121"/>
      <c r="I476" s="121"/>
      <c r="J476" s="121"/>
      <c r="K476" s="490"/>
      <c r="L476" s="867">
        <v>2555.8964327879089</v>
      </c>
      <c r="M476" s="868">
        <v>2555.8964327879089</v>
      </c>
      <c r="N476" s="869">
        <v>2367.5730330248584</v>
      </c>
      <c r="O476" s="868">
        <v>2367.5730330248584</v>
      </c>
      <c r="P476" s="869">
        <v>1763.9336844377904</v>
      </c>
      <c r="Q476" s="868">
        <v>1763.9336844377904</v>
      </c>
      <c r="R476" s="869">
        <v>4418.9299842867122</v>
      </c>
      <c r="S476" s="868">
        <v>4418.9299842867122</v>
      </c>
      <c r="T476" s="870">
        <v>11106.333134537268</v>
      </c>
      <c r="U476" s="871">
        <v>11106.333134537268</v>
      </c>
      <c r="V476" s="872"/>
      <c r="W476" s="867">
        <v>3781.7579146625831</v>
      </c>
      <c r="X476" s="873">
        <v>3781.7579146625831</v>
      </c>
      <c r="Y476" s="869">
        <v>2507.2834829959024</v>
      </c>
      <c r="Z476" s="873">
        <v>2507.2834829959024</v>
      </c>
      <c r="AA476" s="869">
        <v>2118.9162108917126</v>
      </c>
      <c r="AB476" s="873">
        <v>2118.9162108917126</v>
      </c>
      <c r="AC476" s="869">
        <v>3120.437153352731</v>
      </c>
      <c r="AD476" s="873">
        <v>3120.437153352731</v>
      </c>
      <c r="AE476" s="870">
        <v>11528.394761902924</v>
      </c>
      <c r="AF476" s="874">
        <v>11528.394761902924</v>
      </c>
      <c r="AG476" s="872"/>
      <c r="AH476" s="867">
        <v>1550.342569988286</v>
      </c>
      <c r="AI476" s="875">
        <v>1550.342569988286</v>
      </c>
      <c r="AJ476" s="869">
        <v>3652.5904380878483</v>
      </c>
      <c r="AK476" s="875">
        <v>3652.5904380878483</v>
      </c>
      <c r="AL476" s="869">
        <v>4451.926246504725</v>
      </c>
      <c r="AM476" s="875">
        <v>4451.926246504725</v>
      </c>
      <c r="AN476" s="869">
        <v>4061.3667336137405</v>
      </c>
      <c r="AO476" s="875">
        <v>4061.3667336137405</v>
      </c>
      <c r="AP476" s="870">
        <v>13716.225988194603</v>
      </c>
      <c r="AQ476" s="876">
        <v>13716.225988194603</v>
      </c>
      <c r="AR476" s="872"/>
      <c r="AS476" s="867">
        <v>3261.154543508982</v>
      </c>
      <c r="AT476" s="877">
        <v>3261.154543508982</v>
      </c>
      <c r="AU476" s="869">
        <v>3323.2270591214087</v>
      </c>
      <c r="AV476" s="877">
        <v>3323.2270591214087</v>
      </c>
      <c r="AW476" s="869">
        <v>-4725.2861577085732</v>
      </c>
      <c r="AX476" s="877">
        <v>-4725.2861577085732</v>
      </c>
      <c r="AY476" s="869">
        <v>-14174.054241998252</v>
      </c>
      <c r="AZ476" s="877">
        <v>-14174.054241998252</v>
      </c>
      <c r="BA476" s="870">
        <v>-12314.958797076431</v>
      </c>
      <c r="BB476" s="878">
        <v>-12314.958797076431</v>
      </c>
      <c r="BC476" s="872"/>
      <c r="BD476" s="867">
        <v>-5144.365949726307</v>
      </c>
      <c r="BE476" s="879">
        <v>-5144.365949726307</v>
      </c>
      <c r="BF476" s="869">
        <v>-2470.1778607407969</v>
      </c>
      <c r="BG476" s="879">
        <v>-2470.1778607407969</v>
      </c>
      <c r="BH476" s="869">
        <v>-2086.5043291866723</v>
      </c>
      <c r="BI476" s="879">
        <v>-2086.5043291866723</v>
      </c>
      <c r="BJ476" s="869">
        <v>-7175.0789216764279</v>
      </c>
      <c r="BK476" s="879">
        <v>-7175.0789216764279</v>
      </c>
      <c r="BL476" s="870">
        <v>-16876.127061330204</v>
      </c>
      <c r="BM476" s="880">
        <v>-16876.127061330204</v>
      </c>
      <c r="BN476" s="872">
        <v>0</v>
      </c>
      <c r="BO476" s="867">
        <v>2319.2862660298106</v>
      </c>
      <c r="BP476" s="881">
        <v>2319.2862660298106</v>
      </c>
      <c r="BQ476" s="869">
        <v>3982.4468497954699</v>
      </c>
      <c r="BR476" s="881">
        <v>3982.4468497954699</v>
      </c>
      <c r="BS476" s="869">
        <v>1607.6560816087413</v>
      </c>
      <c r="BT476" s="881">
        <v>1607.6560816087413</v>
      </c>
      <c r="BU476" s="869">
        <v>2795.0891191928649</v>
      </c>
      <c r="BV476" s="881">
        <v>2795.0891191928649</v>
      </c>
      <c r="BW476" s="870">
        <v>10704.478316626883</v>
      </c>
      <c r="BX476" s="882">
        <v>10704.478316626883</v>
      </c>
      <c r="BY476" s="119"/>
      <c r="BZ476" s="867">
        <v>2827.0592138214251</v>
      </c>
      <c r="CA476" s="883">
        <v>2827.0592138214251</v>
      </c>
      <c r="CB476" s="869">
        <v>3173.6514956389665</v>
      </c>
      <c r="CC476" s="883">
        <v>3173.6514956389665</v>
      </c>
      <c r="CD476" s="869">
        <v>6594.3015758883785</v>
      </c>
      <c r="CE476" s="883">
        <v>6594.3015758883785</v>
      </c>
      <c r="CF476" s="869">
        <v>3540.9037333537908</v>
      </c>
      <c r="CG476" s="883">
        <v>3540.9037333537908</v>
      </c>
      <c r="CH476" s="870">
        <v>16135.916018702554</v>
      </c>
      <c r="CI476" s="884">
        <v>16135.916018702554</v>
      </c>
      <c r="CK476" s="867">
        <v>2645.9215376589173</v>
      </c>
      <c r="CL476" s="875">
        <v>2645.9215376589173</v>
      </c>
      <c r="CM476" s="869">
        <v>4469.1152227236607</v>
      </c>
      <c r="CN476" s="875">
        <v>4469.1152227236607</v>
      </c>
      <c r="CO476" s="869">
        <v>6967.5124805877567</v>
      </c>
      <c r="CP476" s="875">
        <v>6967.5124805877567</v>
      </c>
      <c r="CQ476" s="869">
        <v>4419.489619651411</v>
      </c>
      <c r="CR476" s="875">
        <v>4419.489619651411</v>
      </c>
      <c r="CS476" s="870">
        <v>18502.038860621746</v>
      </c>
      <c r="CT476" s="876">
        <v>18502.038860621746</v>
      </c>
      <c r="CV476" s="885">
        <v>4737.0609106883312</v>
      </c>
      <c r="CW476" s="886">
        <v>4737.0609106883312</v>
      </c>
      <c r="CX476" s="869">
        <v>2423.5567868731555</v>
      </c>
      <c r="CY476" s="886">
        <v>2423.5567868731555</v>
      </c>
      <c r="CZ476" s="869">
        <v>4495.380567931893</v>
      </c>
      <c r="DA476" s="886">
        <v>4495.380567931893</v>
      </c>
      <c r="DB476" s="869">
        <v>854.61224900422076</v>
      </c>
      <c r="DC476" s="886">
        <v>854.61224900422076</v>
      </c>
      <c r="DD476" s="879">
        <v>12510.610514497597</v>
      </c>
      <c r="DE476" s="887">
        <v>12510.610514497597</v>
      </c>
      <c r="DG476" s="885">
        <v>5906.5789847024153</v>
      </c>
      <c r="DH476" s="877">
        <v>5906.5789847024153</v>
      </c>
      <c r="DI476" s="869">
        <v>5765.7967015691411</v>
      </c>
      <c r="DJ476" s="877">
        <v>5765.7967015691411</v>
      </c>
      <c r="DK476" s="869">
        <v>5246.0722545627741</v>
      </c>
      <c r="DL476" s="877">
        <v>5246.0722545627741</v>
      </c>
      <c r="DM476" s="869">
        <v>3612.6226247963696</v>
      </c>
      <c r="DN476" s="877">
        <v>3612.6226247963696</v>
      </c>
      <c r="DO476" s="869">
        <v>20531.0705656307</v>
      </c>
      <c r="DP476" s="878">
        <v>20531.0705656307</v>
      </c>
      <c r="DR476" s="888">
        <v>4312.3886745531254</v>
      </c>
      <c r="DS476" s="879">
        <v>4312.3886745531254</v>
      </c>
      <c r="DT476" s="868">
        <v>4487.7583478661445</v>
      </c>
      <c r="DU476" s="879">
        <v>4487.7583478661445</v>
      </c>
      <c r="DV476" s="868">
        <v>992.31456506455334</v>
      </c>
      <c r="DW476" s="879">
        <v>992.31456506455334</v>
      </c>
      <c r="DX476" s="868">
        <v>4350.0123706904533</v>
      </c>
      <c r="DY476" s="879">
        <v>4350.0123706904533</v>
      </c>
      <c r="DZ476" s="868">
        <v>14142.47395817428</v>
      </c>
      <c r="EA476" s="880">
        <v>14142.47395817428</v>
      </c>
      <c r="EC476" s="888">
        <v>4473.8982603661862</v>
      </c>
      <c r="ED476" s="879">
        <v>4491.0407781630402</v>
      </c>
      <c r="EE476" s="868">
        <v>5371.972519773878</v>
      </c>
      <c r="EF476" s="879">
        <v>5391.0203458880742</v>
      </c>
      <c r="EG476" s="868">
        <v>3197.0622470251215</v>
      </c>
      <c r="EH476" s="879">
        <v>3232.2408995480182</v>
      </c>
      <c r="EI476" s="868">
        <v>3442.8005572322963</v>
      </c>
      <c r="EJ476" s="879">
        <v>3380.6986798667394</v>
      </c>
      <c r="EK476" s="868">
        <v>16485.733584397487</v>
      </c>
      <c r="EL476" s="880">
        <v>16495.00070346587</v>
      </c>
      <c r="EN476" s="885">
        <v>4307.7839527653005</v>
      </c>
      <c r="EO476" s="879">
        <v>4483.9248729278552</v>
      </c>
      <c r="EP476" s="869">
        <v>4142.1394929307407</v>
      </c>
      <c r="EQ476" s="879">
        <v>4148.1018250743928</v>
      </c>
      <c r="ER476" s="869">
        <v>4871.474992013942</v>
      </c>
      <c r="ES476" s="879">
        <v>4681.8180570583409</v>
      </c>
      <c r="ET476" s="869">
        <v>4299.0814942533343</v>
      </c>
      <c r="EU476" s="879">
        <v>3953.7136210795234</v>
      </c>
      <c r="EV476" s="869">
        <v>17620.479931963317</v>
      </c>
      <c r="EW476" s="880">
        <v>17267.558376140118</v>
      </c>
      <c r="EX476" s="515"/>
    </row>
    <row r="477" spans="2:154" x14ac:dyDescent="0.35">
      <c r="B477" s="812"/>
      <c r="C477" s="152"/>
      <c r="D477" s="121"/>
      <c r="E477" s="121"/>
      <c r="F477" s="150"/>
      <c r="G477" s="150" t="s">
        <v>441</v>
      </c>
      <c r="H477" s="121"/>
      <c r="I477" s="121"/>
      <c r="J477" s="121"/>
      <c r="K477" s="864"/>
      <c r="L477" s="128">
        <v>-998.71724907336966</v>
      </c>
      <c r="M477" s="147">
        <v>-998.71724907336966</v>
      </c>
      <c r="N477" s="130">
        <v>-1059.1122247800267</v>
      </c>
      <c r="O477" s="147">
        <v>-1059.1122247800267</v>
      </c>
      <c r="P477" s="130">
        <v>-1419.9671401800288</v>
      </c>
      <c r="Q477" s="147">
        <v>-1419.9671401800288</v>
      </c>
      <c r="R477" s="130">
        <v>-707.87966193921761</v>
      </c>
      <c r="S477" s="147">
        <v>-707.87966193921761</v>
      </c>
      <c r="T477" s="131">
        <v>-4185.6762759726425</v>
      </c>
      <c r="U477" s="811">
        <v>-4185.6762759726425</v>
      </c>
      <c r="V477" s="127"/>
      <c r="W477" s="128">
        <v>-2345.2833073528336</v>
      </c>
      <c r="X477" s="129">
        <v>-2345.2833073528336</v>
      </c>
      <c r="Y477" s="130">
        <v>-3049.0711811482183</v>
      </c>
      <c r="Z477" s="129">
        <v>-3049.0711811482183</v>
      </c>
      <c r="AA477" s="130">
        <v>-1813.1435501771418</v>
      </c>
      <c r="AB477" s="129">
        <v>-1813.1435501771418</v>
      </c>
      <c r="AC477" s="130">
        <v>-1829.0454261373816</v>
      </c>
      <c r="AD477" s="129">
        <v>-1829.0454261373816</v>
      </c>
      <c r="AE477" s="131">
        <v>-9036.5434648155751</v>
      </c>
      <c r="AF477" s="132">
        <v>-9036.5434648155751</v>
      </c>
      <c r="AG477" s="127"/>
      <c r="AH477" s="128">
        <v>-1842.8130178988285</v>
      </c>
      <c r="AI477" s="133">
        <v>-1842.8130178988285</v>
      </c>
      <c r="AJ477" s="130">
        <v>-1106.3876068720392</v>
      </c>
      <c r="AK477" s="133">
        <v>-1106.3876068720392</v>
      </c>
      <c r="AL477" s="130">
        <v>-2264.7452447581541</v>
      </c>
      <c r="AM477" s="133">
        <v>-2264.7452447581541</v>
      </c>
      <c r="AN477" s="130">
        <v>-2270.6067501490543</v>
      </c>
      <c r="AO477" s="133">
        <v>-2270.6067501490543</v>
      </c>
      <c r="AP477" s="131">
        <v>-7484.5526196780756</v>
      </c>
      <c r="AQ477" s="134">
        <v>-7484.5526196780756</v>
      </c>
      <c r="AR477" s="127"/>
      <c r="AS477" s="128">
        <v>-2028.2892057063618</v>
      </c>
      <c r="AT477" s="135">
        <v>-2028.2892057063618</v>
      </c>
      <c r="AU477" s="130">
        <v>-2218.261642619897</v>
      </c>
      <c r="AV477" s="135">
        <v>-2218.261642619897</v>
      </c>
      <c r="AW477" s="130">
        <v>-1779.8102287490624</v>
      </c>
      <c r="AX477" s="135">
        <v>-1779.8102287490624</v>
      </c>
      <c r="AY477" s="130">
        <v>-5085.3261056916172</v>
      </c>
      <c r="AZ477" s="135">
        <v>-5085.3261056916172</v>
      </c>
      <c r="BA477" s="131">
        <v>-11111.687182766938</v>
      </c>
      <c r="BB477" s="136">
        <v>-11111.687182766938</v>
      </c>
      <c r="BC477" s="127"/>
      <c r="BD477" s="128">
        <v>-2883.040078321194</v>
      </c>
      <c r="BE477" s="137">
        <v>-2883.040078321194</v>
      </c>
      <c r="BF477" s="130">
        <v>-2406.9766753456079</v>
      </c>
      <c r="BG477" s="137">
        <v>-2406.9766753456079</v>
      </c>
      <c r="BH477" s="130">
        <v>-2226.2175152979189</v>
      </c>
      <c r="BI477" s="137">
        <v>-2226.2175152979189</v>
      </c>
      <c r="BJ477" s="130">
        <v>-2871.2995079435896</v>
      </c>
      <c r="BK477" s="137">
        <v>-2871.2995079435896</v>
      </c>
      <c r="BL477" s="131">
        <v>-10387.533776908311</v>
      </c>
      <c r="BM477" s="138">
        <v>-10387.533776908311</v>
      </c>
      <c r="BN477" s="127">
        <v>0</v>
      </c>
      <c r="BO477" s="128">
        <v>-3392.4399119316895</v>
      </c>
      <c r="BP477" s="139">
        <v>-3392.4399119316895</v>
      </c>
      <c r="BQ477" s="130">
        <v>-3275.8073339067682</v>
      </c>
      <c r="BR477" s="139">
        <v>-3275.8073339067682</v>
      </c>
      <c r="BS477" s="130">
        <v>-1265.6641396380719</v>
      </c>
      <c r="BT477" s="139">
        <v>-1265.6641396380719</v>
      </c>
      <c r="BU477" s="130">
        <v>-1140.7382748542229</v>
      </c>
      <c r="BV477" s="139">
        <v>-1140.7382748542229</v>
      </c>
      <c r="BW477" s="131">
        <v>-9074.6496603307532</v>
      </c>
      <c r="BX477" s="140">
        <v>-9074.6496603307532</v>
      </c>
      <c r="BY477" s="515"/>
      <c r="BZ477" s="128">
        <v>-370.35806980910172</v>
      </c>
      <c r="CA477" s="141">
        <v>-370.35806980910172</v>
      </c>
      <c r="CB477" s="130">
        <v>-1371.5014836560847</v>
      </c>
      <c r="CC477" s="141">
        <v>-1371.5014836560847</v>
      </c>
      <c r="CD477" s="130">
        <v>465.75187514837751</v>
      </c>
      <c r="CE477" s="141">
        <v>465.75187514837751</v>
      </c>
      <c r="CF477" s="130">
        <v>12870.309957781677</v>
      </c>
      <c r="CG477" s="141">
        <v>12870.309957781677</v>
      </c>
      <c r="CH477" s="131">
        <v>11594.202279464867</v>
      </c>
      <c r="CI477" s="142">
        <v>11594.202279464867</v>
      </c>
      <c r="CK477" s="128">
        <v>-374.08702712504345</v>
      </c>
      <c r="CL477" s="133">
        <v>-374.08702712504345</v>
      </c>
      <c r="CM477" s="130">
        <v>241.58166312240365</v>
      </c>
      <c r="CN477" s="133">
        <v>241.58166312240365</v>
      </c>
      <c r="CO477" s="130">
        <v>-1129.345201193684</v>
      </c>
      <c r="CP477" s="133">
        <v>-1129.345201193684</v>
      </c>
      <c r="CQ477" s="130">
        <v>-746.42140662888232</v>
      </c>
      <c r="CR477" s="133">
        <v>-746.42140662888232</v>
      </c>
      <c r="CS477" s="131">
        <v>-2008.2719718252065</v>
      </c>
      <c r="CT477" s="134">
        <v>-2008.2719718252065</v>
      </c>
      <c r="CV477" s="143">
        <v>-679.17155356939065</v>
      </c>
      <c r="CW477" s="144">
        <v>-679.17155356939065</v>
      </c>
      <c r="CX477" s="130">
        <v>-1701.2021504471772</v>
      </c>
      <c r="CY477" s="144">
        <v>-1701.2021504471772</v>
      </c>
      <c r="CZ477" s="130">
        <v>-2306.305250356304</v>
      </c>
      <c r="DA477" s="144">
        <v>-2306.305250356304</v>
      </c>
      <c r="DB477" s="130">
        <v>-1712.5365746400666</v>
      </c>
      <c r="DC477" s="144">
        <v>-1712.5365746400666</v>
      </c>
      <c r="DD477" s="137">
        <v>-6399.2155290129394</v>
      </c>
      <c r="DE477" s="145">
        <v>-6399.2155290129394</v>
      </c>
      <c r="DG477" s="143">
        <v>-826.24637381963657</v>
      </c>
      <c r="DH477" s="135">
        <v>-826.24637381963657</v>
      </c>
      <c r="DI477" s="130">
        <v>-1605.6588565814236</v>
      </c>
      <c r="DJ477" s="135">
        <v>-1605.6588565814236</v>
      </c>
      <c r="DK477" s="130">
        <v>-615.47360669305112</v>
      </c>
      <c r="DL477" s="135">
        <v>-615.47360669305112</v>
      </c>
      <c r="DM477" s="130">
        <v>-1415.1023452850022</v>
      </c>
      <c r="DN477" s="135">
        <v>-1415.1023452850022</v>
      </c>
      <c r="DO477" s="130">
        <v>-4462.4811823791133</v>
      </c>
      <c r="DP477" s="136">
        <v>-4462.4811823791133</v>
      </c>
      <c r="DR477" s="146">
        <v>-701.85570888241159</v>
      </c>
      <c r="DS477" s="137">
        <v>-701.85570888241159</v>
      </c>
      <c r="DT477" s="147">
        <v>-725.20496309474322</v>
      </c>
      <c r="DU477" s="137">
        <v>-725.20496309474322</v>
      </c>
      <c r="DV477" s="147">
        <v>-2751.1411128897889</v>
      </c>
      <c r="DW477" s="137">
        <v>-2751.1411128897889</v>
      </c>
      <c r="DX477" s="147">
        <v>-854.40200476647692</v>
      </c>
      <c r="DY477" s="137">
        <v>-854.40200476647692</v>
      </c>
      <c r="DZ477" s="147">
        <v>-5032.6037896334201</v>
      </c>
      <c r="EA477" s="138">
        <v>-5032.6037896334201</v>
      </c>
      <c r="EC477" s="146">
        <v>-945.46007421419381</v>
      </c>
      <c r="ED477" s="137">
        <v>-945.44362726984446</v>
      </c>
      <c r="EE477" s="147">
        <v>-734.38546487425924</v>
      </c>
      <c r="EF477" s="137">
        <v>-734.38546487425879</v>
      </c>
      <c r="EG477" s="147">
        <v>-1193.8795868062939</v>
      </c>
      <c r="EH477" s="137">
        <v>-1193.8795868062934</v>
      </c>
      <c r="EI477" s="147">
        <v>-1155.1541932011423</v>
      </c>
      <c r="EJ477" s="137">
        <v>-1170.4012286675998</v>
      </c>
      <c r="EK477" s="147">
        <v>-4028.8793190958891</v>
      </c>
      <c r="EL477" s="138">
        <v>-4044.1099076179962</v>
      </c>
      <c r="EN477" s="143">
        <v>-951.77514564765897</v>
      </c>
      <c r="EO477" s="137">
        <v>-1048.1145810483281</v>
      </c>
      <c r="EP477" s="130">
        <v>-753.00908414463299</v>
      </c>
      <c r="EQ477" s="137">
        <v>-737.86783085219656</v>
      </c>
      <c r="ER477" s="130">
        <v>-1220.9646882585225</v>
      </c>
      <c r="ES477" s="137">
        <v>-1209.9520501721686</v>
      </c>
      <c r="ET477" s="130">
        <v>-683.63730252234416</v>
      </c>
      <c r="EU477" s="137">
        <v>-678.89910491186197</v>
      </c>
      <c r="EV477" s="130">
        <v>-3609.3862205731584</v>
      </c>
      <c r="EW477" s="138">
        <v>-3674.8335669845555</v>
      </c>
      <c r="EX477" s="515"/>
    </row>
    <row r="478" spans="2:154" x14ac:dyDescent="0.35">
      <c r="B478" s="804"/>
      <c r="C478" s="150"/>
      <c r="D478" s="149"/>
      <c r="E478" s="149"/>
      <c r="F478" s="149"/>
      <c r="G478" s="150"/>
      <c r="H478" s="150" t="s">
        <v>442</v>
      </c>
      <c r="I478" s="150"/>
      <c r="J478" s="149"/>
      <c r="K478" s="866"/>
      <c r="L478" s="128">
        <v>-135.58395159</v>
      </c>
      <c r="M478" s="147">
        <v>-135.58395159</v>
      </c>
      <c r="N478" s="130">
        <v>-200.20796335399999</v>
      </c>
      <c r="O478" s="147">
        <v>-200.20796335399999</v>
      </c>
      <c r="P478" s="130">
        <v>-326.95110731757484</v>
      </c>
      <c r="Q478" s="147">
        <v>-326.95110731757484</v>
      </c>
      <c r="R478" s="130">
        <v>-356.99804586466956</v>
      </c>
      <c r="S478" s="147">
        <v>-356.99804586466956</v>
      </c>
      <c r="T478" s="131">
        <v>-1019.7410681262445</v>
      </c>
      <c r="U478" s="811">
        <v>-1019.7410681262445</v>
      </c>
      <c r="V478" s="127"/>
      <c r="W478" s="128">
        <v>-1611.5385639613537</v>
      </c>
      <c r="X478" s="129">
        <v>-1611.5385639613537</v>
      </c>
      <c r="Y478" s="130">
        <v>-1749.0320435858712</v>
      </c>
      <c r="Z478" s="129">
        <v>-1749.0320435858712</v>
      </c>
      <c r="AA478" s="130">
        <v>-950.73373777731581</v>
      </c>
      <c r="AB478" s="129">
        <v>-950.73373777731581</v>
      </c>
      <c r="AC478" s="130">
        <v>-753.0494430235558</v>
      </c>
      <c r="AD478" s="129">
        <v>-753.0494430235558</v>
      </c>
      <c r="AE478" s="131">
        <v>-5064.3537883480967</v>
      </c>
      <c r="AF478" s="132">
        <v>-5064.3537883480967</v>
      </c>
      <c r="AG478" s="127"/>
      <c r="AH478" s="128">
        <v>-645.05477037788057</v>
      </c>
      <c r="AI478" s="133">
        <v>-645.05477037788057</v>
      </c>
      <c r="AJ478" s="130">
        <v>-1561.5200769543462</v>
      </c>
      <c r="AK478" s="133">
        <v>-1561.5200769543462</v>
      </c>
      <c r="AL478" s="130">
        <v>-897.3803141596452</v>
      </c>
      <c r="AM478" s="133">
        <v>-897.3803141596452</v>
      </c>
      <c r="AN478" s="130">
        <v>-1273.3500005967137</v>
      </c>
      <c r="AO478" s="133">
        <v>-1273.3500005967137</v>
      </c>
      <c r="AP478" s="131">
        <v>-4377.3051620885853</v>
      </c>
      <c r="AQ478" s="134">
        <v>-4377.3051620885853</v>
      </c>
      <c r="AR478" s="127"/>
      <c r="AS478" s="128">
        <v>-1942.8094942455041</v>
      </c>
      <c r="AT478" s="135">
        <v>-1942.8094942455041</v>
      </c>
      <c r="AU478" s="130">
        <v>-2120.8072595277181</v>
      </c>
      <c r="AV478" s="135">
        <v>-2120.8072595277181</v>
      </c>
      <c r="AW478" s="130">
        <v>-1796.195009937162</v>
      </c>
      <c r="AX478" s="135">
        <v>-1796.195009937162</v>
      </c>
      <c r="AY478" s="130">
        <v>-5093.1007650862666</v>
      </c>
      <c r="AZ478" s="135">
        <v>-5093.1007650862666</v>
      </c>
      <c r="BA478" s="131">
        <v>-10952.912528796651</v>
      </c>
      <c r="BB478" s="136">
        <v>-10952.912528796651</v>
      </c>
      <c r="BC478" s="127"/>
      <c r="BD478" s="128">
        <v>-2430.6498223113554</v>
      </c>
      <c r="BE478" s="137">
        <v>-2430.6498223113554</v>
      </c>
      <c r="BF478" s="130">
        <v>-2242.4635495138723</v>
      </c>
      <c r="BG478" s="137">
        <v>-2242.4635495138723</v>
      </c>
      <c r="BH478" s="130">
        <v>-2047.4430066997434</v>
      </c>
      <c r="BI478" s="137">
        <v>-2047.4430066997434</v>
      </c>
      <c r="BJ478" s="130">
        <v>-2845.0019035364107</v>
      </c>
      <c r="BK478" s="137">
        <v>-2845.0019035364107</v>
      </c>
      <c r="BL478" s="131">
        <v>-9565.5582820613818</v>
      </c>
      <c r="BM478" s="138">
        <v>-9565.5582820613818</v>
      </c>
      <c r="BN478" s="127">
        <v>0</v>
      </c>
      <c r="BO478" s="128">
        <v>-2647.9636550012569</v>
      </c>
      <c r="BP478" s="139">
        <v>-2647.9636550012569</v>
      </c>
      <c r="BQ478" s="130">
        <v>-2368.2594688811691</v>
      </c>
      <c r="BR478" s="139">
        <v>-2368.2594688811691</v>
      </c>
      <c r="BS478" s="130">
        <v>-1525.3897198665372</v>
      </c>
      <c r="BT478" s="139">
        <v>-1525.3897198665372</v>
      </c>
      <c r="BU478" s="130">
        <v>-1456.8337881326684</v>
      </c>
      <c r="BV478" s="139">
        <v>-1456.8337881326684</v>
      </c>
      <c r="BW478" s="131">
        <v>-7998.4466318816321</v>
      </c>
      <c r="BX478" s="140">
        <v>-7998.4466318816321</v>
      </c>
      <c r="BY478" s="515"/>
      <c r="BZ478" s="128">
        <v>-659.1588963057452</v>
      </c>
      <c r="CA478" s="141">
        <v>-659.1588963057452</v>
      </c>
      <c r="CB478" s="130">
        <v>-1746.1846495124662</v>
      </c>
      <c r="CC478" s="141">
        <v>-1746.1846495124662</v>
      </c>
      <c r="CD478" s="130">
        <v>-53.25406663222023</v>
      </c>
      <c r="CE478" s="141">
        <v>-53.25406663222023</v>
      </c>
      <c r="CF478" s="130">
        <v>13134.302983649779</v>
      </c>
      <c r="CG478" s="141">
        <v>13134.302983649779</v>
      </c>
      <c r="CH478" s="131">
        <v>10675.705371199347</v>
      </c>
      <c r="CI478" s="142">
        <v>10675.705371199347</v>
      </c>
      <c r="CK478" s="128">
        <v>-435.53958850911738</v>
      </c>
      <c r="CL478" s="133">
        <v>-435.53958850911738</v>
      </c>
      <c r="CM478" s="130">
        <v>77.211192797769399</v>
      </c>
      <c r="CN478" s="133">
        <v>77.211192797769399</v>
      </c>
      <c r="CO478" s="130">
        <v>-1340.5443591321987</v>
      </c>
      <c r="CP478" s="133">
        <v>-1340.5443591321987</v>
      </c>
      <c r="CQ478" s="130">
        <v>-903.90633818141055</v>
      </c>
      <c r="CR478" s="133">
        <v>-903.90633818141055</v>
      </c>
      <c r="CS478" s="131">
        <v>-2602.7790930249575</v>
      </c>
      <c r="CT478" s="134">
        <v>-2602.7790930249575</v>
      </c>
      <c r="CV478" s="143">
        <v>-694.28924667194315</v>
      </c>
      <c r="CW478" s="144">
        <v>-694.28924667194315</v>
      </c>
      <c r="CX478" s="130">
        <v>-1384.6985917888003</v>
      </c>
      <c r="CY478" s="144">
        <v>-1384.6985917888003</v>
      </c>
      <c r="CZ478" s="130">
        <v>-2027.0603228480209</v>
      </c>
      <c r="DA478" s="144">
        <v>-2027.0603228480209</v>
      </c>
      <c r="DB478" s="130">
        <v>-1440.2639477553344</v>
      </c>
      <c r="DC478" s="144">
        <v>-1440.2639477553344</v>
      </c>
      <c r="DD478" s="137">
        <v>-5546.3121090640998</v>
      </c>
      <c r="DE478" s="145">
        <v>-5546.3121090640998</v>
      </c>
      <c r="DG478" s="143">
        <v>-399.44749512485953</v>
      </c>
      <c r="DH478" s="135">
        <v>-399.44749512485953</v>
      </c>
      <c r="DI478" s="130">
        <v>-1211.681350323076</v>
      </c>
      <c r="DJ478" s="135">
        <v>-1211.681350323076</v>
      </c>
      <c r="DK478" s="130">
        <v>-335.92999873637461</v>
      </c>
      <c r="DL478" s="135">
        <v>-335.92999873637461</v>
      </c>
      <c r="DM478" s="130">
        <v>-560.60660901199572</v>
      </c>
      <c r="DN478" s="135">
        <v>-560.60660901199572</v>
      </c>
      <c r="DO478" s="130">
        <v>-2507.6654531963059</v>
      </c>
      <c r="DP478" s="136">
        <v>-2507.6654531963059</v>
      </c>
      <c r="DR478" s="146">
        <v>-247.98366863325811</v>
      </c>
      <c r="DS478" s="137">
        <v>-247.98366863325811</v>
      </c>
      <c r="DT478" s="147">
        <v>-378.29137056910292</v>
      </c>
      <c r="DU478" s="137">
        <v>-378.29137056910292</v>
      </c>
      <c r="DV478" s="147">
        <v>-2407.8771225520359</v>
      </c>
      <c r="DW478" s="137">
        <v>-2407.8771225520359</v>
      </c>
      <c r="DX478" s="147">
        <v>-319.51304904677903</v>
      </c>
      <c r="DY478" s="137">
        <v>-319.51304904677903</v>
      </c>
      <c r="DZ478" s="147">
        <v>-3353.6652108011758</v>
      </c>
      <c r="EA478" s="138">
        <v>-3353.6652108011758</v>
      </c>
      <c r="EC478" s="146">
        <v>-276.70028431240479</v>
      </c>
      <c r="ED478" s="137">
        <v>-276.70028431240479</v>
      </c>
      <c r="EE478" s="147">
        <v>-441.70051391999772</v>
      </c>
      <c r="EF478" s="137">
        <v>-441.70051391999772</v>
      </c>
      <c r="EG478" s="147">
        <v>-653.59356092764438</v>
      </c>
      <c r="EH478" s="137">
        <v>-653.59356092764438</v>
      </c>
      <c r="EI478" s="147">
        <v>-666.40379062435522</v>
      </c>
      <c r="EJ478" s="137">
        <v>-699.94690859275534</v>
      </c>
      <c r="EK478" s="147">
        <v>-2038.398149784402</v>
      </c>
      <c r="EL478" s="138">
        <v>-2071.9412677528021</v>
      </c>
      <c r="EN478" s="143">
        <v>-252.77514564765895</v>
      </c>
      <c r="EO478" s="137">
        <v>-309.45315929104959</v>
      </c>
      <c r="EP478" s="130">
        <v>-445.80695962304014</v>
      </c>
      <c r="EQ478" s="137">
        <v>-445.77783085219653</v>
      </c>
      <c r="ER478" s="130">
        <v>-652.58378903418304</v>
      </c>
      <c r="ES478" s="137">
        <v>-652.49205017216877</v>
      </c>
      <c r="ET478" s="130">
        <v>-659.08345768492256</v>
      </c>
      <c r="EU478" s="137">
        <v>-691.17910491186194</v>
      </c>
      <c r="EV478" s="130">
        <v>-2010.2493519898048</v>
      </c>
      <c r="EW478" s="138">
        <v>-2098.9021452272768</v>
      </c>
      <c r="EX478" s="515"/>
    </row>
    <row r="479" spans="2:154" s="104" customFormat="1" x14ac:dyDescent="0.35">
      <c r="B479" s="804"/>
      <c r="C479" s="150"/>
      <c r="D479" s="149"/>
      <c r="E479" s="149"/>
      <c r="F479" s="149"/>
      <c r="G479" s="150"/>
      <c r="H479" s="150" t="s">
        <v>443</v>
      </c>
      <c r="I479" s="150"/>
      <c r="J479" s="149"/>
      <c r="K479" s="866"/>
      <c r="L479" s="128">
        <v>-863.13329748336969</v>
      </c>
      <c r="M479" s="147">
        <v>-863.13329748336969</v>
      </c>
      <c r="N479" s="130">
        <v>-858.90426142602678</v>
      </c>
      <c r="O479" s="147">
        <v>-858.90426142602678</v>
      </c>
      <c r="P479" s="130">
        <v>-1093.0160328624538</v>
      </c>
      <c r="Q479" s="147">
        <v>-1093.0160328624538</v>
      </c>
      <c r="R479" s="130">
        <v>-350.88161607454805</v>
      </c>
      <c r="S479" s="147">
        <v>-350.88161607454805</v>
      </c>
      <c r="T479" s="131">
        <v>-3165.9352078463985</v>
      </c>
      <c r="U479" s="811">
        <v>-3165.9352078463985</v>
      </c>
      <c r="V479" s="127"/>
      <c r="W479" s="128">
        <v>-733.74474339147969</v>
      </c>
      <c r="X479" s="129">
        <v>-733.74474339147969</v>
      </c>
      <c r="Y479" s="130">
        <v>-1300.0391375623472</v>
      </c>
      <c r="Z479" s="129">
        <v>-1300.0391375623472</v>
      </c>
      <c r="AA479" s="130">
        <v>-862.40981239982602</v>
      </c>
      <c r="AB479" s="129">
        <v>-862.40981239982602</v>
      </c>
      <c r="AC479" s="130">
        <v>-1075.9959831138258</v>
      </c>
      <c r="AD479" s="129">
        <v>-1075.9959831138258</v>
      </c>
      <c r="AE479" s="131">
        <v>-3972.1896764674784</v>
      </c>
      <c r="AF479" s="132">
        <v>-3972.1896764674784</v>
      </c>
      <c r="AG479" s="127"/>
      <c r="AH479" s="128">
        <v>-1197.7582475209481</v>
      </c>
      <c r="AI479" s="133">
        <v>-1197.7582475209481</v>
      </c>
      <c r="AJ479" s="130">
        <v>455.13247008230695</v>
      </c>
      <c r="AK479" s="133">
        <v>455.13247008230695</v>
      </c>
      <c r="AL479" s="130">
        <v>-1367.3649305985089</v>
      </c>
      <c r="AM479" s="133">
        <v>-1367.3649305985089</v>
      </c>
      <c r="AN479" s="130">
        <v>-997.25674955234058</v>
      </c>
      <c r="AO479" s="133">
        <v>-997.25674955234058</v>
      </c>
      <c r="AP479" s="131">
        <v>-3107.2474575894903</v>
      </c>
      <c r="AQ479" s="134">
        <v>-3107.2474575894903</v>
      </c>
      <c r="AR479" s="127"/>
      <c r="AS479" s="128">
        <v>-85.479711460857843</v>
      </c>
      <c r="AT479" s="135">
        <v>-85.479711460857843</v>
      </c>
      <c r="AU479" s="130">
        <v>-97.4543830921791</v>
      </c>
      <c r="AV479" s="135">
        <v>-97.4543830921791</v>
      </c>
      <c r="AW479" s="130">
        <v>16.384781188099705</v>
      </c>
      <c r="AX479" s="135">
        <v>16.384781188099705</v>
      </c>
      <c r="AY479" s="130">
        <v>7.7746593946495981</v>
      </c>
      <c r="AZ479" s="135">
        <v>7.7746593946495981</v>
      </c>
      <c r="BA479" s="131">
        <v>-158.77465397028763</v>
      </c>
      <c r="BB479" s="136">
        <v>-158.77465397028763</v>
      </c>
      <c r="BC479" s="127"/>
      <c r="BD479" s="128">
        <v>-452.39025600983871</v>
      </c>
      <c r="BE479" s="137">
        <v>-452.39025600983871</v>
      </c>
      <c r="BF479" s="130">
        <v>-164.51312583173558</v>
      </c>
      <c r="BG479" s="137">
        <v>-164.51312583173558</v>
      </c>
      <c r="BH479" s="130">
        <v>-178.77450859817543</v>
      </c>
      <c r="BI479" s="137">
        <v>-178.77450859817543</v>
      </c>
      <c r="BJ479" s="130">
        <v>-26.297604407178717</v>
      </c>
      <c r="BK479" s="137">
        <v>-26.297604407178717</v>
      </c>
      <c r="BL479" s="131">
        <v>-821.97549484692843</v>
      </c>
      <c r="BM479" s="138">
        <v>-821.97549484692843</v>
      </c>
      <c r="BN479" s="127">
        <v>0</v>
      </c>
      <c r="BO479" s="128">
        <v>-744.47625693043278</v>
      </c>
      <c r="BP479" s="139">
        <v>-744.47625693043278</v>
      </c>
      <c r="BQ479" s="130">
        <v>-907.54786502559921</v>
      </c>
      <c r="BR479" s="139">
        <v>-907.54786502559921</v>
      </c>
      <c r="BS479" s="130">
        <v>259.72558022846522</v>
      </c>
      <c r="BT479" s="139">
        <v>259.72558022846522</v>
      </c>
      <c r="BU479" s="130">
        <v>316.09551327844542</v>
      </c>
      <c r="BV479" s="139">
        <v>316.09551327844542</v>
      </c>
      <c r="BW479" s="131">
        <v>-1076.2030284491213</v>
      </c>
      <c r="BX479" s="140">
        <v>-1076.2030284491213</v>
      </c>
      <c r="BY479" s="119"/>
      <c r="BZ479" s="128">
        <v>288.80082649664348</v>
      </c>
      <c r="CA479" s="141">
        <v>288.80082649664348</v>
      </c>
      <c r="CB479" s="130">
        <v>374.68316585638149</v>
      </c>
      <c r="CC479" s="141">
        <v>374.68316585638149</v>
      </c>
      <c r="CD479" s="130">
        <v>519.00594178059771</v>
      </c>
      <c r="CE479" s="141">
        <v>519.00594178059771</v>
      </c>
      <c r="CF479" s="130">
        <v>-263.99302586810143</v>
      </c>
      <c r="CG479" s="141">
        <v>-263.99302586810143</v>
      </c>
      <c r="CH479" s="131">
        <v>918.49690826552126</v>
      </c>
      <c r="CI479" s="142">
        <v>918.49690826552126</v>
      </c>
      <c r="CK479" s="128">
        <v>61.452561384073945</v>
      </c>
      <c r="CL479" s="133">
        <v>61.452561384073945</v>
      </c>
      <c r="CM479" s="130">
        <v>164.37047032463425</v>
      </c>
      <c r="CN479" s="133">
        <v>164.37047032463425</v>
      </c>
      <c r="CO479" s="130">
        <v>211.19915793851462</v>
      </c>
      <c r="CP479" s="133">
        <v>211.19915793851462</v>
      </c>
      <c r="CQ479" s="130">
        <v>157.48493155252825</v>
      </c>
      <c r="CR479" s="133">
        <v>157.48493155252825</v>
      </c>
      <c r="CS479" s="131">
        <v>594.50712119975105</v>
      </c>
      <c r="CT479" s="134">
        <v>594.50712119975105</v>
      </c>
      <c r="CV479" s="143">
        <v>15.117693102552437</v>
      </c>
      <c r="CW479" s="144">
        <v>15.117693102552437</v>
      </c>
      <c r="CX479" s="130">
        <v>-316.50355865837696</v>
      </c>
      <c r="CY479" s="144">
        <v>-316.50355865837696</v>
      </c>
      <c r="CZ479" s="130">
        <v>-279.24492750828307</v>
      </c>
      <c r="DA479" s="144">
        <v>-279.24492750828307</v>
      </c>
      <c r="DB479" s="130">
        <v>-272.2726268847324</v>
      </c>
      <c r="DC479" s="144">
        <v>-272.2726268847324</v>
      </c>
      <c r="DD479" s="137">
        <v>-852.90341994884</v>
      </c>
      <c r="DE479" s="145">
        <v>-852.90341994884</v>
      </c>
      <c r="DG479" s="143">
        <v>-426.79887869477704</v>
      </c>
      <c r="DH479" s="135">
        <v>-426.79887869477704</v>
      </c>
      <c r="DI479" s="130">
        <v>-393.9775062583476</v>
      </c>
      <c r="DJ479" s="135">
        <v>-393.9775062583476</v>
      </c>
      <c r="DK479" s="130">
        <v>-279.54360795667657</v>
      </c>
      <c r="DL479" s="135">
        <v>-279.54360795667657</v>
      </c>
      <c r="DM479" s="130">
        <v>-854.49573627300651</v>
      </c>
      <c r="DN479" s="135">
        <v>-854.49573627300651</v>
      </c>
      <c r="DO479" s="130">
        <v>-1954.8157291828077</v>
      </c>
      <c r="DP479" s="136">
        <v>-1954.8157291828077</v>
      </c>
      <c r="DR479" s="146">
        <v>-453.87204024915343</v>
      </c>
      <c r="DS479" s="137">
        <v>-453.87204024915343</v>
      </c>
      <c r="DT479" s="147">
        <v>-346.9135925256403</v>
      </c>
      <c r="DU479" s="137">
        <v>-346.9135925256403</v>
      </c>
      <c r="DV479" s="147">
        <v>-343.26399033775289</v>
      </c>
      <c r="DW479" s="137">
        <v>-343.26399033775289</v>
      </c>
      <c r="DX479" s="147">
        <v>-534.88895571969783</v>
      </c>
      <c r="DY479" s="137">
        <v>-534.88895571969783</v>
      </c>
      <c r="DZ479" s="147">
        <v>-1678.9385788322445</v>
      </c>
      <c r="EA479" s="138">
        <v>-1678.9385788322445</v>
      </c>
      <c r="EC479" s="146">
        <v>-668.75978990178896</v>
      </c>
      <c r="ED479" s="137">
        <v>-668.74334295743961</v>
      </c>
      <c r="EE479" s="147">
        <v>-292.68495095426147</v>
      </c>
      <c r="EF479" s="137">
        <v>-292.68495095426113</v>
      </c>
      <c r="EG479" s="147">
        <v>-540.28602587864964</v>
      </c>
      <c r="EH479" s="137">
        <v>-540.28602587864918</v>
      </c>
      <c r="EI479" s="147">
        <v>-488.75040257678717</v>
      </c>
      <c r="EJ479" s="137">
        <v>-470.45432007484442</v>
      </c>
      <c r="EK479" s="147">
        <v>-1990.4811693114871</v>
      </c>
      <c r="EL479" s="138">
        <v>-1972.1686398651943</v>
      </c>
      <c r="EN479" s="143">
        <v>-699</v>
      </c>
      <c r="EO479" s="137">
        <v>-738.66142175727862</v>
      </c>
      <c r="EP479" s="130">
        <v>-307.20212452159285</v>
      </c>
      <c r="EQ479" s="137">
        <v>-292.09000000000003</v>
      </c>
      <c r="ER479" s="130">
        <v>-568.38089922433949</v>
      </c>
      <c r="ES479" s="137">
        <v>-557.45999999999992</v>
      </c>
      <c r="ET479" s="130">
        <v>-24.553844837421561</v>
      </c>
      <c r="EU479" s="137">
        <v>12.28</v>
      </c>
      <c r="EV479" s="130">
        <v>-1599.1368685833538</v>
      </c>
      <c r="EW479" s="138">
        <v>-1575.9314217572785</v>
      </c>
      <c r="EX479" s="515"/>
    </row>
    <row r="480" spans="2:154" x14ac:dyDescent="0.35">
      <c r="B480" s="812"/>
      <c r="C480" s="152"/>
      <c r="D480" s="121"/>
      <c r="E480" s="121"/>
      <c r="F480" s="152"/>
      <c r="G480" s="150" t="s">
        <v>444</v>
      </c>
      <c r="H480" s="121"/>
      <c r="I480" s="121"/>
      <c r="J480" s="121"/>
      <c r="K480" s="490"/>
      <c r="L480" s="128">
        <v>3554.6136818612786</v>
      </c>
      <c r="M480" s="147">
        <v>3554.6136818612786</v>
      </c>
      <c r="N480" s="130">
        <v>3426.6852578048852</v>
      </c>
      <c r="O480" s="147">
        <v>3426.6852578048852</v>
      </c>
      <c r="P480" s="130">
        <v>3183.9008246178191</v>
      </c>
      <c r="Q480" s="147">
        <v>3183.9008246178191</v>
      </c>
      <c r="R480" s="130">
        <v>5126.80964622593</v>
      </c>
      <c r="S480" s="147">
        <v>5126.80964622593</v>
      </c>
      <c r="T480" s="131">
        <v>15292.009410509911</v>
      </c>
      <c r="U480" s="811">
        <v>15292.009410509911</v>
      </c>
      <c r="V480" s="127"/>
      <c r="W480" s="128">
        <v>6127.0412220154167</v>
      </c>
      <c r="X480" s="129">
        <v>6127.0412220154167</v>
      </c>
      <c r="Y480" s="130">
        <v>5556.3546641441208</v>
      </c>
      <c r="Z480" s="129">
        <v>5556.3546641441208</v>
      </c>
      <c r="AA480" s="130">
        <v>3932.0597610688546</v>
      </c>
      <c r="AB480" s="129">
        <v>3932.0597610688546</v>
      </c>
      <c r="AC480" s="130">
        <v>4949.4825794901126</v>
      </c>
      <c r="AD480" s="129">
        <v>4949.4825794901126</v>
      </c>
      <c r="AE480" s="131">
        <v>20564.938226718499</v>
      </c>
      <c r="AF480" s="132">
        <v>20564.938226718499</v>
      </c>
      <c r="AG480" s="127"/>
      <c r="AH480" s="128">
        <v>3393.1555878871145</v>
      </c>
      <c r="AI480" s="133">
        <v>3393.1555878871145</v>
      </c>
      <c r="AJ480" s="130">
        <v>4758.9780449598875</v>
      </c>
      <c r="AK480" s="133">
        <v>4758.9780449598875</v>
      </c>
      <c r="AL480" s="130">
        <v>6716.6714912628795</v>
      </c>
      <c r="AM480" s="133">
        <v>6716.6714912628795</v>
      </c>
      <c r="AN480" s="130">
        <v>6331.9734837627948</v>
      </c>
      <c r="AO480" s="133">
        <v>6331.9734837627948</v>
      </c>
      <c r="AP480" s="131">
        <v>21200.778607872679</v>
      </c>
      <c r="AQ480" s="134">
        <v>21200.778607872679</v>
      </c>
      <c r="AR480" s="127"/>
      <c r="AS480" s="128">
        <v>5289.4437492153438</v>
      </c>
      <c r="AT480" s="135">
        <v>5289.4437492153438</v>
      </c>
      <c r="AU480" s="130">
        <v>5541.4887017413057</v>
      </c>
      <c r="AV480" s="135">
        <v>5541.4887017413057</v>
      </c>
      <c r="AW480" s="130">
        <v>-2945.4759289595113</v>
      </c>
      <c r="AX480" s="135">
        <v>-2945.4759289595113</v>
      </c>
      <c r="AY480" s="130">
        <v>-9088.728136306634</v>
      </c>
      <c r="AZ480" s="135">
        <v>-9088.728136306634</v>
      </c>
      <c r="BA480" s="131">
        <v>-1203.2716143094931</v>
      </c>
      <c r="BB480" s="136">
        <v>-1203.2716143094931</v>
      </c>
      <c r="BC480" s="127"/>
      <c r="BD480" s="128">
        <v>-2261.3258714051135</v>
      </c>
      <c r="BE480" s="137">
        <v>-2261.3258714051135</v>
      </c>
      <c r="BF480" s="130">
        <v>-63.201185395189157</v>
      </c>
      <c r="BG480" s="137">
        <v>-63.201185395189157</v>
      </c>
      <c r="BH480" s="130">
        <v>139.71318611124684</v>
      </c>
      <c r="BI480" s="137">
        <v>139.71318611124684</v>
      </c>
      <c r="BJ480" s="130">
        <v>-4303.7794137328383</v>
      </c>
      <c r="BK480" s="137">
        <v>-4303.7794137328383</v>
      </c>
      <c r="BL480" s="131">
        <v>-6488.5932844218942</v>
      </c>
      <c r="BM480" s="138">
        <v>-6488.5932844218942</v>
      </c>
      <c r="BN480" s="127">
        <v>0</v>
      </c>
      <c r="BO480" s="128">
        <v>5711.7261779615001</v>
      </c>
      <c r="BP480" s="139">
        <v>5711.7261779615001</v>
      </c>
      <c r="BQ480" s="130">
        <v>7258.2541837022382</v>
      </c>
      <c r="BR480" s="139">
        <v>7258.2541837022382</v>
      </c>
      <c r="BS480" s="130">
        <v>2873.3202212468132</v>
      </c>
      <c r="BT480" s="139">
        <v>2873.3202212468132</v>
      </c>
      <c r="BU480" s="130">
        <v>3935.8273940470881</v>
      </c>
      <c r="BV480" s="139">
        <v>3935.8273940470881</v>
      </c>
      <c r="BW480" s="131">
        <v>19779.127976957636</v>
      </c>
      <c r="BX480" s="140">
        <v>19779.127976957636</v>
      </c>
      <c r="BY480" s="515"/>
      <c r="BZ480" s="128">
        <v>3197.417283630527</v>
      </c>
      <c r="CA480" s="141">
        <v>3197.417283630527</v>
      </c>
      <c r="CB480" s="130">
        <v>4545.1529792950514</v>
      </c>
      <c r="CC480" s="141">
        <v>4545.1529792950514</v>
      </c>
      <c r="CD480" s="130">
        <v>6128.5497007400008</v>
      </c>
      <c r="CE480" s="141">
        <v>6128.5497007400008</v>
      </c>
      <c r="CF480" s="130">
        <v>-9329.4062244278866</v>
      </c>
      <c r="CG480" s="141">
        <v>-9329.4062244278866</v>
      </c>
      <c r="CH480" s="131">
        <v>4541.7137392376862</v>
      </c>
      <c r="CI480" s="142">
        <v>4541.7137392376862</v>
      </c>
      <c r="CK480" s="128">
        <v>3020.0085647839605</v>
      </c>
      <c r="CL480" s="133">
        <v>3020.0085647839605</v>
      </c>
      <c r="CM480" s="130">
        <v>4227.5335596012574</v>
      </c>
      <c r="CN480" s="133">
        <v>4227.5335596012574</v>
      </c>
      <c r="CO480" s="130">
        <v>8096.857681781441</v>
      </c>
      <c r="CP480" s="133">
        <v>8096.857681781441</v>
      </c>
      <c r="CQ480" s="130">
        <v>5165.9110262802933</v>
      </c>
      <c r="CR480" s="133">
        <v>5165.9110262802933</v>
      </c>
      <c r="CS480" s="131">
        <v>20510.310832446954</v>
      </c>
      <c r="CT480" s="134">
        <v>20510.310832446954</v>
      </c>
      <c r="CV480" s="143">
        <v>5416.2324642577223</v>
      </c>
      <c r="CW480" s="144">
        <v>5416.2324642577223</v>
      </c>
      <c r="CX480" s="130">
        <v>4124.7589373203327</v>
      </c>
      <c r="CY480" s="144">
        <v>4124.7589373203327</v>
      </c>
      <c r="CZ480" s="130">
        <v>6801.685818288197</v>
      </c>
      <c r="DA480" s="144">
        <v>6801.685818288197</v>
      </c>
      <c r="DB480" s="130">
        <v>2567.1488236442874</v>
      </c>
      <c r="DC480" s="144">
        <v>2567.1488236442874</v>
      </c>
      <c r="DD480" s="137">
        <v>18909.826043510537</v>
      </c>
      <c r="DE480" s="145">
        <v>18909.826043510537</v>
      </c>
      <c r="DG480" s="143">
        <v>6732.8253585220518</v>
      </c>
      <c r="DH480" s="135">
        <v>6732.8253585220518</v>
      </c>
      <c r="DI480" s="130">
        <v>7371.4555581505647</v>
      </c>
      <c r="DJ480" s="135">
        <v>7371.4555581505647</v>
      </c>
      <c r="DK480" s="130">
        <v>5861.545861255825</v>
      </c>
      <c r="DL480" s="135">
        <v>5861.545861255825</v>
      </c>
      <c r="DM480" s="130">
        <v>5027.7249700813718</v>
      </c>
      <c r="DN480" s="135">
        <v>5027.7249700813718</v>
      </c>
      <c r="DO480" s="130">
        <v>24993.551748009813</v>
      </c>
      <c r="DP480" s="136">
        <v>24993.551748009813</v>
      </c>
      <c r="DR480" s="146">
        <v>5014.2443834355372</v>
      </c>
      <c r="DS480" s="137">
        <v>5014.2443834355372</v>
      </c>
      <c r="DT480" s="147">
        <v>5212.9633109608876</v>
      </c>
      <c r="DU480" s="137">
        <v>5212.9633109608876</v>
      </c>
      <c r="DV480" s="147">
        <v>3743.4556779543423</v>
      </c>
      <c r="DW480" s="137">
        <v>3743.4556779543423</v>
      </c>
      <c r="DX480" s="147">
        <v>5204.4143754569304</v>
      </c>
      <c r="DY480" s="137">
        <v>5204.4143754569304</v>
      </c>
      <c r="DZ480" s="147">
        <v>19175.0777478077</v>
      </c>
      <c r="EA480" s="138">
        <v>19175.0777478077</v>
      </c>
      <c r="EC480" s="146">
        <v>5419.35833458038</v>
      </c>
      <c r="ED480" s="137">
        <v>5436.4844054328842</v>
      </c>
      <c r="EE480" s="147">
        <v>6106.3579846481371</v>
      </c>
      <c r="EF480" s="137">
        <v>6125.4058107623332</v>
      </c>
      <c r="EG480" s="147">
        <v>4390.9418338314154</v>
      </c>
      <c r="EH480" s="137">
        <v>4426.1204863543117</v>
      </c>
      <c r="EI480" s="147">
        <v>4597.9547504334387</v>
      </c>
      <c r="EJ480" s="137">
        <v>4551.0999085343392</v>
      </c>
      <c r="EK480" s="147">
        <v>20514.612903493377</v>
      </c>
      <c r="EL480" s="138">
        <v>20539.110611083866</v>
      </c>
      <c r="EN480" s="143">
        <v>5259.5590984129594</v>
      </c>
      <c r="EO480" s="137">
        <v>5532.0394539761837</v>
      </c>
      <c r="EP480" s="130">
        <v>4895.1485770753734</v>
      </c>
      <c r="EQ480" s="137">
        <v>4885.9696559265894</v>
      </c>
      <c r="ER480" s="130">
        <v>6092.439680272465</v>
      </c>
      <c r="ES480" s="137">
        <v>5891.770107230509</v>
      </c>
      <c r="ET480" s="130">
        <v>4982.7187967756781</v>
      </c>
      <c r="EU480" s="137">
        <v>4632.6127259913856</v>
      </c>
      <c r="EV480" s="130">
        <v>21229.866152536473</v>
      </c>
      <c r="EW480" s="138">
        <v>20942.391943124672</v>
      </c>
      <c r="EX480" s="515"/>
    </row>
    <row r="481" spans="2:154" x14ac:dyDescent="0.35">
      <c r="B481" s="812"/>
      <c r="C481" s="152"/>
      <c r="D481" s="121"/>
      <c r="E481" s="121"/>
      <c r="F481" s="152"/>
      <c r="G481" s="152"/>
      <c r="H481" s="150" t="s">
        <v>445</v>
      </c>
      <c r="I481" s="150"/>
      <c r="J481" s="149"/>
      <c r="K481" s="490"/>
      <c r="L481" s="128">
        <v>2514.930955688927</v>
      </c>
      <c r="M481" s="147">
        <v>2514.930955688927</v>
      </c>
      <c r="N481" s="130">
        <v>2670.3691839331991</v>
      </c>
      <c r="O481" s="147">
        <v>2670.3691839331991</v>
      </c>
      <c r="P481" s="130">
        <v>2781.6926215556905</v>
      </c>
      <c r="Q481" s="147">
        <v>2781.6926215556905</v>
      </c>
      <c r="R481" s="130">
        <v>4479.7570190655733</v>
      </c>
      <c r="S481" s="147">
        <v>4479.7570190655733</v>
      </c>
      <c r="T481" s="131">
        <v>12446.749780243388</v>
      </c>
      <c r="U481" s="811">
        <v>12446.749780243388</v>
      </c>
      <c r="V481" s="127"/>
      <c r="W481" s="128">
        <v>4800.4196834520126</v>
      </c>
      <c r="X481" s="129">
        <v>4800.4196834520126</v>
      </c>
      <c r="Y481" s="130">
        <v>4799.3975672661581</v>
      </c>
      <c r="Z481" s="129">
        <v>4799.3975672661581</v>
      </c>
      <c r="AA481" s="130">
        <v>3202.4471617241761</v>
      </c>
      <c r="AB481" s="129">
        <v>3202.4471617241761</v>
      </c>
      <c r="AC481" s="130">
        <v>3475.7788020155394</v>
      </c>
      <c r="AD481" s="129">
        <v>3475.7788020155394</v>
      </c>
      <c r="AE481" s="131">
        <v>16278.04321445789</v>
      </c>
      <c r="AF481" s="132">
        <v>16278.04321445789</v>
      </c>
      <c r="AG481" s="127"/>
      <c r="AH481" s="128">
        <v>3434.7546043532707</v>
      </c>
      <c r="AI481" s="133">
        <v>3434.7546043532707</v>
      </c>
      <c r="AJ481" s="130">
        <v>4465.1542506216592</v>
      </c>
      <c r="AK481" s="133">
        <v>4465.1542506216592</v>
      </c>
      <c r="AL481" s="130">
        <v>5265.9868459141817</v>
      </c>
      <c r="AM481" s="133">
        <v>5265.9868459141817</v>
      </c>
      <c r="AN481" s="130">
        <v>5448.7129443218037</v>
      </c>
      <c r="AO481" s="133">
        <v>5448.7129443218037</v>
      </c>
      <c r="AP481" s="131">
        <v>18614.608645210916</v>
      </c>
      <c r="AQ481" s="134">
        <v>18614.608645210916</v>
      </c>
      <c r="AR481" s="127"/>
      <c r="AS481" s="128">
        <v>4198.1174945312914</v>
      </c>
      <c r="AT481" s="135">
        <v>4198.1174945312914</v>
      </c>
      <c r="AU481" s="130">
        <v>5268.8992575484554</v>
      </c>
      <c r="AV481" s="135">
        <v>5268.8992575484554</v>
      </c>
      <c r="AW481" s="130">
        <v>2296.2043069167094</v>
      </c>
      <c r="AX481" s="135">
        <v>2296.2043069167094</v>
      </c>
      <c r="AY481" s="130">
        <v>871.74729124897158</v>
      </c>
      <c r="AZ481" s="135">
        <v>871.74729124897158</v>
      </c>
      <c r="BA481" s="131">
        <v>12634.96835024543</v>
      </c>
      <c r="BB481" s="136">
        <v>12634.96835024543</v>
      </c>
      <c r="BC481" s="127"/>
      <c r="BD481" s="128">
        <v>-1013.3710688643132</v>
      </c>
      <c r="BE481" s="137">
        <v>-1013.3710688643132</v>
      </c>
      <c r="BF481" s="130">
        <v>311.82774299421089</v>
      </c>
      <c r="BG481" s="137">
        <v>311.82774299421089</v>
      </c>
      <c r="BH481" s="130">
        <v>1136.5652595868469</v>
      </c>
      <c r="BI481" s="137">
        <v>1136.5652595868469</v>
      </c>
      <c r="BJ481" s="130">
        <v>1002.1395811255597</v>
      </c>
      <c r="BK481" s="137">
        <v>1002.1395811255597</v>
      </c>
      <c r="BL481" s="131">
        <v>1437.1615148423043</v>
      </c>
      <c r="BM481" s="138">
        <v>1437.1615148423043</v>
      </c>
      <c r="BN481" s="127">
        <v>0</v>
      </c>
      <c r="BO481" s="128">
        <v>4941.3482300577016</v>
      </c>
      <c r="BP481" s="139">
        <v>4941.3482300577016</v>
      </c>
      <c r="BQ481" s="130">
        <v>4801.8706944013411</v>
      </c>
      <c r="BR481" s="139">
        <v>4801.8706944013411</v>
      </c>
      <c r="BS481" s="130">
        <v>4183.5267964555132</v>
      </c>
      <c r="BT481" s="139">
        <v>4183.5267964555132</v>
      </c>
      <c r="BU481" s="130">
        <v>4894.9259685057896</v>
      </c>
      <c r="BV481" s="139">
        <v>4894.9259685057896</v>
      </c>
      <c r="BW481" s="131">
        <v>18821.671689420342</v>
      </c>
      <c r="BX481" s="140">
        <v>18821.671689420342</v>
      </c>
      <c r="BY481" s="515"/>
      <c r="BZ481" s="128">
        <v>3543.4207542550239</v>
      </c>
      <c r="CA481" s="141">
        <v>3543.4207542550239</v>
      </c>
      <c r="CB481" s="130">
        <v>5258.6975921414542</v>
      </c>
      <c r="CC481" s="141">
        <v>5258.6975921414542</v>
      </c>
      <c r="CD481" s="130">
        <v>4448.2127670258997</v>
      </c>
      <c r="CE481" s="141">
        <v>4448.2127670258997</v>
      </c>
      <c r="CF481" s="130">
        <v>-8566.5640856197879</v>
      </c>
      <c r="CG481" s="141">
        <v>-8566.5640856197879</v>
      </c>
      <c r="CH481" s="131">
        <v>4683.7670278025871</v>
      </c>
      <c r="CI481" s="142">
        <v>4683.7670278025871</v>
      </c>
      <c r="CK481" s="128">
        <v>2966.8275673649587</v>
      </c>
      <c r="CL481" s="133">
        <v>2966.8275673649587</v>
      </c>
      <c r="CM481" s="130">
        <v>4582.8701168863572</v>
      </c>
      <c r="CN481" s="133">
        <v>4582.8701168863572</v>
      </c>
      <c r="CO481" s="130">
        <v>7016.3562962772394</v>
      </c>
      <c r="CP481" s="133">
        <v>7016.3562962772394</v>
      </c>
      <c r="CQ481" s="130">
        <v>4273.1259704590921</v>
      </c>
      <c r="CR481" s="133">
        <v>4273.1259704590921</v>
      </c>
      <c r="CS481" s="131">
        <v>18839.179950987647</v>
      </c>
      <c r="CT481" s="134">
        <v>18839.179950987647</v>
      </c>
      <c r="CV481" s="143">
        <v>5090.6576342536209</v>
      </c>
      <c r="CW481" s="144">
        <v>5090.6576342536209</v>
      </c>
      <c r="CX481" s="130">
        <v>5893.4849279582277</v>
      </c>
      <c r="CY481" s="144">
        <v>5893.4849279582277</v>
      </c>
      <c r="CZ481" s="130">
        <v>6009.6002292220983</v>
      </c>
      <c r="DA481" s="144">
        <v>6009.6002292220983</v>
      </c>
      <c r="DB481" s="130">
        <v>2998.8695886091846</v>
      </c>
      <c r="DC481" s="144">
        <v>2998.8695886091846</v>
      </c>
      <c r="DD481" s="137">
        <v>19992.612380043127</v>
      </c>
      <c r="DE481" s="145">
        <v>19992.612380043127</v>
      </c>
      <c r="DG481" s="143">
        <v>5455.7378887016566</v>
      </c>
      <c r="DH481" s="135">
        <v>5455.7378887016566</v>
      </c>
      <c r="DI481" s="130">
        <v>9052.9319168779639</v>
      </c>
      <c r="DJ481" s="135">
        <v>9052.9319168779639</v>
      </c>
      <c r="DK481" s="130">
        <v>5869.1138809425247</v>
      </c>
      <c r="DL481" s="135">
        <v>5869.1138809425247</v>
      </c>
      <c r="DM481" s="130">
        <v>4691.6741111533738</v>
      </c>
      <c r="DN481" s="135">
        <v>4691.6741111533738</v>
      </c>
      <c r="DO481" s="130">
        <v>25069.457797675517</v>
      </c>
      <c r="DP481" s="136">
        <v>25069.457797675517</v>
      </c>
      <c r="DR481" s="146">
        <v>5076.3681280603423</v>
      </c>
      <c r="DS481" s="137">
        <v>5076.3681280603423</v>
      </c>
      <c r="DT481" s="147">
        <v>5087.5187006242886</v>
      </c>
      <c r="DU481" s="137">
        <v>5087.5187006242886</v>
      </c>
      <c r="DV481" s="147">
        <v>3843.776324924444</v>
      </c>
      <c r="DW481" s="137">
        <v>3843.776324924444</v>
      </c>
      <c r="DX481" s="147">
        <v>5340.0583223167305</v>
      </c>
      <c r="DY481" s="137">
        <v>5340.0583223167305</v>
      </c>
      <c r="DZ481" s="147">
        <v>19347.721475925806</v>
      </c>
      <c r="EA481" s="138">
        <v>19347.721475925806</v>
      </c>
      <c r="EC481" s="146">
        <v>5105.6990552126808</v>
      </c>
      <c r="ED481" s="137">
        <v>5105.6990552126808</v>
      </c>
      <c r="EE481" s="147">
        <v>5904.9325448329328</v>
      </c>
      <c r="EF481" s="137">
        <v>5904.9325448329328</v>
      </c>
      <c r="EG481" s="147">
        <v>4827.4001071308157</v>
      </c>
      <c r="EH481" s="137">
        <v>4827.4001071308157</v>
      </c>
      <c r="EI481" s="147">
        <v>4275.2138277106405</v>
      </c>
      <c r="EJ481" s="137">
        <v>4275.5138277106416</v>
      </c>
      <c r="EK481" s="147">
        <v>20113.245534887072</v>
      </c>
      <c r="EL481" s="138">
        <v>20113.545534887075</v>
      </c>
      <c r="EN481" s="143">
        <v>4687.103796015459</v>
      </c>
      <c r="EO481" s="137">
        <v>5157.8914101757837</v>
      </c>
      <c r="EP481" s="130">
        <v>5561.7773968839865</v>
      </c>
      <c r="EQ481" s="137">
        <v>5584.7416113692043</v>
      </c>
      <c r="ER481" s="130">
        <v>5541.7468224115319</v>
      </c>
      <c r="ES481" s="137">
        <v>5563.5850022922868</v>
      </c>
      <c r="ET481" s="130">
        <v>5228.450315034599</v>
      </c>
      <c r="EU481" s="137">
        <v>5239.1297375220047</v>
      </c>
      <c r="EV481" s="130">
        <v>21019.078330345576</v>
      </c>
      <c r="EW481" s="138">
        <v>21545.34776135928</v>
      </c>
      <c r="EX481" s="515"/>
    </row>
    <row r="482" spans="2:154" s="104" customFormat="1" x14ac:dyDescent="0.35">
      <c r="B482" s="812"/>
      <c r="C482" s="152"/>
      <c r="D482" s="121"/>
      <c r="E482" s="121"/>
      <c r="F482" s="152"/>
      <c r="G482" s="152"/>
      <c r="H482" s="121"/>
      <c r="I482" s="149" t="s">
        <v>446</v>
      </c>
      <c r="J482" s="121"/>
      <c r="K482" s="490"/>
      <c r="L482" s="128">
        <v>4151.7458026889271</v>
      </c>
      <c r="M482" s="147">
        <v>4151.7458026889271</v>
      </c>
      <c r="N482" s="130">
        <v>4149.8715038168339</v>
      </c>
      <c r="O482" s="147">
        <v>4149.8715038168339</v>
      </c>
      <c r="P482" s="130">
        <v>4248.4840585556904</v>
      </c>
      <c r="Q482" s="147">
        <v>4248.4840585556904</v>
      </c>
      <c r="R482" s="130">
        <v>6306.2480240655723</v>
      </c>
      <c r="S482" s="147">
        <v>6306.2480240655723</v>
      </c>
      <c r="T482" s="131">
        <v>18856.349389127023</v>
      </c>
      <c r="U482" s="811">
        <v>18856.349389127023</v>
      </c>
      <c r="V482" s="127"/>
      <c r="W482" s="128">
        <v>6957.8398135769539</v>
      </c>
      <c r="X482" s="129">
        <v>6957.8398135769539</v>
      </c>
      <c r="Y482" s="130">
        <v>7288.1476789988628</v>
      </c>
      <c r="Z482" s="129">
        <v>7288.1476789988628</v>
      </c>
      <c r="AA482" s="130">
        <v>5898.8012872995223</v>
      </c>
      <c r="AB482" s="129">
        <v>5898.8012872995223</v>
      </c>
      <c r="AC482" s="130">
        <v>6394.0004134890332</v>
      </c>
      <c r="AD482" s="129">
        <v>6394.0004134890332</v>
      </c>
      <c r="AE482" s="131">
        <v>26538.78919336437</v>
      </c>
      <c r="AF482" s="132">
        <v>26538.78919336437</v>
      </c>
      <c r="AG482" s="127"/>
      <c r="AH482" s="128">
        <v>5977.8720367051874</v>
      </c>
      <c r="AI482" s="133">
        <v>5977.8720367051874</v>
      </c>
      <c r="AJ482" s="130">
        <v>6949.7072689734487</v>
      </c>
      <c r="AK482" s="133">
        <v>6949.7072689734487</v>
      </c>
      <c r="AL482" s="130">
        <v>7868.1448394286735</v>
      </c>
      <c r="AM482" s="133">
        <v>7868.1448394286735</v>
      </c>
      <c r="AN482" s="130">
        <v>8094.3287592075758</v>
      </c>
      <c r="AO482" s="133">
        <v>8094.3287592075758</v>
      </c>
      <c r="AP482" s="131">
        <v>28890.052904314885</v>
      </c>
      <c r="AQ482" s="134">
        <v>28890.052904314885</v>
      </c>
      <c r="AR482" s="127"/>
      <c r="AS482" s="128">
        <v>6935.6239426290504</v>
      </c>
      <c r="AT482" s="135">
        <v>6935.6239426290504</v>
      </c>
      <c r="AU482" s="130">
        <v>7470.1699094464529</v>
      </c>
      <c r="AV482" s="135">
        <v>7470.1699094464529</v>
      </c>
      <c r="AW482" s="130">
        <v>4600.9470795667103</v>
      </c>
      <c r="AX482" s="135">
        <v>4600.9470795667103</v>
      </c>
      <c r="AY482" s="130">
        <v>4511.2382387489715</v>
      </c>
      <c r="AZ482" s="135">
        <v>4511.2382387489715</v>
      </c>
      <c r="BA482" s="131">
        <v>23517.979170391183</v>
      </c>
      <c r="BB482" s="136">
        <v>23517.979170391183</v>
      </c>
      <c r="BC482" s="127"/>
      <c r="BD482" s="128">
        <v>2501.1482474835752</v>
      </c>
      <c r="BE482" s="137">
        <v>2501.1482474835752</v>
      </c>
      <c r="BF482" s="130">
        <v>3332.8701490697922</v>
      </c>
      <c r="BG482" s="137">
        <v>3332.8701490697922</v>
      </c>
      <c r="BH482" s="130">
        <v>3590.112132409824</v>
      </c>
      <c r="BI482" s="137">
        <v>3590.112132409824</v>
      </c>
      <c r="BJ482" s="130">
        <v>3669.0122537106449</v>
      </c>
      <c r="BK482" s="137">
        <v>3669.0122537106449</v>
      </c>
      <c r="BL482" s="131">
        <v>13093.142782673836</v>
      </c>
      <c r="BM482" s="138">
        <v>13093.142782673836</v>
      </c>
      <c r="BN482" s="127">
        <v>0</v>
      </c>
      <c r="BO482" s="128">
        <v>7675.5894886588967</v>
      </c>
      <c r="BP482" s="139">
        <v>7675.5894886588967</v>
      </c>
      <c r="BQ482" s="130">
        <v>7267.8190343602882</v>
      </c>
      <c r="BR482" s="139">
        <v>7267.8190343602882</v>
      </c>
      <c r="BS482" s="130">
        <v>6421.2124304909721</v>
      </c>
      <c r="BT482" s="139">
        <v>6421.2124304909721</v>
      </c>
      <c r="BU482" s="130">
        <v>7207.593795399549</v>
      </c>
      <c r="BV482" s="139">
        <v>7207.593795399549</v>
      </c>
      <c r="BW482" s="131">
        <v>28572.214748909708</v>
      </c>
      <c r="BX482" s="140">
        <v>28572.214748909708</v>
      </c>
      <c r="BY482" s="119"/>
      <c r="BZ482" s="128">
        <v>5781.1852261342865</v>
      </c>
      <c r="CA482" s="141">
        <v>5781.1852261342865</v>
      </c>
      <c r="CB482" s="130">
        <v>7277.7926030934304</v>
      </c>
      <c r="CC482" s="141">
        <v>7277.7926030934304</v>
      </c>
      <c r="CD482" s="130">
        <v>6640.9894811708755</v>
      </c>
      <c r="CE482" s="141">
        <v>6640.9894811708755</v>
      </c>
      <c r="CF482" s="130">
        <v>7450.2146971609636</v>
      </c>
      <c r="CG482" s="141">
        <v>7450.2146971609636</v>
      </c>
      <c r="CH482" s="131">
        <v>27150.182007559553</v>
      </c>
      <c r="CI482" s="142">
        <v>27150.182007559553</v>
      </c>
      <c r="CK482" s="128">
        <v>9091.955004628122</v>
      </c>
      <c r="CL482" s="133">
        <v>9091.955004628122</v>
      </c>
      <c r="CM482" s="130">
        <v>7133.9346895158396</v>
      </c>
      <c r="CN482" s="133">
        <v>7133.9346895158396</v>
      </c>
      <c r="CO482" s="130">
        <v>9215.7009094371242</v>
      </c>
      <c r="CP482" s="133">
        <v>9215.7009094371242</v>
      </c>
      <c r="CQ482" s="130">
        <v>8125.8967803276355</v>
      </c>
      <c r="CR482" s="133">
        <v>8125.8967803276355</v>
      </c>
      <c r="CS482" s="131">
        <v>33567.487383908723</v>
      </c>
      <c r="CT482" s="134">
        <v>33567.487383908723</v>
      </c>
      <c r="CV482" s="143">
        <v>7817.389985538869</v>
      </c>
      <c r="CW482" s="144">
        <v>7817.389985538869</v>
      </c>
      <c r="CX482" s="130">
        <v>7617.5306617664037</v>
      </c>
      <c r="CY482" s="144">
        <v>7617.5306617664037</v>
      </c>
      <c r="CZ482" s="130">
        <v>7976.4206596754275</v>
      </c>
      <c r="DA482" s="144">
        <v>7976.4206596754275</v>
      </c>
      <c r="DB482" s="130">
        <v>9509.5879467126379</v>
      </c>
      <c r="DC482" s="144">
        <v>9509.5879467126379</v>
      </c>
      <c r="DD482" s="137">
        <v>32920.929253693335</v>
      </c>
      <c r="DE482" s="145">
        <v>32920.929253693335</v>
      </c>
      <c r="DG482" s="143">
        <v>8498.2917487032046</v>
      </c>
      <c r="DH482" s="135">
        <v>8498.2917487032046</v>
      </c>
      <c r="DI482" s="130">
        <v>12655.043726482516</v>
      </c>
      <c r="DJ482" s="135">
        <v>12655.043726482516</v>
      </c>
      <c r="DK482" s="130">
        <v>7362.2009197357711</v>
      </c>
      <c r="DL482" s="135">
        <v>7362.2009197357711</v>
      </c>
      <c r="DM482" s="130">
        <v>7622.8372884488199</v>
      </c>
      <c r="DN482" s="135">
        <v>7622.8372884488199</v>
      </c>
      <c r="DO482" s="130">
        <v>36138.373683370308</v>
      </c>
      <c r="DP482" s="136">
        <v>36138.373683370308</v>
      </c>
      <c r="DR482" s="146">
        <v>6737.3110719763072</v>
      </c>
      <c r="DS482" s="137">
        <v>6737.3110719763072</v>
      </c>
      <c r="DT482" s="147">
        <v>7070.512483373851</v>
      </c>
      <c r="DU482" s="137">
        <v>7070.512483373851</v>
      </c>
      <c r="DV482" s="147">
        <v>4957.7570624796908</v>
      </c>
      <c r="DW482" s="137">
        <v>4957.7570624796908</v>
      </c>
      <c r="DX482" s="147">
        <v>7394.2492240582342</v>
      </c>
      <c r="DY482" s="137">
        <v>7394.2492240582342</v>
      </c>
      <c r="DZ482" s="147">
        <v>26159.829841888084</v>
      </c>
      <c r="EA482" s="138">
        <v>26159.829841888084</v>
      </c>
      <c r="EC482" s="146">
        <v>6343.9112742146262</v>
      </c>
      <c r="ED482" s="137">
        <v>6343.9112742146262</v>
      </c>
      <c r="EE482" s="147">
        <v>6628.3862708380402</v>
      </c>
      <c r="EF482" s="137">
        <v>6628.3862708380402</v>
      </c>
      <c r="EG482" s="147">
        <v>6295.5392781210503</v>
      </c>
      <c r="EH482" s="137">
        <v>6295.5392781210503</v>
      </c>
      <c r="EI482" s="147">
        <v>5837.5409872401651</v>
      </c>
      <c r="EJ482" s="137">
        <v>5840.8409872401662</v>
      </c>
      <c r="EK482" s="147">
        <v>25105.377810413884</v>
      </c>
      <c r="EL482" s="138">
        <v>25108.677810413887</v>
      </c>
      <c r="EN482" s="143">
        <v>6147.2133794642914</v>
      </c>
      <c r="EO482" s="137">
        <v>6886.6393818939468</v>
      </c>
      <c r="EP482" s="130">
        <v>6714.5999447960112</v>
      </c>
      <c r="EQ482" s="137">
        <v>6737.6063142783414</v>
      </c>
      <c r="ER482" s="130">
        <v>6930.3249896677708</v>
      </c>
      <c r="ES482" s="137">
        <v>6951.4761616072228</v>
      </c>
      <c r="ET482" s="130">
        <v>7019.4172477490283</v>
      </c>
      <c r="EU482" s="137">
        <v>7029.2864771173436</v>
      </c>
      <c r="EV482" s="130">
        <v>26811.555561677102</v>
      </c>
      <c r="EW482" s="138">
        <v>27605.008334896855</v>
      </c>
      <c r="EX482" s="515"/>
    </row>
    <row r="483" spans="2:154" x14ac:dyDescent="0.35">
      <c r="B483" s="812"/>
      <c r="C483" s="152"/>
      <c r="D483" s="121"/>
      <c r="E483" s="121"/>
      <c r="F483" s="152"/>
      <c r="G483" s="152"/>
      <c r="H483" s="121"/>
      <c r="I483" s="149" t="s">
        <v>447</v>
      </c>
      <c r="J483" s="121"/>
      <c r="K483" s="490"/>
      <c r="L483" s="128">
        <v>-1636.8148469999999</v>
      </c>
      <c r="M483" s="147">
        <v>-1636.8148469999999</v>
      </c>
      <c r="N483" s="130">
        <v>-1479.5023198836348</v>
      </c>
      <c r="O483" s="147">
        <v>-1479.5023198836348</v>
      </c>
      <c r="P483" s="130">
        <v>-1466.7914370000001</v>
      </c>
      <c r="Q483" s="147">
        <v>-1466.7914370000001</v>
      </c>
      <c r="R483" s="130">
        <v>-1826.4910050000001</v>
      </c>
      <c r="S483" s="147">
        <v>-1826.4910050000001</v>
      </c>
      <c r="T483" s="131">
        <v>-6409.5996088836346</v>
      </c>
      <c r="U483" s="811">
        <v>-6409.5996088836346</v>
      </c>
      <c r="V483" s="127"/>
      <c r="W483" s="128">
        <v>-2157.4201301249414</v>
      </c>
      <c r="X483" s="129">
        <v>-2157.4201301249414</v>
      </c>
      <c r="Y483" s="130">
        <v>-2488.7501117327047</v>
      </c>
      <c r="Z483" s="129">
        <v>-2488.7501117327047</v>
      </c>
      <c r="AA483" s="130">
        <v>-2696.3541255753462</v>
      </c>
      <c r="AB483" s="129">
        <v>-2696.3541255753462</v>
      </c>
      <c r="AC483" s="130">
        <v>-2918.2216114734938</v>
      </c>
      <c r="AD483" s="129">
        <v>-2918.2216114734938</v>
      </c>
      <c r="AE483" s="131">
        <v>-10260.745978906485</v>
      </c>
      <c r="AF483" s="132">
        <v>-10260.745978906485</v>
      </c>
      <c r="AG483" s="127"/>
      <c r="AH483" s="128">
        <v>-2543.1174323519176</v>
      </c>
      <c r="AI483" s="133">
        <v>-2543.1174323519176</v>
      </c>
      <c r="AJ483" s="130">
        <v>-2484.5530183517894</v>
      </c>
      <c r="AK483" s="133">
        <v>-2484.5530183517894</v>
      </c>
      <c r="AL483" s="130">
        <v>-2602.1579935144923</v>
      </c>
      <c r="AM483" s="133">
        <v>-2602.1579935144923</v>
      </c>
      <c r="AN483" s="130">
        <v>-2645.6158148857726</v>
      </c>
      <c r="AO483" s="133">
        <v>-2645.6158148857726</v>
      </c>
      <c r="AP483" s="131">
        <v>-10275.444259103971</v>
      </c>
      <c r="AQ483" s="134">
        <v>-10275.444259103971</v>
      </c>
      <c r="AR483" s="127"/>
      <c r="AS483" s="128">
        <v>-2737.5064480977589</v>
      </c>
      <c r="AT483" s="135">
        <v>-2737.5064480977589</v>
      </c>
      <c r="AU483" s="130">
        <v>-2201.2706518979981</v>
      </c>
      <c r="AV483" s="135">
        <v>-2201.2706518979981</v>
      </c>
      <c r="AW483" s="130">
        <v>-2304.74277265</v>
      </c>
      <c r="AX483" s="135">
        <v>-2304.74277265</v>
      </c>
      <c r="AY483" s="130">
        <v>-3639.4909474999999</v>
      </c>
      <c r="AZ483" s="135">
        <v>-3639.4909474999999</v>
      </c>
      <c r="BA483" s="131">
        <v>-10883.010820145757</v>
      </c>
      <c r="BB483" s="136">
        <v>-10883.010820145757</v>
      </c>
      <c r="BC483" s="127"/>
      <c r="BD483" s="128">
        <v>-3514.519316347888</v>
      </c>
      <c r="BE483" s="137">
        <v>-3514.519316347888</v>
      </c>
      <c r="BF483" s="130">
        <v>-3021.0424060755813</v>
      </c>
      <c r="BG483" s="137">
        <v>-3021.0424060755813</v>
      </c>
      <c r="BH483" s="130">
        <v>-2453.5468728229771</v>
      </c>
      <c r="BI483" s="137">
        <v>-2453.5468728229771</v>
      </c>
      <c r="BJ483" s="130">
        <v>-2666.8726725850852</v>
      </c>
      <c r="BK483" s="137">
        <v>-2666.8726725850852</v>
      </c>
      <c r="BL483" s="131">
        <v>-11655.98126783153</v>
      </c>
      <c r="BM483" s="138">
        <v>-11655.98126783153</v>
      </c>
      <c r="BN483" s="127">
        <v>0</v>
      </c>
      <c r="BO483" s="128">
        <v>-2734.2412586011951</v>
      </c>
      <c r="BP483" s="139">
        <v>-2734.2412586011951</v>
      </c>
      <c r="BQ483" s="130">
        <v>-2465.9483399589471</v>
      </c>
      <c r="BR483" s="139">
        <v>-2465.9483399589471</v>
      </c>
      <c r="BS483" s="130">
        <v>-2237.6856340354593</v>
      </c>
      <c r="BT483" s="139">
        <v>-2237.6856340354593</v>
      </c>
      <c r="BU483" s="130">
        <v>-2312.6678268937599</v>
      </c>
      <c r="BV483" s="139">
        <v>-2312.6678268937599</v>
      </c>
      <c r="BW483" s="131">
        <v>-9750.5430594893605</v>
      </c>
      <c r="BX483" s="140">
        <v>-9750.5430594893605</v>
      </c>
      <c r="BY483" s="515"/>
      <c r="BZ483" s="128">
        <v>-2237.7644718792626</v>
      </c>
      <c r="CA483" s="141">
        <v>-2237.7644718792626</v>
      </c>
      <c r="CB483" s="130">
        <v>-2019.0950109519765</v>
      </c>
      <c r="CC483" s="141">
        <v>-2019.0950109519765</v>
      </c>
      <c r="CD483" s="130">
        <v>-2192.7767141449754</v>
      </c>
      <c r="CE483" s="141">
        <v>-2192.7767141449754</v>
      </c>
      <c r="CF483" s="130">
        <v>-16016.778782780751</v>
      </c>
      <c r="CG483" s="141">
        <v>-16016.778782780751</v>
      </c>
      <c r="CH483" s="131">
        <v>-22466.414979756966</v>
      </c>
      <c r="CI483" s="142">
        <v>-22466.414979756966</v>
      </c>
      <c r="CK483" s="128">
        <v>-6125.1274372631633</v>
      </c>
      <c r="CL483" s="133">
        <v>-6125.1274372631633</v>
      </c>
      <c r="CM483" s="130">
        <v>-2551.064572629482</v>
      </c>
      <c r="CN483" s="133">
        <v>-2551.064572629482</v>
      </c>
      <c r="CO483" s="130">
        <v>-2199.3446131598853</v>
      </c>
      <c r="CP483" s="133">
        <v>-2199.3446131598853</v>
      </c>
      <c r="CQ483" s="130">
        <v>-3852.7708098685439</v>
      </c>
      <c r="CR483" s="133">
        <v>-3852.7708098685439</v>
      </c>
      <c r="CS483" s="131">
        <v>-14728.307432921074</v>
      </c>
      <c r="CT483" s="134">
        <v>-14728.307432921074</v>
      </c>
      <c r="CV483" s="143">
        <v>-2726.7323512852481</v>
      </c>
      <c r="CW483" s="144">
        <v>-2726.7323512852481</v>
      </c>
      <c r="CX483" s="130">
        <v>-1724.045733808176</v>
      </c>
      <c r="CY483" s="144">
        <v>-1724.045733808176</v>
      </c>
      <c r="CZ483" s="130">
        <v>-1966.8204304533297</v>
      </c>
      <c r="DA483" s="144">
        <v>-1966.8204304533297</v>
      </c>
      <c r="DB483" s="130">
        <v>-6510.7183581034533</v>
      </c>
      <c r="DC483" s="144">
        <v>-6510.7183581034533</v>
      </c>
      <c r="DD483" s="137">
        <v>-12928.316873650208</v>
      </c>
      <c r="DE483" s="145">
        <v>-12928.316873650208</v>
      </c>
      <c r="DG483" s="143">
        <v>-3042.5538600015479</v>
      </c>
      <c r="DH483" s="135">
        <v>-3042.5538600015479</v>
      </c>
      <c r="DI483" s="130">
        <v>-3602.111809604552</v>
      </c>
      <c r="DJ483" s="135">
        <v>-3602.111809604552</v>
      </c>
      <c r="DK483" s="130">
        <v>-1493.0870387932468</v>
      </c>
      <c r="DL483" s="135">
        <v>-1493.0870387932468</v>
      </c>
      <c r="DM483" s="130">
        <v>-2931.1631772954461</v>
      </c>
      <c r="DN483" s="135">
        <v>-2931.1631772954461</v>
      </c>
      <c r="DO483" s="130">
        <v>-11068.915885694792</v>
      </c>
      <c r="DP483" s="136">
        <v>-11068.915885694792</v>
      </c>
      <c r="DR483" s="146">
        <v>-1660.9429439159649</v>
      </c>
      <c r="DS483" s="137">
        <v>-1660.9429439159649</v>
      </c>
      <c r="DT483" s="147">
        <v>-1982.9937827495626</v>
      </c>
      <c r="DU483" s="137">
        <v>-1982.9937827495626</v>
      </c>
      <c r="DV483" s="147">
        <v>-1113.9807375552468</v>
      </c>
      <c r="DW483" s="137">
        <v>-1113.9807375552468</v>
      </c>
      <c r="DX483" s="147">
        <v>-2054.1909017415037</v>
      </c>
      <c r="DY483" s="137">
        <v>-2054.1909017415037</v>
      </c>
      <c r="DZ483" s="147">
        <v>-6812.1083659622782</v>
      </c>
      <c r="EA483" s="138">
        <v>-6812.1083659622782</v>
      </c>
      <c r="EC483" s="146">
        <v>-1238.2122190019459</v>
      </c>
      <c r="ED483" s="137">
        <v>-1238.2122190019459</v>
      </c>
      <c r="EE483" s="147">
        <v>-723.45372600510757</v>
      </c>
      <c r="EF483" s="137">
        <v>-723.45372600510757</v>
      </c>
      <c r="EG483" s="147">
        <v>-1468.1391709902341</v>
      </c>
      <c r="EH483" s="137">
        <v>-1468.1391709902341</v>
      </c>
      <c r="EI483" s="147">
        <v>-1562.3271595295246</v>
      </c>
      <c r="EJ483" s="137">
        <v>-1565.3271595295246</v>
      </c>
      <c r="EK483" s="147">
        <v>-4992.132275526812</v>
      </c>
      <c r="EL483" s="138">
        <v>-4995.132275526812</v>
      </c>
      <c r="EN483" s="143">
        <v>-1460.1095834488319</v>
      </c>
      <c r="EO483" s="137">
        <v>-1728.7479717181627</v>
      </c>
      <c r="EP483" s="130">
        <v>-1152.8225479120244</v>
      </c>
      <c r="EQ483" s="137">
        <v>-1152.8647029091373</v>
      </c>
      <c r="ER483" s="130">
        <v>-1388.5781672562389</v>
      </c>
      <c r="ES483" s="137">
        <v>-1387.8911593149357</v>
      </c>
      <c r="ET483" s="130">
        <v>-1790.9669327144288</v>
      </c>
      <c r="EU483" s="137">
        <v>-1790.1567395953386</v>
      </c>
      <c r="EV483" s="130">
        <v>-5792.4772313315243</v>
      </c>
      <c r="EW483" s="138">
        <v>-6059.6605735375751</v>
      </c>
      <c r="EX483" s="515"/>
    </row>
    <row r="484" spans="2:154" x14ac:dyDescent="0.35">
      <c r="B484" s="812"/>
      <c r="C484" s="152"/>
      <c r="D484" s="121"/>
      <c r="E484" s="121"/>
      <c r="F484" s="152"/>
      <c r="G484" s="152"/>
      <c r="H484" s="150" t="s">
        <v>448</v>
      </c>
      <c r="I484" s="150"/>
      <c r="J484" s="150"/>
      <c r="K484" s="490"/>
      <c r="L484" s="128">
        <v>1039.6827261723515</v>
      </c>
      <c r="M484" s="147">
        <v>1039.6827261723515</v>
      </c>
      <c r="N484" s="130">
        <v>756.31607387168606</v>
      </c>
      <c r="O484" s="147">
        <v>756.31607387168606</v>
      </c>
      <c r="P484" s="130">
        <v>402.20820306212863</v>
      </c>
      <c r="Q484" s="147">
        <v>402.20820306212863</v>
      </c>
      <c r="R484" s="130">
        <v>647.05262716035668</v>
      </c>
      <c r="S484" s="147">
        <v>647.05262716035668</v>
      </c>
      <c r="T484" s="131">
        <v>2845.2596302665224</v>
      </c>
      <c r="U484" s="811">
        <v>2845.2596302665224</v>
      </c>
      <c r="V484" s="127"/>
      <c r="W484" s="128">
        <v>1326.6215385634041</v>
      </c>
      <c r="X484" s="129">
        <v>1326.6215385634041</v>
      </c>
      <c r="Y484" s="130">
        <v>756.95709687796261</v>
      </c>
      <c r="Z484" s="129">
        <v>756.95709687796261</v>
      </c>
      <c r="AA484" s="130">
        <v>729.61259934467853</v>
      </c>
      <c r="AB484" s="129">
        <v>729.61259934467853</v>
      </c>
      <c r="AC484" s="130">
        <v>1473.7037774745731</v>
      </c>
      <c r="AD484" s="129">
        <v>1473.7037774745731</v>
      </c>
      <c r="AE484" s="131">
        <v>4286.8950122606111</v>
      </c>
      <c r="AF484" s="132">
        <v>4286.8950122606111</v>
      </c>
      <c r="AG484" s="127"/>
      <c r="AH484" s="128">
        <v>-41.599016466156172</v>
      </c>
      <c r="AI484" s="133">
        <v>-41.599016466156172</v>
      </c>
      <c r="AJ484" s="130">
        <v>293.82379433822825</v>
      </c>
      <c r="AK484" s="133">
        <v>293.82379433822825</v>
      </c>
      <c r="AL484" s="130">
        <v>1450.6846453486978</v>
      </c>
      <c r="AM484" s="133">
        <v>1450.6846453486978</v>
      </c>
      <c r="AN484" s="130">
        <v>883.26053944099112</v>
      </c>
      <c r="AO484" s="133">
        <v>883.26053944099112</v>
      </c>
      <c r="AP484" s="131">
        <v>2586.1699626617628</v>
      </c>
      <c r="AQ484" s="134">
        <v>2586.1699626617628</v>
      </c>
      <c r="AR484" s="127"/>
      <c r="AS484" s="128">
        <v>1091.3262546840524</v>
      </c>
      <c r="AT484" s="135">
        <v>1091.3262546840524</v>
      </c>
      <c r="AU484" s="130">
        <v>272.58944419285035</v>
      </c>
      <c r="AV484" s="135">
        <v>272.58944419285035</v>
      </c>
      <c r="AW484" s="130">
        <v>-5241.6802358762206</v>
      </c>
      <c r="AX484" s="135">
        <v>-5241.6802358762206</v>
      </c>
      <c r="AY484" s="130">
        <v>-9960.4754275556061</v>
      </c>
      <c r="AZ484" s="135">
        <v>-9960.4754275556061</v>
      </c>
      <c r="BA484" s="131">
        <v>-13838.239964554923</v>
      </c>
      <c r="BB484" s="136">
        <v>-13838.239964554923</v>
      </c>
      <c r="BC484" s="127"/>
      <c r="BD484" s="128">
        <v>-1247.9548025408001</v>
      </c>
      <c r="BE484" s="137">
        <v>-1247.9548025408001</v>
      </c>
      <c r="BF484" s="130">
        <v>-375.02892838940005</v>
      </c>
      <c r="BG484" s="137">
        <v>-375.02892838940005</v>
      </c>
      <c r="BH484" s="130">
        <v>-996.85207347560004</v>
      </c>
      <c r="BI484" s="137">
        <v>-996.85207347560004</v>
      </c>
      <c r="BJ484" s="130">
        <v>-5305.918994858398</v>
      </c>
      <c r="BK484" s="137">
        <v>-5305.918994858398</v>
      </c>
      <c r="BL484" s="131">
        <v>-7925.7547992641985</v>
      </c>
      <c r="BM484" s="138">
        <v>-7925.7547992641985</v>
      </c>
      <c r="BN484" s="127">
        <v>0</v>
      </c>
      <c r="BO484" s="128">
        <v>770.37794790379849</v>
      </c>
      <c r="BP484" s="139">
        <v>770.37794790379849</v>
      </c>
      <c r="BQ484" s="130">
        <v>2456.3834893008971</v>
      </c>
      <c r="BR484" s="139">
        <v>2456.3834893008971</v>
      </c>
      <c r="BS484" s="130">
        <v>-1310.2065752087001</v>
      </c>
      <c r="BT484" s="139">
        <v>-1310.2065752087001</v>
      </c>
      <c r="BU484" s="130">
        <v>-959.09857445870148</v>
      </c>
      <c r="BV484" s="139">
        <v>-959.09857445870148</v>
      </c>
      <c r="BW484" s="131">
        <v>957.45628753729397</v>
      </c>
      <c r="BX484" s="140">
        <v>957.45628753729397</v>
      </c>
      <c r="BY484" s="515"/>
      <c r="BZ484" s="128">
        <v>-346.00347062449691</v>
      </c>
      <c r="CA484" s="141">
        <v>-346.00347062449691</v>
      </c>
      <c r="CB484" s="130">
        <v>-713.54461284640274</v>
      </c>
      <c r="CC484" s="141">
        <v>-713.54461284640274</v>
      </c>
      <c r="CD484" s="130">
        <v>1680.3369337141012</v>
      </c>
      <c r="CE484" s="141">
        <v>1680.3369337141012</v>
      </c>
      <c r="CF484" s="130">
        <v>-762.84213880809875</v>
      </c>
      <c r="CG484" s="141">
        <v>-762.84213880809875</v>
      </c>
      <c r="CH484" s="131">
        <v>-142.05328856490087</v>
      </c>
      <c r="CI484" s="142">
        <v>-142.05328856490087</v>
      </c>
      <c r="CK484" s="128">
        <v>53.180997419001869</v>
      </c>
      <c r="CL484" s="133">
        <v>53.180997419001869</v>
      </c>
      <c r="CM484" s="130">
        <v>-355.33655728509984</v>
      </c>
      <c r="CN484" s="133">
        <v>-355.33655728509984</v>
      </c>
      <c r="CO484" s="130">
        <v>1080.5013855042016</v>
      </c>
      <c r="CP484" s="133">
        <v>1080.5013855042016</v>
      </c>
      <c r="CQ484" s="130">
        <v>892.78505582120124</v>
      </c>
      <c r="CR484" s="133">
        <v>892.78505582120124</v>
      </c>
      <c r="CS484" s="131">
        <v>1671.1308814593067</v>
      </c>
      <c r="CT484" s="134">
        <v>1671.1308814593067</v>
      </c>
      <c r="CV484" s="143">
        <v>325.57483000410139</v>
      </c>
      <c r="CW484" s="144">
        <v>325.57483000410139</v>
      </c>
      <c r="CX484" s="130">
        <v>-1768.7259906378949</v>
      </c>
      <c r="CY484" s="144">
        <v>-1768.7259906378949</v>
      </c>
      <c r="CZ484" s="130">
        <v>792.08558906609869</v>
      </c>
      <c r="DA484" s="144">
        <v>792.08558906609869</v>
      </c>
      <c r="DB484" s="130">
        <v>-431.72076496489717</v>
      </c>
      <c r="DC484" s="144">
        <v>-431.72076496489717</v>
      </c>
      <c r="DD484" s="137">
        <v>-1082.7863365325902</v>
      </c>
      <c r="DE484" s="145">
        <v>-1082.7863365325902</v>
      </c>
      <c r="DG484" s="143">
        <v>1277.0874698203952</v>
      </c>
      <c r="DH484" s="135">
        <v>1277.0874698203952</v>
      </c>
      <c r="DI484" s="130">
        <v>-1681.4763587273992</v>
      </c>
      <c r="DJ484" s="135">
        <v>-1681.4763587273992</v>
      </c>
      <c r="DK484" s="130">
        <v>-7.5680196866996994</v>
      </c>
      <c r="DL484" s="135">
        <v>-7.5680196866996994</v>
      </c>
      <c r="DM484" s="130">
        <v>336.05085892799798</v>
      </c>
      <c r="DN484" s="135">
        <v>336.05085892799798</v>
      </c>
      <c r="DO484" s="130">
        <v>-75.906049665703904</v>
      </c>
      <c r="DP484" s="136">
        <v>-75.906049665703904</v>
      </c>
      <c r="DR484" s="146">
        <v>-62.123744624805113</v>
      </c>
      <c r="DS484" s="137">
        <v>-62.123744624805113</v>
      </c>
      <c r="DT484" s="147">
        <v>125.444610336599</v>
      </c>
      <c r="DU484" s="137">
        <v>125.444610336599</v>
      </c>
      <c r="DV484" s="147">
        <v>-100.32064697010173</v>
      </c>
      <c r="DW484" s="137">
        <v>-100.32064697010173</v>
      </c>
      <c r="DX484" s="147">
        <v>-135.64394685980005</v>
      </c>
      <c r="DY484" s="137">
        <v>-135.64394685980005</v>
      </c>
      <c r="DZ484" s="147">
        <v>-172.64372811810608</v>
      </c>
      <c r="EA484" s="138">
        <v>-172.64372811810608</v>
      </c>
      <c r="EC484" s="146">
        <v>313.65927936769913</v>
      </c>
      <c r="ED484" s="137">
        <v>330.78535022020333</v>
      </c>
      <c r="EE484" s="147">
        <v>201.4254398152043</v>
      </c>
      <c r="EF484" s="137">
        <v>220.47326592940044</v>
      </c>
      <c r="EG484" s="147">
        <v>-436.45827329940039</v>
      </c>
      <c r="EH484" s="137">
        <v>-401.27962077650409</v>
      </c>
      <c r="EI484" s="147">
        <v>322.74092272279813</v>
      </c>
      <c r="EJ484" s="137">
        <v>275.58608082369756</v>
      </c>
      <c r="EK484" s="147">
        <v>401.36736860630481</v>
      </c>
      <c r="EL484" s="138">
        <v>425.56507619679178</v>
      </c>
      <c r="EN484" s="143">
        <v>572.45530239750042</v>
      </c>
      <c r="EO484" s="137">
        <v>374.14804380040005</v>
      </c>
      <c r="EP484" s="130">
        <v>-666.62881980861312</v>
      </c>
      <c r="EQ484" s="137">
        <v>-698.77195544261485</v>
      </c>
      <c r="ER484" s="130">
        <v>550.69285786093315</v>
      </c>
      <c r="ES484" s="137">
        <v>328.18510493822214</v>
      </c>
      <c r="ET484" s="130">
        <v>-245.73151825892091</v>
      </c>
      <c r="EU484" s="137">
        <v>-606.51701153061913</v>
      </c>
      <c r="EV484" s="130">
        <v>210.78782219089771</v>
      </c>
      <c r="EW484" s="138">
        <v>-602.95581823460816</v>
      </c>
      <c r="EX484" s="515"/>
    </row>
    <row r="485" spans="2:154" x14ac:dyDescent="0.35">
      <c r="B485" s="812"/>
      <c r="C485" s="152"/>
      <c r="D485" s="121"/>
      <c r="E485" s="121"/>
      <c r="F485" s="152"/>
      <c r="G485" s="152"/>
      <c r="H485" s="121"/>
      <c r="I485" s="149" t="s">
        <v>449</v>
      </c>
      <c r="J485" s="150"/>
      <c r="K485" s="490"/>
      <c r="L485" s="128">
        <v>3910.5030505945688</v>
      </c>
      <c r="M485" s="147">
        <v>3910.5030505945688</v>
      </c>
      <c r="N485" s="130">
        <v>3777.3921934132723</v>
      </c>
      <c r="O485" s="147">
        <v>3777.3921934132723</v>
      </c>
      <c r="P485" s="130">
        <v>4534.5630756736982</v>
      </c>
      <c r="Q485" s="147">
        <v>4534.5630756736982</v>
      </c>
      <c r="R485" s="130">
        <v>4201.8545112094571</v>
      </c>
      <c r="S485" s="147">
        <v>4201.8545112094571</v>
      </c>
      <c r="T485" s="131">
        <v>16424.312830890998</v>
      </c>
      <c r="U485" s="811">
        <v>16424.312830890998</v>
      </c>
      <c r="V485" s="127"/>
      <c r="W485" s="128">
        <v>12619.548620844984</v>
      </c>
      <c r="X485" s="129">
        <v>12619.548620844984</v>
      </c>
      <c r="Y485" s="130">
        <v>13219.87203510212</v>
      </c>
      <c r="Z485" s="129">
        <v>13219.87203510212</v>
      </c>
      <c r="AA485" s="130">
        <v>12990.935835306585</v>
      </c>
      <c r="AB485" s="129">
        <v>12990.935835306585</v>
      </c>
      <c r="AC485" s="130">
        <v>14846.715712730616</v>
      </c>
      <c r="AD485" s="129">
        <v>14846.715712730616</v>
      </c>
      <c r="AE485" s="131">
        <v>53677.072203984309</v>
      </c>
      <c r="AF485" s="132">
        <v>53677.072203984309</v>
      </c>
      <c r="AG485" s="127"/>
      <c r="AH485" s="128">
        <v>14403.178240616651</v>
      </c>
      <c r="AI485" s="133">
        <v>14403.178240616651</v>
      </c>
      <c r="AJ485" s="130">
        <v>14312.137930824254</v>
      </c>
      <c r="AK485" s="133">
        <v>14312.137930824254</v>
      </c>
      <c r="AL485" s="130">
        <v>14394.760327447671</v>
      </c>
      <c r="AM485" s="133">
        <v>14394.760327447671</v>
      </c>
      <c r="AN485" s="130">
        <v>17760.448654699474</v>
      </c>
      <c r="AO485" s="133">
        <v>17760.448654699474</v>
      </c>
      <c r="AP485" s="131">
        <v>60870.525153588052</v>
      </c>
      <c r="AQ485" s="134">
        <v>60870.525153588052</v>
      </c>
      <c r="AR485" s="127"/>
      <c r="AS485" s="128">
        <v>14736.374550540801</v>
      </c>
      <c r="AT485" s="135">
        <v>14736.374550540801</v>
      </c>
      <c r="AU485" s="130">
        <v>15591.603057473516</v>
      </c>
      <c r="AV485" s="135">
        <v>15591.603057473516</v>
      </c>
      <c r="AW485" s="130">
        <v>359.50791358317781</v>
      </c>
      <c r="AX485" s="135">
        <v>359.50791358317781</v>
      </c>
      <c r="AY485" s="130">
        <v>303.68684170769177</v>
      </c>
      <c r="AZ485" s="135">
        <v>303.68684170769177</v>
      </c>
      <c r="BA485" s="131">
        <v>30991.172363305184</v>
      </c>
      <c r="BB485" s="136">
        <v>30991.172363305184</v>
      </c>
      <c r="BC485" s="127"/>
      <c r="BD485" s="128">
        <v>142.1263674432</v>
      </c>
      <c r="BE485" s="137">
        <v>142.1263674432</v>
      </c>
      <c r="BF485" s="130">
        <v>103.31152618440001</v>
      </c>
      <c r="BG485" s="137">
        <v>103.31152618440001</v>
      </c>
      <c r="BH485" s="130">
        <v>90.111526184399992</v>
      </c>
      <c r="BI485" s="137">
        <v>90.111526184399992</v>
      </c>
      <c r="BJ485" s="130">
        <v>616.0118108513999</v>
      </c>
      <c r="BK485" s="137">
        <v>616.0118108513999</v>
      </c>
      <c r="BL485" s="131">
        <v>951.5612306633999</v>
      </c>
      <c r="BM485" s="138">
        <v>951.5612306633999</v>
      </c>
      <c r="BN485" s="127">
        <v>0</v>
      </c>
      <c r="BO485" s="128">
        <v>21195.2354342986</v>
      </c>
      <c r="BP485" s="139">
        <v>21195.2354342986</v>
      </c>
      <c r="BQ485" s="130">
        <v>22515.494699141396</v>
      </c>
      <c r="BR485" s="139">
        <v>22515.494699141396</v>
      </c>
      <c r="BS485" s="130">
        <v>18138.733948107696</v>
      </c>
      <c r="BT485" s="139">
        <v>18138.733948107696</v>
      </c>
      <c r="BU485" s="130">
        <v>13738.598634500699</v>
      </c>
      <c r="BV485" s="139">
        <v>13738.598634500699</v>
      </c>
      <c r="BW485" s="131">
        <v>75588.062716048385</v>
      </c>
      <c r="BX485" s="140">
        <v>75588.062716048385</v>
      </c>
      <c r="BY485" s="515"/>
      <c r="BZ485" s="128">
        <v>12070.526800040101</v>
      </c>
      <c r="CA485" s="141">
        <v>12070.526800040101</v>
      </c>
      <c r="CB485" s="130">
        <v>13234.290005828498</v>
      </c>
      <c r="CC485" s="141">
        <v>13234.290005828498</v>
      </c>
      <c r="CD485" s="130">
        <v>13184.424941876301</v>
      </c>
      <c r="CE485" s="141">
        <v>13184.424941876301</v>
      </c>
      <c r="CF485" s="130">
        <v>12148.786734342098</v>
      </c>
      <c r="CG485" s="141">
        <v>12148.786734342098</v>
      </c>
      <c r="CH485" s="131">
        <v>50638.028482087</v>
      </c>
      <c r="CI485" s="142">
        <v>50638.028482087</v>
      </c>
      <c r="CK485" s="128">
        <v>11426.570276770502</v>
      </c>
      <c r="CL485" s="133">
        <v>11426.570276770502</v>
      </c>
      <c r="CM485" s="130">
        <v>11295.173635259</v>
      </c>
      <c r="CN485" s="133">
        <v>11295.173635259</v>
      </c>
      <c r="CO485" s="130">
        <v>13980.922446119201</v>
      </c>
      <c r="CP485" s="133">
        <v>13980.922446119201</v>
      </c>
      <c r="CQ485" s="130">
        <v>12712.328664155399</v>
      </c>
      <c r="CR485" s="133">
        <v>12712.328664155399</v>
      </c>
      <c r="CS485" s="131">
        <v>49414.995022304101</v>
      </c>
      <c r="CT485" s="134">
        <v>49414.995022304101</v>
      </c>
      <c r="CV485" s="143">
        <v>13510.695960045901</v>
      </c>
      <c r="CW485" s="144">
        <v>13510.695960045901</v>
      </c>
      <c r="CX485" s="130">
        <v>12434.696615012303</v>
      </c>
      <c r="CY485" s="144">
        <v>12434.696615012303</v>
      </c>
      <c r="CZ485" s="130">
        <v>12090.134244578798</v>
      </c>
      <c r="DA485" s="144">
        <v>12090.134244578798</v>
      </c>
      <c r="DB485" s="130">
        <v>10422.0753094845</v>
      </c>
      <c r="DC485" s="144">
        <v>10422.0753094845</v>
      </c>
      <c r="DD485" s="137">
        <v>48457.6021291215</v>
      </c>
      <c r="DE485" s="145">
        <v>48457.6021291215</v>
      </c>
      <c r="DG485" s="143">
        <v>12720.344976786595</v>
      </c>
      <c r="DH485" s="135">
        <v>12720.344976786595</v>
      </c>
      <c r="DI485" s="130">
        <v>12979.453584592797</v>
      </c>
      <c r="DJ485" s="135">
        <v>12979.453584592797</v>
      </c>
      <c r="DK485" s="130">
        <v>11173.6680059961</v>
      </c>
      <c r="DL485" s="135">
        <v>11173.6680059961</v>
      </c>
      <c r="DM485" s="130">
        <v>11196.315356993999</v>
      </c>
      <c r="DN485" s="135">
        <v>11196.315356993999</v>
      </c>
      <c r="DO485" s="130">
        <v>48069.78192436949</v>
      </c>
      <c r="DP485" s="136">
        <v>48069.78192436949</v>
      </c>
      <c r="DR485" s="146">
        <v>10408.212226766598</v>
      </c>
      <c r="DS485" s="137">
        <v>10408.212226766598</v>
      </c>
      <c r="DT485" s="147">
        <v>10156.7790565534</v>
      </c>
      <c r="DU485" s="137">
        <v>10156.7790565534</v>
      </c>
      <c r="DV485" s="147">
        <v>9987.4020194488021</v>
      </c>
      <c r="DW485" s="137">
        <v>9987.4020194488021</v>
      </c>
      <c r="DX485" s="147">
        <v>11157.237094173111</v>
      </c>
      <c r="DY485" s="137">
        <v>11157.237094173111</v>
      </c>
      <c r="DZ485" s="147">
        <v>41709.630396941917</v>
      </c>
      <c r="EA485" s="138">
        <v>41709.630396941917</v>
      </c>
      <c r="EC485" s="146">
        <v>10619.355128732199</v>
      </c>
      <c r="ED485" s="137">
        <v>10646.536963749602</v>
      </c>
      <c r="EE485" s="147">
        <v>9992.756895757102</v>
      </c>
      <c r="EF485" s="137">
        <v>10019.9750921388</v>
      </c>
      <c r="EG485" s="147">
        <v>10360.949100129799</v>
      </c>
      <c r="EH485" s="137">
        <v>10404.456714672497</v>
      </c>
      <c r="EI485" s="147">
        <v>11019.569685957598</v>
      </c>
      <c r="EJ485" s="137">
        <v>11383.6599897342</v>
      </c>
      <c r="EK485" s="147">
        <v>41992.630810576702</v>
      </c>
      <c r="EL485" s="138">
        <v>42454.628760295098</v>
      </c>
      <c r="EN485" s="143">
        <v>10731.719854918301</v>
      </c>
      <c r="EO485" s="137">
        <v>9675.5821451641004</v>
      </c>
      <c r="EP485" s="130">
        <v>9818.6697678949513</v>
      </c>
      <c r="EQ485" s="137">
        <v>9891.306993105658</v>
      </c>
      <c r="ER485" s="130">
        <v>10425.47047454411</v>
      </c>
      <c r="ES485" s="137">
        <v>10517.393004541869</v>
      </c>
      <c r="ET485" s="130">
        <v>11163.674817361883</v>
      </c>
      <c r="EU485" s="137">
        <v>11215.50516556304</v>
      </c>
      <c r="EV485" s="130">
        <v>42139.534914719246</v>
      </c>
      <c r="EW485" s="138">
        <v>41299.787308374667</v>
      </c>
      <c r="EX485" s="515"/>
    </row>
    <row r="486" spans="2:154" x14ac:dyDescent="0.35">
      <c r="B486" s="812"/>
      <c r="C486" s="152"/>
      <c r="D486" s="121"/>
      <c r="E486" s="121"/>
      <c r="F486" s="152"/>
      <c r="G486" s="152"/>
      <c r="H486" s="121"/>
      <c r="I486" s="149" t="s">
        <v>450</v>
      </c>
      <c r="J486" s="150"/>
      <c r="K486" s="490"/>
      <c r="L486" s="128">
        <v>-2870.8203244222173</v>
      </c>
      <c r="M486" s="147">
        <v>-2870.8203244222173</v>
      </c>
      <c r="N486" s="130">
        <v>-3021.0761195415862</v>
      </c>
      <c r="O486" s="147">
        <v>-3021.0761195415862</v>
      </c>
      <c r="P486" s="130">
        <v>-4132.3548726115696</v>
      </c>
      <c r="Q486" s="147">
        <v>-4132.3548726115696</v>
      </c>
      <c r="R486" s="130">
        <v>-3554.8018840491004</v>
      </c>
      <c r="S486" s="147">
        <v>-3554.8018840491004</v>
      </c>
      <c r="T486" s="131">
        <v>-13579.053200624474</v>
      </c>
      <c r="U486" s="811">
        <v>-13579.053200624474</v>
      </c>
      <c r="V486" s="127"/>
      <c r="W486" s="128">
        <v>-11292.927082281578</v>
      </c>
      <c r="X486" s="129">
        <v>-11292.927082281578</v>
      </c>
      <c r="Y486" s="130">
        <v>-12462.914938224158</v>
      </c>
      <c r="Z486" s="129">
        <v>-12462.914938224158</v>
      </c>
      <c r="AA486" s="130">
        <v>-12261.323235961911</v>
      </c>
      <c r="AB486" s="129">
        <v>-12261.323235961911</v>
      </c>
      <c r="AC486" s="130">
        <v>-13373.011935256045</v>
      </c>
      <c r="AD486" s="129">
        <v>-13373.011935256045</v>
      </c>
      <c r="AE486" s="131">
        <v>-49390.177191723691</v>
      </c>
      <c r="AF486" s="132">
        <v>-49390.177191723691</v>
      </c>
      <c r="AG486" s="127"/>
      <c r="AH486" s="128">
        <v>-14444.777257082809</v>
      </c>
      <c r="AI486" s="133">
        <v>-14444.777257082809</v>
      </c>
      <c r="AJ486" s="130">
        <v>-14018.314136486028</v>
      </c>
      <c r="AK486" s="133">
        <v>-14018.314136486028</v>
      </c>
      <c r="AL486" s="130">
        <v>-12944.075682098975</v>
      </c>
      <c r="AM486" s="133">
        <v>-12944.075682098975</v>
      </c>
      <c r="AN486" s="130">
        <v>-16877.188115258483</v>
      </c>
      <c r="AO486" s="133">
        <v>-16877.188115258483</v>
      </c>
      <c r="AP486" s="131">
        <v>-58284.355190926297</v>
      </c>
      <c r="AQ486" s="134">
        <v>-58284.355190926297</v>
      </c>
      <c r="AR486" s="127"/>
      <c r="AS486" s="128">
        <v>-13645.048295856746</v>
      </c>
      <c r="AT486" s="135">
        <v>-13645.048295856746</v>
      </c>
      <c r="AU486" s="130">
        <v>-15319.013613280666</v>
      </c>
      <c r="AV486" s="135">
        <v>-15319.013613280666</v>
      </c>
      <c r="AW486" s="130">
        <v>-5601.1881494593981</v>
      </c>
      <c r="AX486" s="135">
        <v>-5601.1881494593981</v>
      </c>
      <c r="AY486" s="130">
        <v>-10264.162269263297</v>
      </c>
      <c r="AZ486" s="135">
        <v>-10264.162269263297</v>
      </c>
      <c r="BA486" s="131">
        <v>-44829.412327860104</v>
      </c>
      <c r="BB486" s="136">
        <v>-44829.412327860104</v>
      </c>
      <c r="BC486" s="127"/>
      <c r="BD486" s="128">
        <v>-1390.0811699840001</v>
      </c>
      <c r="BE486" s="137">
        <v>-1390.0811699840001</v>
      </c>
      <c r="BF486" s="130">
        <v>-478.34045457380006</v>
      </c>
      <c r="BG486" s="137">
        <v>-478.34045457380006</v>
      </c>
      <c r="BH486" s="130">
        <v>-1086.96359966</v>
      </c>
      <c r="BI486" s="137">
        <v>-1086.96359966</v>
      </c>
      <c r="BJ486" s="130">
        <v>-5921.9308057097978</v>
      </c>
      <c r="BK486" s="137">
        <v>-5921.9308057097978</v>
      </c>
      <c r="BL486" s="131">
        <v>-8877.3160299275987</v>
      </c>
      <c r="BM486" s="138">
        <v>-8877.3160299275987</v>
      </c>
      <c r="BN486" s="127">
        <v>0</v>
      </c>
      <c r="BO486" s="128">
        <v>-20424.857486394802</v>
      </c>
      <c r="BP486" s="139">
        <v>-20424.857486394802</v>
      </c>
      <c r="BQ486" s="130">
        <v>-20059.111209840499</v>
      </c>
      <c r="BR486" s="139">
        <v>-20059.111209840499</v>
      </c>
      <c r="BS486" s="130">
        <v>-19448.940523316396</v>
      </c>
      <c r="BT486" s="139">
        <v>-19448.940523316396</v>
      </c>
      <c r="BU486" s="130">
        <v>-14697.6972089594</v>
      </c>
      <c r="BV486" s="139">
        <v>-14697.6972089594</v>
      </c>
      <c r="BW486" s="131">
        <v>-74630.606428511106</v>
      </c>
      <c r="BX486" s="140">
        <v>-74630.606428511106</v>
      </c>
      <c r="BY486" s="515"/>
      <c r="BZ486" s="128">
        <v>-12416.530270664598</v>
      </c>
      <c r="CA486" s="141">
        <v>-12416.530270664598</v>
      </c>
      <c r="CB486" s="130">
        <v>-13947.8346186749</v>
      </c>
      <c r="CC486" s="141">
        <v>-13947.8346186749</v>
      </c>
      <c r="CD486" s="130">
        <v>-11504.0880081622</v>
      </c>
      <c r="CE486" s="141">
        <v>-11504.0880081622</v>
      </c>
      <c r="CF486" s="130">
        <v>-12911.628873150197</v>
      </c>
      <c r="CG486" s="141">
        <v>-12911.628873150197</v>
      </c>
      <c r="CH486" s="131">
        <v>-50780.081770651901</v>
      </c>
      <c r="CI486" s="142">
        <v>-50780.081770651901</v>
      </c>
      <c r="CK486" s="128">
        <v>-11373.389279351501</v>
      </c>
      <c r="CL486" s="133">
        <v>-11373.389279351501</v>
      </c>
      <c r="CM486" s="130">
        <v>-11650.510192544099</v>
      </c>
      <c r="CN486" s="133">
        <v>-11650.510192544099</v>
      </c>
      <c r="CO486" s="130">
        <v>-12900.421060614999</v>
      </c>
      <c r="CP486" s="133">
        <v>-12900.421060614999</v>
      </c>
      <c r="CQ486" s="130">
        <v>-11819.543608334197</v>
      </c>
      <c r="CR486" s="133">
        <v>-11819.543608334197</v>
      </c>
      <c r="CS486" s="131">
        <v>-47743.864140844802</v>
      </c>
      <c r="CT486" s="134">
        <v>-47743.864140844802</v>
      </c>
      <c r="CV486" s="143">
        <v>-13185.1211300418</v>
      </c>
      <c r="CW486" s="144">
        <v>-13185.1211300418</v>
      </c>
      <c r="CX486" s="130">
        <v>-14203.422605650198</v>
      </c>
      <c r="CY486" s="144">
        <v>-14203.422605650198</v>
      </c>
      <c r="CZ486" s="130">
        <v>-11298.048655512699</v>
      </c>
      <c r="DA486" s="144">
        <v>-11298.048655512699</v>
      </c>
      <c r="DB486" s="130">
        <v>-10853.796074449398</v>
      </c>
      <c r="DC486" s="144">
        <v>-10853.796074449398</v>
      </c>
      <c r="DD486" s="137">
        <v>-49540.38846565409</v>
      </c>
      <c r="DE486" s="145">
        <v>-49540.38846565409</v>
      </c>
      <c r="DG486" s="143">
        <v>-11443.2575069662</v>
      </c>
      <c r="DH486" s="135">
        <v>-11443.2575069662</v>
      </c>
      <c r="DI486" s="130">
        <v>-14660.929943320196</v>
      </c>
      <c r="DJ486" s="135">
        <v>-14660.929943320196</v>
      </c>
      <c r="DK486" s="130">
        <v>-11181.2360256828</v>
      </c>
      <c r="DL486" s="135">
        <v>-11181.2360256828</v>
      </c>
      <c r="DM486" s="130">
        <v>-10860.264498066001</v>
      </c>
      <c r="DN486" s="135">
        <v>-10860.264498066001</v>
      </c>
      <c r="DO486" s="130">
        <v>-48145.687974035194</v>
      </c>
      <c r="DP486" s="136">
        <v>-48145.687974035194</v>
      </c>
      <c r="DR486" s="146">
        <v>-10470.335971391403</v>
      </c>
      <c r="DS486" s="137">
        <v>-10470.335971391403</v>
      </c>
      <c r="DT486" s="147">
        <v>-10031.334446216801</v>
      </c>
      <c r="DU486" s="137">
        <v>-10031.334446216801</v>
      </c>
      <c r="DV486" s="147">
        <v>-10087.722666418904</v>
      </c>
      <c r="DW486" s="137">
        <v>-10087.722666418904</v>
      </c>
      <c r="DX486" s="147">
        <v>-11292.881041032912</v>
      </c>
      <c r="DY486" s="137">
        <v>-11292.881041032912</v>
      </c>
      <c r="DZ486" s="147">
        <v>-41882.274125060023</v>
      </c>
      <c r="EA486" s="138">
        <v>-41882.274125060023</v>
      </c>
      <c r="EC486" s="146">
        <v>-10305.6958493645</v>
      </c>
      <c r="ED486" s="137">
        <v>-10315.751613529399</v>
      </c>
      <c r="EE486" s="147">
        <v>-9791.3314559418977</v>
      </c>
      <c r="EF486" s="137">
        <v>-9799.5018262094</v>
      </c>
      <c r="EG486" s="147">
        <v>-10797.4073734292</v>
      </c>
      <c r="EH486" s="137">
        <v>-10805.736335449001</v>
      </c>
      <c r="EI486" s="147">
        <v>-10696.8287632348</v>
      </c>
      <c r="EJ486" s="137">
        <v>-11108.073908910503</v>
      </c>
      <c r="EK486" s="147">
        <v>-41591.263441970397</v>
      </c>
      <c r="EL486" s="138">
        <v>-42029.063684098306</v>
      </c>
      <c r="EN486" s="143">
        <v>-10159.264552520801</v>
      </c>
      <c r="EO486" s="137">
        <v>-9301.4341013637004</v>
      </c>
      <c r="EP486" s="130">
        <v>-10485.298587703564</v>
      </c>
      <c r="EQ486" s="137">
        <v>-10590.078948548273</v>
      </c>
      <c r="ER486" s="130">
        <v>-9874.7776166831773</v>
      </c>
      <c r="ES486" s="137">
        <v>-10189.207899603647</v>
      </c>
      <c r="ET486" s="130">
        <v>-11409.406335620804</v>
      </c>
      <c r="EU486" s="137">
        <v>-11822.022177093659</v>
      </c>
      <c r="EV486" s="130">
        <v>-41928.747092528349</v>
      </c>
      <c r="EW486" s="138">
        <v>-41902.743126609275</v>
      </c>
      <c r="EX486" s="515"/>
    </row>
    <row r="487" spans="2:154" x14ac:dyDescent="0.35">
      <c r="B487" s="812"/>
      <c r="C487" s="152"/>
      <c r="D487" s="121"/>
      <c r="E487" s="121"/>
      <c r="F487" s="152"/>
      <c r="G487" s="152"/>
      <c r="H487" s="121"/>
      <c r="I487" s="121"/>
      <c r="J487" s="121"/>
      <c r="K487" s="490"/>
      <c r="L487" s="128"/>
      <c r="M487" s="147"/>
      <c r="N487" s="130"/>
      <c r="O487" s="147"/>
      <c r="P487" s="130"/>
      <c r="Q487" s="147"/>
      <c r="R487" s="130"/>
      <c r="S487" s="147"/>
      <c r="T487" s="131"/>
      <c r="U487" s="811"/>
      <c r="V487" s="127"/>
      <c r="W487" s="128"/>
      <c r="X487" s="129"/>
      <c r="Y487" s="130"/>
      <c r="Z487" s="129"/>
      <c r="AA487" s="130"/>
      <c r="AB487" s="129"/>
      <c r="AC487" s="130"/>
      <c r="AD487" s="129"/>
      <c r="AE487" s="131"/>
      <c r="AF487" s="132"/>
      <c r="AG487" s="127"/>
      <c r="AH487" s="128"/>
      <c r="AI487" s="133"/>
      <c r="AJ487" s="130"/>
      <c r="AK487" s="133"/>
      <c r="AL487" s="130"/>
      <c r="AM487" s="133"/>
      <c r="AN487" s="130"/>
      <c r="AO487" s="133"/>
      <c r="AP487" s="131"/>
      <c r="AQ487" s="134"/>
      <c r="AR487" s="127"/>
      <c r="AS487" s="128"/>
      <c r="AT487" s="135"/>
      <c r="AU487" s="130"/>
      <c r="AV487" s="135"/>
      <c r="AW487" s="130"/>
      <c r="AX487" s="135"/>
      <c r="AY487" s="130"/>
      <c r="AZ487" s="135"/>
      <c r="BA487" s="131"/>
      <c r="BB487" s="136"/>
      <c r="BC487" s="127"/>
      <c r="BD487" s="128"/>
      <c r="BE487" s="137"/>
      <c r="BF487" s="130"/>
      <c r="BG487" s="137"/>
      <c r="BH487" s="130"/>
      <c r="BI487" s="137"/>
      <c r="BJ487" s="130"/>
      <c r="BK487" s="137"/>
      <c r="BL487" s="131"/>
      <c r="BM487" s="138"/>
      <c r="BN487" s="127"/>
      <c r="BO487" s="128"/>
      <c r="BP487" s="139"/>
      <c r="BQ487" s="130"/>
      <c r="BR487" s="139"/>
      <c r="BS487" s="130"/>
      <c r="BT487" s="139"/>
      <c r="BU487" s="130"/>
      <c r="BV487" s="139"/>
      <c r="BW487" s="131"/>
      <c r="BX487" s="140"/>
      <c r="BY487" s="515"/>
      <c r="BZ487" s="128"/>
      <c r="CA487" s="141"/>
      <c r="CB487" s="130"/>
      <c r="CC487" s="141"/>
      <c r="CD487" s="130"/>
      <c r="CE487" s="141"/>
      <c r="CF487" s="130"/>
      <c r="CG487" s="141"/>
      <c r="CH487" s="131"/>
      <c r="CI487" s="142"/>
      <c r="CK487" s="128"/>
      <c r="CL487" s="133"/>
      <c r="CM487" s="130"/>
      <c r="CN487" s="133"/>
      <c r="CO487" s="130"/>
      <c r="CP487" s="133"/>
      <c r="CQ487" s="130"/>
      <c r="CR487" s="133"/>
      <c r="CS487" s="131"/>
      <c r="CT487" s="134"/>
      <c r="CV487" s="143"/>
      <c r="CW487" s="144"/>
      <c r="CX487" s="130"/>
      <c r="CY487" s="144"/>
      <c r="CZ487" s="130"/>
      <c r="DA487" s="144"/>
      <c r="DB487" s="130"/>
      <c r="DC487" s="144"/>
      <c r="DD487" s="137"/>
      <c r="DE487" s="145"/>
      <c r="DG487" s="143"/>
      <c r="DH487" s="135"/>
      <c r="DI487" s="130"/>
      <c r="DJ487" s="135"/>
      <c r="DK487" s="130"/>
      <c r="DL487" s="135"/>
      <c r="DM487" s="130"/>
      <c r="DN487" s="135"/>
      <c r="DO487" s="130"/>
      <c r="DP487" s="136"/>
      <c r="DR487" s="146"/>
      <c r="DS487" s="137"/>
      <c r="DT487" s="147"/>
      <c r="DU487" s="137"/>
      <c r="DV487" s="147"/>
      <c r="DW487" s="137"/>
      <c r="DX487" s="147"/>
      <c r="DY487" s="137"/>
      <c r="DZ487" s="147"/>
      <c r="EA487" s="138"/>
      <c r="EC487" s="146"/>
      <c r="ED487" s="137"/>
      <c r="EE487" s="147"/>
      <c r="EF487" s="137"/>
      <c r="EG487" s="147"/>
      <c r="EH487" s="137"/>
      <c r="EI487" s="147"/>
      <c r="EJ487" s="137"/>
      <c r="EK487" s="147"/>
      <c r="EL487" s="138"/>
      <c r="EN487" s="143"/>
      <c r="EO487" s="137"/>
      <c r="EP487" s="130"/>
      <c r="EQ487" s="137"/>
      <c r="ER487" s="130"/>
      <c r="ES487" s="137"/>
      <c r="ET487" s="130"/>
      <c r="EU487" s="137"/>
      <c r="EV487" s="130"/>
      <c r="EW487" s="138"/>
      <c r="EX487" s="515"/>
    </row>
    <row r="488" spans="2:154" x14ac:dyDescent="0.35">
      <c r="B488" s="804"/>
      <c r="C488" s="152"/>
      <c r="D488" s="152"/>
      <c r="E488" s="152"/>
      <c r="F488" s="889" t="s">
        <v>186</v>
      </c>
      <c r="G488" s="152"/>
      <c r="H488" s="152"/>
      <c r="I488" s="152"/>
      <c r="J488" s="152"/>
      <c r="K488" s="490"/>
      <c r="L488" s="867">
        <v>6159.3466910936449</v>
      </c>
      <c r="M488" s="868">
        <v>6159.3466910936449</v>
      </c>
      <c r="N488" s="869">
        <v>1088.3854273038796</v>
      </c>
      <c r="O488" s="868">
        <v>1088.3854273038796</v>
      </c>
      <c r="P488" s="869">
        <v>4517.0755610039123</v>
      </c>
      <c r="Q488" s="868">
        <v>4517.0755610039123</v>
      </c>
      <c r="R488" s="869">
        <v>1436.8930017561929</v>
      </c>
      <c r="S488" s="868">
        <v>1436.8930017561929</v>
      </c>
      <c r="T488" s="870">
        <v>13201.700681157636</v>
      </c>
      <c r="U488" s="871">
        <v>13201.700681157636</v>
      </c>
      <c r="V488" s="872"/>
      <c r="W488" s="867">
        <v>2919.9907601255277</v>
      </c>
      <c r="X488" s="873">
        <v>2919.9907601255277</v>
      </c>
      <c r="Y488" s="869">
        <v>5212.528151846871</v>
      </c>
      <c r="Z488" s="873">
        <v>5212.528151846871</v>
      </c>
      <c r="AA488" s="869">
        <v>-4570.9438604182178</v>
      </c>
      <c r="AB488" s="873">
        <v>-4570.9438604182178</v>
      </c>
      <c r="AC488" s="869">
        <v>-362.15756988802235</v>
      </c>
      <c r="AD488" s="873">
        <v>-362.15756988802235</v>
      </c>
      <c r="AE488" s="870">
        <v>3199.4174816661557</v>
      </c>
      <c r="AF488" s="874">
        <v>3199.4174816661557</v>
      </c>
      <c r="AG488" s="872"/>
      <c r="AH488" s="867">
        <v>1538.6491489406703</v>
      </c>
      <c r="AI488" s="875">
        <v>1538.6491489406703</v>
      </c>
      <c r="AJ488" s="869">
        <v>4747.8273121055809</v>
      </c>
      <c r="AK488" s="875">
        <v>4747.8273121055809</v>
      </c>
      <c r="AL488" s="869">
        <v>1002.4687320972021</v>
      </c>
      <c r="AM488" s="875">
        <v>1002.4687320972021</v>
      </c>
      <c r="AN488" s="869">
        <v>219.83897885543138</v>
      </c>
      <c r="AO488" s="875">
        <v>219.83897885543138</v>
      </c>
      <c r="AP488" s="870">
        <v>7508.7841719988883</v>
      </c>
      <c r="AQ488" s="876">
        <v>7508.7841719988883</v>
      </c>
      <c r="AR488" s="872"/>
      <c r="AS488" s="867">
        <v>1884.1195208750232</v>
      </c>
      <c r="AT488" s="877">
        <v>1884.1195208750232</v>
      </c>
      <c r="AU488" s="869">
        <v>5793.0532409855196</v>
      </c>
      <c r="AV488" s="877">
        <v>5793.0532409855196</v>
      </c>
      <c r="AW488" s="869">
        <v>-844.65364900769657</v>
      </c>
      <c r="AX488" s="877">
        <v>-844.65364900769657</v>
      </c>
      <c r="AY488" s="869">
        <v>-325.06790293929362</v>
      </c>
      <c r="AZ488" s="877">
        <v>-325.06790293929362</v>
      </c>
      <c r="BA488" s="870">
        <v>6507.4512099135554</v>
      </c>
      <c r="BB488" s="878">
        <v>6507.4512099135554</v>
      </c>
      <c r="BC488" s="872"/>
      <c r="BD488" s="867">
        <v>4948.6130860998846</v>
      </c>
      <c r="BE488" s="879">
        <v>4948.6130860998846</v>
      </c>
      <c r="BF488" s="869">
        <v>2176.5170787492079</v>
      </c>
      <c r="BG488" s="879">
        <v>2176.5170787492079</v>
      </c>
      <c r="BH488" s="869">
        <v>6785.1986879056312</v>
      </c>
      <c r="BI488" s="879">
        <v>6785.1986879056312</v>
      </c>
      <c r="BJ488" s="869">
        <v>2711.0989542217699</v>
      </c>
      <c r="BK488" s="879">
        <v>2711.0989542217699</v>
      </c>
      <c r="BL488" s="870">
        <v>16621.427806976499</v>
      </c>
      <c r="BM488" s="880">
        <v>16621.427806976499</v>
      </c>
      <c r="BN488" s="872">
        <v>0</v>
      </c>
      <c r="BO488" s="867">
        <v>8508.5294886172924</v>
      </c>
      <c r="BP488" s="881">
        <v>8508.5294886172924</v>
      </c>
      <c r="BQ488" s="869">
        <v>5528.4579325071536</v>
      </c>
      <c r="BR488" s="881">
        <v>5528.4579325071536</v>
      </c>
      <c r="BS488" s="869">
        <v>-2187.6082817571496</v>
      </c>
      <c r="BT488" s="881">
        <v>-2187.6082817571496</v>
      </c>
      <c r="BU488" s="869">
        <v>4333.3017439355272</v>
      </c>
      <c r="BV488" s="881">
        <v>4333.3017439355272</v>
      </c>
      <c r="BW488" s="870">
        <v>16182.680883302826</v>
      </c>
      <c r="BX488" s="882">
        <v>16182.680883302826</v>
      </c>
      <c r="BY488" s="515"/>
      <c r="BZ488" s="867">
        <v>4437.8835095237746</v>
      </c>
      <c r="CA488" s="883">
        <v>4437.8835095237746</v>
      </c>
      <c r="CB488" s="869">
        <v>8303.7373971647867</v>
      </c>
      <c r="CC488" s="883">
        <v>8303.7373971647867</v>
      </c>
      <c r="CD488" s="869">
        <v>6562.8753420392659</v>
      </c>
      <c r="CE488" s="883">
        <v>6562.8753420392659</v>
      </c>
      <c r="CF488" s="869">
        <v>-308.91215832618002</v>
      </c>
      <c r="CG488" s="883">
        <v>-308.91215832618002</v>
      </c>
      <c r="CH488" s="870">
        <v>18995.584090401644</v>
      </c>
      <c r="CI488" s="884">
        <v>18995.584090401644</v>
      </c>
      <c r="CK488" s="867">
        <v>6536.1041474701515</v>
      </c>
      <c r="CL488" s="875">
        <v>6536.1041474701515</v>
      </c>
      <c r="CM488" s="869">
        <v>8126.2852711020696</v>
      </c>
      <c r="CN488" s="875">
        <v>8126.2852711020696</v>
      </c>
      <c r="CO488" s="869">
        <v>3840.0283307147279</v>
      </c>
      <c r="CP488" s="875">
        <v>3840.0283307147279</v>
      </c>
      <c r="CQ488" s="869">
        <v>2556.5946932460729</v>
      </c>
      <c r="CR488" s="875">
        <v>2556.5946932460729</v>
      </c>
      <c r="CS488" s="870">
        <v>21059.012442533021</v>
      </c>
      <c r="CT488" s="876">
        <v>21059.012442533021</v>
      </c>
      <c r="CV488" s="885">
        <v>-1114.4813701028465</v>
      </c>
      <c r="CW488" s="886">
        <v>-1114.4813701028465</v>
      </c>
      <c r="CX488" s="869">
        <v>106.10993506759428</v>
      </c>
      <c r="CY488" s="886">
        <v>106.10993506759428</v>
      </c>
      <c r="CZ488" s="869">
        <v>-135.33721648620303</v>
      </c>
      <c r="DA488" s="886">
        <v>-135.33721648620303</v>
      </c>
      <c r="DB488" s="869">
        <v>10455.616658979907</v>
      </c>
      <c r="DC488" s="886">
        <v>10455.616658979907</v>
      </c>
      <c r="DD488" s="879">
        <v>9311.908007458449</v>
      </c>
      <c r="DE488" s="887">
        <v>9311.908007458449</v>
      </c>
      <c r="DG488" s="885">
        <v>5525.3079422500132</v>
      </c>
      <c r="DH488" s="877">
        <v>5525.3079422500132</v>
      </c>
      <c r="DI488" s="869">
        <v>4586.6368214851809</v>
      </c>
      <c r="DJ488" s="877">
        <v>4586.6368214851809</v>
      </c>
      <c r="DK488" s="869">
        <v>4599.8618159263988</v>
      </c>
      <c r="DL488" s="877">
        <v>4599.8618159263988</v>
      </c>
      <c r="DM488" s="869">
        <v>7278.4819923802797</v>
      </c>
      <c r="DN488" s="877">
        <v>7278.4819923802797</v>
      </c>
      <c r="DO488" s="869">
        <v>21990.288572041878</v>
      </c>
      <c r="DP488" s="878">
        <v>21990.288572041878</v>
      </c>
      <c r="DR488" s="888">
        <v>-6342.9570022975786</v>
      </c>
      <c r="DS488" s="879">
        <v>-6342.9570022975786</v>
      </c>
      <c r="DT488" s="868">
        <v>9743.7205148806825</v>
      </c>
      <c r="DU488" s="879">
        <v>9743.7205148806825</v>
      </c>
      <c r="DV488" s="868">
        <v>-1984.1171493426064</v>
      </c>
      <c r="DW488" s="879">
        <v>-1984.1171493426064</v>
      </c>
      <c r="DX488" s="868">
        <v>1952.2430863369914</v>
      </c>
      <c r="DY488" s="879">
        <v>1952.2430863369914</v>
      </c>
      <c r="DZ488" s="868">
        <v>3368.8894495774784</v>
      </c>
      <c r="EA488" s="880">
        <v>3368.8894495774784</v>
      </c>
      <c r="EC488" s="888">
        <v>4904.0538159812986</v>
      </c>
      <c r="ED488" s="879">
        <v>4903.2803348412981</v>
      </c>
      <c r="EE488" s="868">
        <v>3989.5371873410891</v>
      </c>
      <c r="EF488" s="879">
        <v>3997.6732223410891</v>
      </c>
      <c r="EG488" s="868">
        <v>1193.4441409341528</v>
      </c>
      <c r="EH488" s="879">
        <v>1198.4522067341534</v>
      </c>
      <c r="EI488" s="868">
        <v>-4761.4043494875377</v>
      </c>
      <c r="EJ488" s="879">
        <v>-5023.0569471648569</v>
      </c>
      <c r="EK488" s="868">
        <v>5325.6307947690075</v>
      </c>
      <c r="EL488" s="880">
        <v>5076.348816751688</v>
      </c>
      <c r="EN488" s="885">
        <v>960.57121008233867</v>
      </c>
      <c r="EO488" s="879">
        <v>-2613.4183303127893</v>
      </c>
      <c r="EP488" s="869">
        <v>2381.8338958229415</v>
      </c>
      <c r="EQ488" s="879">
        <v>2389.1752189123431</v>
      </c>
      <c r="ER488" s="869">
        <v>3017.8937544933333</v>
      </c>
      <c r="ES488" s="879">
        <v>3023.5383204371478</v>
      </c>
      <c r="ET488" s="869">
        <v>1306.5117672734716</v>
      </c>
      <c r="EU488" s="879">
        <v>2027.523898255467</v>
      </c>
      <c r="EV488" s="869">
        <v>7666.8106276720864</v>
      </c>
      <c r="EW488" s="880">
        <v>4826.8191072921709</v>
      </c>
      <c r="EX488" s="515"/>
    </row>
    <row r="489" spans="2:154" x14ac:dyDescent="0.35">
      <c r="B489" s="812"/>
      <c r="C489" s="152"/>
      <c r="D489" s="152"/>
      <c r="E489" s="152"/>
      <c r="F489" s="150"/>
      <c r="G489" s="150" t="s">
        <v>187</v>
      </c>
      <c r="H489" s="152"/>
      <c r="I489" s="152"/>
      <c r="J489" s="152"/>
      <c r="K489" s="864"/>
      <c r="L489" s="128">
        <v>-409.33508152931211</v>
      </c>
      <c r="M489" s="147">
        <v>-409.33508152931211</v>
      </c>
      <c r="N489" s="130">
        <v>-152.03739090789929</v>
      </c>
      <c r="O489" s="147">
        <v>-152.03739090789929</v>
      </c>
      <c r="P489" s="130">
        <v>-1597.4160898687383</v>
      </c>
      <c r="Q489" s="147">
        <v>-1597.4160898687383</v>
      </c>
      <c r="R489" s="130">
        <v>-352.51244697154539</v>
      </c>
      <c r="S489" s="147">
        <v>-352.51244697154539</v>
      </c>
      <c r="T489" s="131">
        <v>-2511.3010092774948</v>
      </c>
      <c r="U489" s="811">
        <v>-2511.3010092774948</v>
      </c>
      <c r="V489" s="127"/>
      <c r="W489" s="128">
        <v>-828.71615507613694</v>
      </c>
      <c r="X489" s="129">
        <v>-828.71615507613694</v>
      </c>
      <c r="Y489" s="130">
        <v>-508.3242959548611</v>
      </c>
      <c r="Z489" s="129">
        <v>-508.3242959548611</v>
      </c>
      <c r="AA489" s="130">
        <v>90.686399273656292</v>
      </c>
      <c r="AB489" s="129">
        <v>90.686399273656292</v>
      </c>
      <c r="AC489" s="130">
        <v>56.907382790693497</v>
      </c>
      <c r="AD489" s="129">
        <v>56.907382790693497</v>
      </c>
      <c r="AE489" s="131">
        <v>-1189.4466689666483</v>
      </c>
      <c r="AF489" s="132">
        <v>-1189.4466689666483</v>
      </c>
      <c r="AG489" s="127"/>
      <c r="AH489" s="128">
        <v>-457.36868353262298</v>
      </c>
      <c r="AI489" s="133">
        <v>-457.36868353262298</v>
      </c>
      <c r="AJ489" s="130">
        <v>-185.12518253715817</v>
      </c>
      <c r="AK489" s="133">
        <v>-185.12518253715817</v>
      </c>
      <c r="AL489" s="130">
        <v>30.642846351270727</v>
      </c>
      <c r="AM489" s="133">
        <v>30.642846351270727</v>
      </c>
      <c r="AN489" s="130">
        <v>-4855.1715017170109</v>
      </c>
      <c r="AO489" s="133">
        <v>-4855.1715017170109</v>
      </c>
      <c r="AP489" s="131">
        <v>-5467.0225214355214</v>
      </c>
      <c r="AQ489" s="134">
        <v>-5467.0225214355214</v>
      </c>
      <c r="AR489" s="127"/>
      <c r="AS489" s="128">
        <v>-965.1299700338551</v>
      </c>
      <c r="AT489" s="135">
        <v>-965.1299700338551</v>
      </c>
      <c r="AU489" s="130">
        <v>202.16097371399587</v>
      </c>
      <c r="AV489" s="135">
        <v>202.16097371399587</v>
      </c>
      <c r="AW489" s="130">
        <v>-669.52525868159921</v>
      </c>
      <c r="AX489" s="135">
        <v>-669.52525868159921</v>
      </c>
      <c r="AY489" s="130">
        <v>159.7320436431396</v>
      </c>
      <c r="AZ489" s="135">
        <v>159.7320436431396</v>
      </c>
      <c r="BA489" s="131">
        <v>-1272.7622113583188</v>
      </c>
      <c r="BB489" s="136">
        <v>-1272.7622113583188</v>
      </c>
      <c r="BC489" s="127"/>
      <c r="BD489" s="128">
        <v>465.44294459968972</v>
      </c>
      <c r="BE489" s="137">
        <v>465.44294459968972</v>
      </c>
      <c r="BF489" s="130">
        <v>-991.40296296864994</v>
      </c>
      <c r="BG489" s="137">
        <v>-991.40296296864994</v>
      </c>
      <c r="BH489" s="130">
        <v>1299.0295613282892</v>
      </c>
      <c r="BI489" s="137">
        <v>1299.0295613282892</v>
      </c>
      <c r="BJ489" s="130">
        <v>1813.6674143746445</v>
      </c>
      <c r="BK489" s="137">
        <v>1813.6674143746445</v>
      </c>
      <c r="BL489" s="131">
        <v>2586.7369573339734</v>
      </c>
      <c r="BM489" s="138">
        <v>2586.7369573339734</v>
      </c>
      <c r="BN489" s="127">
        <v>0</v>
      </c>
      <c r="BO489" s="128">
        <v>24.316597875196521</v>
      </c>
      <c r="BP489" s="139">
        <v>24.316597875196521</v>
      </c>
      <c r="BQ489" s="130">
        <v>-737.21187655287895</v>
      </c>
      <c r="BR489" s="139">
        <v>-737.21187655287895</v>
      </c>
      <c r="BS489" s="130">
        <v>-682.9857545473626</v>
      </c>
      <c r="BT489" s="139">
        <v>-682.9857545473626</v>
      </c>
      <c r="BU489" s="130">
        <v>127.44892230464284</v>
      </c>
      <c r="BV489" s="139">
        <v>127.44892230464284</v>
      </c>
      <c r="BW489" s="131">
        <v>-1268.4321109204022</v>
      </c>
      <c r="BX489" s="140">
        <v>-1268.4321109204022</v>
      </c>
      <c r="BY489" s="515"/>
      <c r="BZ489" s="128">
        <v>-166.81931314370132</v>
      </c>
      <c r="CA489" s="141">
        <v>-166.81931314370132</v>
      </c>
      <c r="CB489" s="130">
        <v>401.61871571634458</v>
      </c>
      <c r="CC489" s="141">
        <v>401.61871571634458</v>
      </c>
      <c r="CD489" s="130">
        <v>1937.6303463651379</v>
      </c>
      <c r="CE489" s="141">
        <v>1937.6303463651379</v>
      </c>
      <c r="CF489" s="130">
        <v>45.628504208895151</v>
      </c>
      <c r="CG489" s="141">
        <v>45.628504208895151</v>
      </c>
      <c r="CH489" s="131">
        <v>2218.0582531466762</v>
      </c>
      <c r="CI489" s="142">
        <v>2218.0582531466762</v>
      </c>
      <c r="CK489" s="128">
        <v>-1019.2102046553049</v>
      </c>
      <c r="CL489" s="133">
        <v>-1019.2102046553049</v>
      </c>
      <c r="CM489" s="130">
        <v>-223.02420861894791</v>
      </c>
      <c r="CN489" s="133">
        <v>-223.02420861894791</v>
      </c>
      <c r="CO489" s="130">
        <v>-731.68066022833364</v>
      </c>
      <c r="CP489" s="133">
        <v>-731.68066022833364</v>
      </c>
      <c r="CQ489" s="130">
        <v>-1381.8658942687264</v>
      </c>
      <c r="CR489" s="133">
        <v>-1381.8658942687264</v>
      </c>
      <c r="CS489" s="131">
        <v>-3355.7809677713126</v>
      </c>
      <c r="CT489" s="134">
        <v>-3355.7809677713126</v>
      </c>
      <c r="CV489" s="143">
        <v>-1408.8475889212873</v>
      </c>
      <c r="CW489" s="144">
        <v>-1408.8475889212873</v>
      </c>
      <c r="CX489" s="130">
        <v>-1251.0865430527672</v>
      </c>
      <c r="CY489" s="144">
        <v>-1251.0865430527672</v>
      </c>
      <c r="CZ489" s="130">
        <v>-1477.7771012813819</v>
      </c>
      <c r="DA489" s="144">
        <v>-1477.7771012813819</v>
      </c>
      <c r="DB489" s="130">
        <v>-1033.5845146501515</v>
      </c>
      <c r="DC489" s="144">
        <v>-1033.5845146501515</v>
      </c>
      <c r="DD489" s="137">
        <v>-5171.2957479055876</v>
      </c>
      <c r="DE489" s="145">
        <v>-5171.2957479055876</v>
      </c>
      <c r="DG489" s="143">
        <v>123.27363323490992</v>
      </c>
      <c r="DH489" s="135">
        <v>123.27363323490992</v>
      </c>
      <c r="DI489" s="130">
        <v>-1.3201305316050167</v>
      </c>
      <c r="DJ489" s="135">
        <v>-1.3201305316050167</v>
      </c>
      <c r="DK489" s="130">
        <v>-44.461906236158796</v>
      </c>
      <c r="DL489" s="135">
        <v>-44.461906236158796</v>
      </c>
      <c r="DM489" s="130">
        <v>332.12278499994017</v>
      </c>
      <c r="DN489" s="135">
        <v>332.12278499994017</v>
      </c>
      <c r="DO489" s="130">
        <v>409.61438146708628</v>
      </c>
      <c r="DP489" s="136">
        <v>409.61438146708628</v>
      </c>
      <c r="DR489" s="146">
        <v>-88.123776457045551</v>
      </c>
      <c r="DS489" s="137">
        <v>-88.123776457045551</v>
      </c>
      <c r="DT489" s="147">
        <v>-180.80395348988461</v>
      </c>
      <c r="DU489" s="137">
        <v>-180.80395348988461</v>
      </c>
      <c r="DV489" s="147">
        <v>-276.64578135854396</v>
      </c>
      <c r="DW489" s="137">
        <v>-276.64578135854396</v>
      </c>
      <c r="DX489" s="147">
        <v>-652.99062414543403</v>
      </c>
      <c r="DY489" s="137">
        <v>-652.99062414543403</v>
      </c>
      <c r="DZ489" s="147">
        <v>-1198.564135450908</v>
      </c>
      <c r="EA489" s="138">
        <v>-1198.564135450908</v>
      </c>
      <c r="EC489" s="146">
        <v>-322.74819174663759</v>
      </c>
      <c r="ED489" s="137">
        <v>-323.52167288663759</v>
      </c>
      <c r="EE489" s="147">
        <v>-669.85318475820395</v>
      </c>
      <c r="EF489" s="137">
        <v>-661.71714975820396</v>
      </c>
      <c r="EG489" s="147">
        <v>-325.14466616788542</v>
      </c>
      <c r="EH489" s="137">
        <v>-320.12813316788532</v>
      </c>
      <c r="EI489" s="147">
        <v>-199.19683667901674</v>
      </c>
      <c r="EJ489" s="137">
        <v>-472.20165839493643</v>
      </c>
      <c r="EK489" s="147">
        <v>-1516.9428793517436</v>
      </c>
      <c r="EL489" s="138">
        <v>-1777.5686142076634</v>
      </c>
      <c r="EN489" s="143">
        <v>-336.99999999999983</v>
      </c>
      <c r="EO489" s="137">
        <v>-806.19853683065116</v>
      </c>
      <c r="EP489" s="130">
        <v>-703.07790272221087</v>
      </c>
      <c r="EQ489" s="137">
        <v>-694.27363352630755</v>
      </c>
      <c r="ER489" s="130">
        <v>-359.64120741244631</v>
      </c>
      <c r="ES489" s="137">
        <v>-353.48478484520314</v>
      </c>
      <c r="ET489" s="130">
        <v>-140.37895037079292</v>
      </c>
      <c r="EU489" s="137">
        <v>-131.39415071529265</v>
      </c>
      <c r="EV489" s="130">
        <v>-1540.0980605054499</v>
      </c>
      <c r="EW489" s="138">
        <v>-1985.3511059174543</v>
      </c>
      <c r="EX489" s="515"/>
    </row>
    <row r="490" spans="2:154" x14ac:dyDescent="0.35">
      <c r="B490" s="804"/>
      <c r="C490" s="150"/>
      <c r="D490" s="150"/>
      <c r="E490" s="150"/>
      <c r="F490" s="150"/>
      <c r="G490" s="150"/>
      <c r="H490" s="150" t="s">
        <v>451</v>
      </c>
      <c r="I490" s="150"/>
      <c r="J490" s="150"/>
      <c r="K490" s="866"/>
      <c r="L490" s="128">
        <v>-63.245350389999999</v>
      </c>
      <c r="M490" s="147">
        <v>-63.245350389999999</v>
      </c>
      <c r="N490" s="130">
        <v>-37.251983139999993</v>
      </c>
      <c r="O490" s="147">
        <v>-37.251983139999993</v>
      </c>
      <c r="P490" s="130">
        <v>-16.777050019107683</v>
      </c>
      <c r="Q490" s="147">
        <v>-16.777050019107683</v>
      </c>
      <c r="R490" s="130">
        <v>21.135476376936314</v>
      </c>
      <c r="S490" s="147">
        <v>21.135476376936314</v>
      </c>
      <c r="T490" s="131">
        <v>-96.138907172171372</v>
      </c>
      <c r="U490" s="811">
        <v>-96.138907172171372</v>
      </c>
      <c r="V490" s="127"/>
      <c r="W490" s="128">
        <v>72.936666067576752</v>
      </c>
      <c r="X490" s="129">
        <v>72.936666067576752</v>
      </c>
      <c r="Y490" s="130">
        <v>-245.27594780548066</v>
      </c>
      <c r="Z490" s="129">
        <v>-245.27594780548066</v>
      </c>
      <c r="AA490" s="130">
        <v>-77.899060052034855</v>
      </c>
      <c r="AB490" s="129">
        <v>-77.899060052034855</v>
      </c>
      <c r="AC490" s="130">
        <v>-61.555816826483927</v>
      </c>
      <c r="AD490" s="129">
        <v>-61.555816826483927</v>
      </c>
      <c r="AE490" s="131">
        <v>-311.79415861642269</v>
      </c>
      <c r="AF490" s="132">
        <v>-311.79415861642269</v>
      </c>
      <c r="AG490" s="127"/>
      <c r="AH490" s="128">
        <v>-88.070260490454089</v>
      </c>
      <c r="AI490" s="133">
        <v>-88.070260490454089</v>
      </c>
      <c r="AJ490" s="130">
        <v>-12.00706789061489</v>
      </c>
      <c r="AK490" s="133">
        <v>-12.00706789061489</v>
      </c>
      <c r="AL490" s="130">
        <v>-26.267718898948935</v>
      </c>
      <c r="AM490" s="133">
        <v>-26.267718898948935</v>
      </c>
      <c r="AN490" s="130">
        <v>-339.09853438442065</v>
      </c>
      <c r="AO490" s="133">
        <v>-339.09853438442065</v>
      </c>
      <c r="AP490" s="131">
        <v>-465.44358166443857</v>
      </c>
      <c r="AQ490" s="134">
        <v>-465.44358166443857</v>
      </c>
      <c r="AR490" s="127"/>
      <c r="AS490" s="128">
        <v>-213.54469055561603</v>
      </c>
      <c r="AT490" s="135">
        <v>-213.54469055561603</v>
      </c>
      <c r="AU490" s="130">
        <v>-349.10088478021953</v>
      </c>
      <c r="AV490" s="135">
        <v>-349.10088478021953</v>
      </c>
      <c r="AW490" s="130">
        <v>-163.05823637765937</v>
      </c>
      <c r="AX490" s="135">
        <v>-163.05823637765937</v>
      </c>
      <c r="AY490" s="130">
        <v>16.181208016982229</v>
      </c>
      <c r="AZ490" s="135">
        <v>16.181208016982229</v>
      </c>
      <c r="BA490" s="131">
        <v>-709.52260369651265</v>
      </c>
      <c r="BB490" s="136">
        <v>-709.52260369651265</v>
      </c>
      <c r="BC490" s="127"/>
      <c r="BD490" s="128">
        <v>-161.18811347565799</v>
      </c>
      <c r="BE490" s="137">
        <v>-161.18811347565799</v>
      </c>
      <c r="BF490" s="130">
        <v>-276.35617340575158</v>
      </c>
      <c r="BG490" s="137">
        <v>-276.35617340575158</v>
      </c>
      <c r="BH490" s="130">
        <v>-189.66834906755332</v>
      </c>
      <c r="BI490" s="137">
        <v>-189.66834906755332</v>
      </c>
      <c r="BJ490" s="130">
        <v>-125.51009149870495</v>
      </c>
      <c r="BK490" s="137">
        <v>-125.51009149870495</v>
      </c>
      <c r="BL490" s="131">
        <v>-752.72272744766781</v>
      </c>
      <c r="BM490" s="138">
        <v>-752.72272744766781</v>
      </c>
      <c r="BN490" s="127">
        <v>0</v>
      </c>
      <c r="BO490" s="128">
        <v>-257.73705924299986</v>
      </c>
      <c r="BP490" s="139">
        <v>-257.73705924299986</v>
      </c>
      <c r="BQ490" s="130">
        <v>-317.46637041824692</v>
      </c>
      <c r="BR490" s="139">
        <v>-317.46637041824692</v>
      </c>
      <c r="BS490" s="130">
        <v>-180.41573123378004</v>
      </c>
      <c r="BT490" s="139">
        <v>-180.41573123378004</v>
      </c>
      <c r="BU490" s="130">
        <v>-1.9882996579327283</v>
      </c>
      <c r="BV490" s="139">
        <v>-1.9882996579327283</v>
      </c>
      <c r="BW490" s="131">
        <v>-757.60746055295965</v>
      </c>
      <c r="BX490" s="140">
        <v>-757.60746055295965</v>
      </c>
      <c r="BY490" s="515"/>
      <c r="BZ490" s="128">
        <v>-145.77877258581674</v>
      </c>
      <c r="CA490" s="141">
        <v>-145.77877258581674</v>
      </c>
      <c r="CB490" s="130">
        <v>-117.76381587415163</v>
      </c>
      <c r="CC490" s="141">
        <v>-117.76381587415163</v>
      </c>
      <c r="CD490" s="130">
        <v>268.61472181551619</v>
      </c>
      <c r="CE490" s="141">
        <v>268.61472181551619</v>
      </c>
      <c r="CF490" s="130">
        <v>-214.75798297530741</v>
      </c>
      <c r="CG490" s="141">
        <v>-214.75798297530741</v>
      </c>
      <c r="CH490" s="131">
        <v>-209.68584961975961</v>
      </c>
      <c r="CI490" s="142">
        <v>-209.68584961975961</v>
      </c>
      <c r="CK490" s="128">
        <v>-406.16640965026295</v>
      </c>
      <c r="CL490" s="133">
        <v>-406.16640965026295</v>
      </c>
      <c r="CM490" s="130">
        <v>-136.10549631351248</v>
      </c>
      <c r="CN490" s="133">
        <v>-136.10549631351248</v>
      </c>
      <c r="CO490" s="130">
        <v>-258.83597168573129</v>
      </c>
      <c r="CP490" s="133">
        <v>-258.83597168573129</v>
      </c>
      <c r="CQ490" s="130">
        <v>-758.59349621217962</v>
      </c>
      <c r="CR490" s="133">
        <v>-758.59349621217962</v>
      </c>
      <c r="CS490" s="131">
        <v>-1559.7013738616863</v>
      </c>
      <c r="CT490" s="134">
        <v>-1559.7013738616863</v>
      </c>
      <c r="CV490" s="143">
        <v>-579.17218662303446</v>
      </c>
      <c r="CW490" s="144">
        <v>-579.17218662303446</v>
      </c>
      <c r="CX490" s="130">
        <v>64.815366752129478</v>
      </c>
      <c r="CY490" s="144">
        <v>64.815366752129478</v>
      </c>
      <c r="CZ490" s="130">
        <v>-448.67034287827676</v>
      </c>
      <c r="DA490" s="144">
        <v>-448.67034287827676</v>
      </c>
      <c r="DB490" s="130">
        <v>-454.7784980730903</v>
      </c>
      <c r="DC490" s="144">
        <v>-454.7784980730903</v>
      </c>
      <c r="DD490" s="137">
        <v>-1417.8056608222719</v>
      </c>
      <c r="DE490" s="145">
        <v>-1417.8056608222719</v>
      </c>
      <c r="DG490" s="143">
        <v>-14.628381310882688</v>
      </c>
      <c r="DH490" s="135">
        <v>-14.628381310882688</v>
      </c>
      <c r="DI490" s="130">
        <v>-92.510574747212431</v>
      </c>
      <c r="DJ490" s="135">
        <v>-92.510574747212431</v>
      </c>
      <c r="DK490" s="130">
        <v>-289.44815213286398</v>
      </c>
      <c r="DL490" s="135">
        <v>-289.44815213286398</v>
      </c>
      <c r="DM490" s="130">
        <v>-98.826469343142548</v>
      </c>
      <c r="DN490" s="135">
        <v>-98.826469343142548</v>
      </c>
      <c r="DO490" s="130">
        <v>-495.41357753410165</v>
      </c>
      <c r="DP490" s="136">
        <v>-495.41357753410165</v>
      </c>
      <c r="DR490" s="146">
        <v>-290.26348054618717</v>
      </c>
      <c r="DS490" s="137">
        <v>-290.26348054618717</v>
      </c>
      <c r="DT490" s="147">
        <v>-232.75590218589804</v>
      </c>
      <c r="DU490" s="137">
        <v>-232.75590218589804</v>
      </c>
      <c r="DV490" s="147">
        <v>-237.36337761522825</v>
      </c>
      <c r="DW490" s="137">
        <v>-237.36337761522825</v>
      </c>
      <c r="DX490" s="147">
        <v>-304.81944998580627</v>
      </c>
      <c r="DY490" s="137">
        <v>-304.81944998580627</v>
      </c>
      <c r="DZ490" s="147">
        <v>-1065.2022103331196</v>
      </c>
      <c r="EA490" s="138">
        <v>-1065.2022103331196</v>
      </c>
      <c r="EC490" s="146">
        <v>-319.5203682756545</v>
      </c>
      <c r="ED490" s="137">
        <v>-320.01190059565454</v>
      </c>
      <c r="EE490" s="147">
        <v>-269.2286290161752</v>
      </c>
      <c r="EF490" s="137">
        <v>-261.09259401617521</v>
      </c>
      <c r="EG490" s="147">
        <v>-287.52138728396812</v>
      </c>
      <c r="EH490" s="137">
        <v>-282.50485428396814</v>
      </c>
      <c r="EI490" s="147">
        <v>-88.221097821352487</v>
      </c>
      <c r="EJ490" s="137">
        <v>-261.2259195372722</v>
      </c>
      <c r="EK490" s="147">
        <v>-964.49148239715032</v>
      </c>
      <c r="EL490" s="138">
        <v>-1124.83526843307</v>
      </c>
      <c r="EN490" s="143">
        <v>-334.00000000000017</v>
      </c>
      <c r="EO490" s="137">
        <v>-334</v>
      </c>
      <c r="EP490" s="130">
        <v>-282.58236901537754</v>
      </c>
      <c r="EQ490" s="137">
        <v>-273.93834964177103</v>
      </c>
      <c r="ER490" s="130">
        <v>-320.0615180265653</v>
      </c>
      <c r="ES490" s="137">
        <v>-313.96905503342492</v>
      </c>
      <c r="ET490" s="130">
        <v>-245.65817455790074</v>
      </c>
      <c r="EU490" s="137">
        <v>-273.63415071529266</v>
      </c>
      <c r="EV490" s="130">
        <v>-1182.3020615998437</v>
      </c>
      <c r="EW490" s="138">
        <v>-1195.5415553904886</v>
      </c>
      <c r="EX490" s="515"/>
    </row>
    <row r="491" spans="2:154" x14ac:dyDescent="0.35">
      <c r="B491" s="804"/>
      <c r="C491" s="150"/>
      <c r="D491" s="150"/>
      <c r="E491" s="150"/>
      <c r="F491" s="150"/>
      <c r="G491" s="150"/>
      <c r="H491" s="150" t="s">
        <v>452</v>
      </c>
      <c r="I491" s="150"/>
      <c r="J491" s="150"/>
      <c r="K491" s="866"/>
      <c r="L491" s="128">
        <v>-346.08973113931211</v>
      </c>
      <c r="M491" s="147">
        <v>-346.08973113931211</v>
      </c>
      <c r="N491" s="130">
        <v>-114.78540776789929</v>
      </c>
      <c r="O491" s="147">
        <v>-114.78540776789929</v>
      </c>
      <c r="P491" s="130">
        <v>-1580.6390398496305</v>
      </c>
      <c r="Q491" s="147">
        <v>-1580.6390398496305</v>
      </c>
      <c r="R491" s="130">
        <v>-373.6479233484817</v>
      </c>
      <c r="S491" s="147">
        <v>-373.6479233484817</v>
      </c>
      <c r="T491" s="131">
        <v>-2415.1621021053234</v>
      </c>
      <c r="U491" s="811">
        <v>-2415.1621021053234</v>
      </c>
      <c r="V491" s="127"/>
      <c r="W491" s="128">
        <v>-901.65282114371371</v>
      </c>
      <c r="X491" s="129">
        <v>-901.65282114371371</v>
      </c>
      <c r="Y491" s="130">
        <v>-263.04834814938044</v>
      </c>
      <c r="Z491" s="129">
        <v>-263.04834814938044</v>
      </c>
      <c r="AA491" s="130">
        <v>168.58545932569115</v>
      </c>
      <c r="AB491" s="129">
        <v>168.58545932569115</v>
      </c>
      <c r="AC491" s="130">
        <v>118.46319961717742</v>
      </c>
      <c r="AD491" s="129">
        <v>118.46319961717742</v>
      </c>
      <c r="AE491" s="131">
        <v>-877.65251035022561</v>
      </c>
      <c r="AF491" s="132">
        <v>-877.65251035022561</v>
      </c>
      <c r="AG491" s="127"/>
      <c r="AH491" s="128">
        <v>-369.29842304216891</v>
      </c>
      <c r="AI491" s="133">
        <v>-369.29842304216891</v>
      </c>
      <c r="AJ491" s="130">
        <v>-173.11811464654329</v>
      </c>
      <c r="AK491" s="133">
        <v>-173.11811464654329</v>
      </c>
      <c r="AL491" s="130">
        <v>56.910565250219662</v>
      </c>
      <c r="AM491" s="133">
        <v>56.910565250219662</v>
      </c>
      <c r="AN491" s="130">
        <v>-4516.0729673325905</v>
      </c>
      <c r="AO491" s="133">
        <v>-4516.0729673325905</v>
      </c>
      <c r="AP491" s="131">
        <v>-5001.5789397710832</v>
      </c>
      <c r="AQ491" s="134">
        <v>-5001.5789397710832</v>
      </c>
      <c r="AR491" s="127"/>
      <c r="AS491" s="128">
        <v>-751.58527947823904</v>
      </c>
      <c r="AT491" s="135">
        <v>-751.58527947823904</v>
      </c>
      <c r="AU491" s="130">
        <v>551.2618584942154</v>
      </c>
      <c r="AV491" s="135">
        <v>551.2618584942154</v>
      </c>
      <c r="AW491" s="130">
        <v>-506.46702230393987</v>
      </c>
      <c r="AX491" s="135">
        <v>-506.46702230393987</v>
      </c>
      <c r="AY491" s="130">
        <v>143.55083562615738</v>
      </c>
      <c r="AZ491" s="135">
        <v>143.55083562615738</v>
      </c>
      <c r="BA491" s="131">
        <v>-563.23960766180608</v>
      </c>
      <c r="BB491" s="136">
        <v>-563.23960766180608</v>
      </c>
      <c r="BC491" s="127"/>
      <c r="BD491" s="128">
        <v>626.63105807534771</v>
      </c>
      <c r="BE491" s="137">
        <v>626.63105807534771</v>
      </c>
      <c r="BF491" s="130">
        <v>-715.04678956289843</v>
      </c>
      <c r="BG491" s="137">
        <v>-715.04678956289843</v>
      </c>
      <c r="BH491" s="130">
        <v>1488.6979103958424</v>
      </c>
      <c r="BI491" s="137">
        <v>1488.6979103958424</v>
      </c>
      <c r="BJ491" s="130">
        <v>1939.1775058733494</v>
      </c>
      <c r="BK491" s="137">
        <v>1939.1775058733494</v>
      </c>
      <c r="BL491" s="131">
        <v>3339.459684781641</v>
      </c>
      <c r="BM491" s="138">
        <v>3339.459684781641</v>
      </c>
      <c r="BN491" s="127">
        <v>0</v>
      </c>
      <c r="BO491" s="128">
        <v>282.05365711819638</v>
      </c>
      <c r="BP491" s="139">
        <v>282.05365711819638</v>
      </c>
      <c r="BQ491" s="130">
        <v>-419.74550613463197</v>
      </c>
      <c r="BR491" s="139">
        <v>-419.74550613463197</v>
      </c>
      <c r="BS491" s="130">
        <v>-502.57002331358262</v>
      </c>
      <c r="BT491" s="139">
        <v>-502.57002331358262</v>
      </c>
      <c r="BU491" s="130">
        <v>129.43722196257556</v>
      </c>
      <c r="BV491" s="139">
        <v>129.43722196257556</v>
      </c>
      <c r="BW491" s="131">
        <v>-510.82465036744259</v>
      </c>
      <c r="BX491" s="140">
        <v>-510.82465036744259</v>
      </c>
      <c r="BY491" s="515"/>
      <c r="BZ491" s="128">
        <v>-21.040540557884583</v>
      </c>
      <c r="CA491" s="141">
        <v>-21.040540557884583</v>
      </c>
      <c r="CB491" s="130">
        <v>519.38253159049623</v>
      </c>
      <c r="CC491" s="141">
        <v>519.38253159049623</v>
      </c>
      <c r="CD491" s="130">
        <v>1669.0156245496216</v>
      </c>
      <c r="CE491" s="141">
        <v>1669.0156245496216</v>
      </c>
      <c r="CF491" s="130">
        <v>260.38648718420257</v>
      </c>
      <c r="CG491" s="141">
        <v>260.38648718420257</v>
      </c>
      <c r="CH491" s="131">
        <v>2427.7441027664358</v>
      </c>
      <c r="CI491" s="142">
        <v>2427.7441027664358</v>
      </c>
      <c r="CK491" s="128">
        <v>-613.04379500504194</v>
      </c>
      <c r="CL491" s="133">
        <v>-613.04379500504194</v>
      </c>
      <c r="CM491" s="130">
        <v>-86.91871230543542</v>
      </c>
      <c r="CN491" s="133">
        <v>-86.91871230543542</v>
      </c>
      <c r="CO491" s="130">
        <v>-472.84468854260228</v>
      </c>
      <c r="CP491" s="133">
        <v>-472.84468854260228</v>
      </c>
      <c r="CQ491" s="130">
        <v>-623.27239805654676</v>
      </c>
      <c r="CR491" s="133">
        <v>-623.27239805654676</v>
      </c>
      <c r="CS491" s="131">
        <v>-1796.0795939096263</v>
      </c>
      <c r="CT491" s="134">
        <v>-1796.0795939096263</v>
      </c>
      <c r="CV491" s="143">
        <v>-829.67540229825272</v>
      </c>
      <c r="CW491" s="144">
        <v>-829.67540229825272</v>
      </c>
      <c r="CX491" s="130">
        <v>-1315.9019098048966</v>
      </c>
      <c r="CY491" s="144">
        <v>-1315.9019098048966</v>
      </c>
      <c r="CZ491" s="130">
        <v>-1029.1067584031052</v>
      </c>
      <c r="DA491" s="144">
        <v>-1029.1067584031052</v>
      </c>
      <c r="DB491" s="130">
        <v>-578.80601657706109</v>
      </c>
      <c r="DC491" s="144">
        <v>-578.80601657706109</v>
      </c>
      <c r="DD491" s="137">
        <v>-3753.4900870833158</v>
      </c>
      <c r="DE491" s="145">
        <v>-3753.4900870833158</v>
      </c>
      <c r="DG491" s="143">
        <v>137.90201454579261</v>
      </c>
      <c r="DH491" s="135">
        <v>137.90201454579261</v>
      </c>
      <c r="DI491" s="130">
        <v>91.190444215607414</v>
      </c>
      <c r="DJ491" s="135">
        <v>91.190444215607414</v>
      </c>
      <c r="DK491" s="130">
        <v>244.98624589670519</v>
      </c>
      <c r="DL491" s="135">
        <v>244.98624589670519</v>
      </c>
      <c r="DM491" s="130">
        <v>430.94925434308271</v>
      </c>
      <c r="DN491" s="135">
        <v>430.94925434308271</v>
      </c>
      <c r="DO491" s="130">
        <v>905.02795900118792</v>
      </c>
      <c r="DP491" s="136">
        <v>905.02795900118792</v>
      </c>
      <c r="DR491" s="146">
        <v>202.13970408914162</v>
      </c>
      <c r="DS491" s="137">
        <v>202.13970408914162</v>
      </c>
      <c r="DT491" s="147">
        <v>51.951948696013432</v>
      </c>
      <c r="DU491" s="137">
        <v>51.951948696013432</v>
      </c>
      <c r="DV491" s="147">
        <v>-39.28240374331569</v>
      </c>
      <c r="DW491" s="137">
        <v>-39.28240374331569</v>
      </c>
      <c r="DX491" s="147">
        <v>-348.17117415962775</v>
      </c>
      <c r="DY491" s="137">
        <v>-348.17117415962775</v>
      </c>
      <c r="DZ491" s="147">
        <v>-133.36192511778839</v>
      </c>
      <c r="EA491" s="138">
        <v>-133.36192511778839</v>
      </c>
      <c r="EC491" s="146">
        <v>-3.2278234709830826</v>
      </c>
      <c r="ED491" s="137">
        <v>-3.5097722909830509</v>
      </c>
      <c r="EE491" s="147">
        <v>-400.62455574202875</v>
      </c>
      <c r="EF491" s="137">
        <v>-400.62455574202875</v>
      </c>
      <c r="EG491" s="147">
        <v>-37.623278883917308</v>
      </c>
      <c r="EH491" s="137">
        <v>-37.623278883917195</v>
      </c>
      <c r="EI491" s="147">
        <v>-110.97573885766425</v>
      </c>
      <c r="EJ491" s="137">
        <v>-210.97573885766425</v>
      </c>
      <c r="EK491" s="147">
        <v>-552.45139695459341</v>
      </c>
      <c r="EL491" s="138">
        <v>-652.7333457745932</v>
      </c>
      <c r="EN491" s="143">
        <v>-2.9999999999996589</v>
      </c>
      <c r="EO491" s="137">
        <v>-472.19853683065116</v>
      </c>
      <c r="EP491" s="130">
        <v>-420.49553370683338</v>
      </c>
      <c r="EQ491" s="137">
        <v>-420.33528388453652</v>
      </c>
      <c r="ER491" s="130">
        <v>-39.579689385881011</v>
      </c>
      <c r="ES491" s="137">
        <v>-39.515729811778229</v>
      </c>
      <c r="ET491" s="130">
        <v>105.27922418710781</v>
      </c>
      <c r="EU491" s="137">
        <v>142.24</v>
      </c>
      <c r="EV491" s="130">
        <v>-357.79599890560621</v>
      </c>
      <c r="EW491" s="138">
        <v>-789.80955052696584</v>
      </c>
      <c r="EX491" s="515"/>
    </row>
    <row r="492" spans="2:154" ht="21.15" hidden="1" customHeight="1" x14ac:dyDescent="0.35">
      <c r="B492" s="120"/>
      <c r="C492" s="150"/>
      <c r="D492" s="150"/>
      <c r="E492" s="150"/>
      <c r="F492" s="150"/>
      <c r="G492" s="150"/>
      <c r="H492" s="150"/>
      <c r="I492" s="150" t="s">
        <v>453</v>
      </c>
      <c r="J492" s="150"/>
      <c r="K492" s="509"/>
      <c r="L492" s="128">
        <v>0</v>
      </c>
      <c r="M492" s="147">
        <v>0</v>
      </c>
      <c r="N492" s="130">
        <v>0</v>
      </c>
      <c r="O492" s="147">
        <v>0</v>
      </c>
      <c r="P492" s="130">
        <v>0</v>
      </c>
      <c r="Q492" s="147">
        <v>0</v>
      </c>
      <c r="R492" s="130">
        <v>0</v>
      </c>
      <c r="S492" s="147">
        <v>0</v>
      </c>
      <c r="T492" s="131">
        <v>0</v>
      </c>
      <c r="U492" s="811">
        <v>0</v>
      </c>
      <c r="V492" s="127"/>
      <c r="W492" s="128">
        <v>0</v>
      </c>
      <c r="X492" s="129">
        <v>0</v>
      </c>
      <c r="Y492" s="130">
        <v>0</v>
      </c>
      <c r="Z492" s="129">
        <v>0</v>
      </c>
      <c r="AA492" s="130">
        <v>0</v>
      </c>
      <c r="AB492" s="129">
        <v>0</v>
      </c>
      <c r="AC492" s="130">
        <v>0</v>
      </c>
      <c r="AD492" s="129">
        <v>0</v>
      </c>
      <c r="AE492" s="131">
        <v>0</v>
      </c>
      <c r="AF492" s="132">
        <v>0</v>
      </c>
      <c r="AG492" s="127"/>
      <c r="AH492" s="128">
        <v>0</v>
      </c>
      <c r="AI492" s="133">
        <v>0</v>
      </c>
      <c r="AJ492" s="130">
        <v>0</v>
      </c>
      <c r="AK492" s="133">
        <v>0</v>
      </c>
      <c r="AL492" s="130">
        <v>0</v>
      </c>
      <c r="AM492" s="133">
        <v>0</v>
      </c>
      <c r="AN492" s="130">
        <v>0</v>
      </c>
      <c r="AO492" s="133">
        <v>0</v>
      </c>
      <c r="AP492" s="131">
        <v>0</v>
      </c>
      <c r="AQ492" s="134">
        <v>0</v>
      </c>
      <c r="AR492" s="127"/>
      <c r="AS492" s="128">
        <v>0</v>
      </c>
      <c r="AT492" s="135">
        <v>0</v>
      </c>
      <c r="AU492" s="130">
        <v>0</v>
      </c>
      <c r="AV492" s="135">
        <v>0</v>
      </c>
      <c r="AW492" s="130">
        <v>0</v>
      </c>
      <c r="AX492" s="135">
        <v>0</v>
      </c>
      <c r="AY492" s="130">
        <v>0</v>
      </c>
      <c r="AZ492" s="135">
        <v>0</v>
      </c>
      <c r="BA492" s="131">
        <v>0</v>
      </c>
      <c r="BB492" s="136">
        <v>0</v>
      </c>
      <c r="BC492" s="127"/>
      <c r="BD492" s="128">
        <v>0</v>
      </c>
      <c r="BE492" s="137">
        <v>0</v>
      </c>
      <c r="BF492" s="130">
        <v>0</v>
      </c>
      <c r="BG492" s="137">
        <v>0</v>
      </c>
      <c r="BH492" s="130">
        <v>0</v>
      </c>
      <c r="BI492" s="137">
        <v>0</v>
      </c>
      <c r="BJ492" s="130">
        <v>0</v>
      </c>
      <c r="BK492" s="137">
        <v>0</v>
      </c>
      <c r="BL492" s="131">
        <v>0</v>
      </c>
      <c r="BM492" s="138">
        <v>0</v>
      </c>
      <c r="BN492" s="127">
        <v>0</v>
      </c>
      <c r="BO492" s="128">
        <v>0</v>
      </c>
      <c r="BP492" s="139">
        <v>0</v>
      </c>
      <c r="BQ492" s="130">
        <v>0</v>
      </c>
      <c r="BR492" s="139">
        <v>0</v>
      </c>
      <c r="BS492" s="130">
        <v>0</v>
      </c>
      <c r="BT492" s="139">
        <v>0</v>
      </c>
      <c r="BU492" s="130">
        <v>0</v>
      </c>
      <c r="BV492" s="139">
        <v>0</v>
      </c>
      <c r="BW492" s="131">
        <v>0</v>
      </c>
      <c r="BX492" s="140">
        <v>0</v>
      </c>
      <c r="BY492" s="515"/>
      <c r="BZ492" s="128">
        <v>0</v>
      </c>
      <c r="CA492" s="141">
        <v>0</v>
      </c>
      <c r="CB492" s="130">
        <v>0</v>
      </c>
      <c r="CC492" s="141">
        <v>0</v>
      </c>
      <c r="CD492" s="130">
        <v>0</v>
      </c>
      <c r="CE492" s="141">
        <v>0</v>
      </c>
      <c r="CF492" s="130">
        <v>0</v>
      </c>
      <c r="CG492" s="141">
        <v>0</v>
      </c>
      <c r="CH492" s="131">
        <v>0</v>
      </c>
      <c r="CI492" s="142">
        <v>0</v>
      </c>
      <c r="CK492" s="128">
        <v>0</v>
      </c>
      <c r="CL492" s="133">
        <v>0</v>
      </c>
      <c r="CM492" s="130">
        <v>0</v>
      </c>
      <c r="CN492" s="133">
        <v>0</v>
      </c>
      <c r="CO492" s="130">
        <v>0</v>
      </c>
      <c r="CP492" s="133">
        <v>0</v>
      </c>
      <c r="CQ492" s="130">
        <v>0</v>
      </c>
      <c r="CR492" s="133">
        <v>0</v>
      </c>
      <c r="CS492" s="131">
        <v>0</v>
      </c>
      <c r="CT492" s="134">
        <v>0</v>
      </c>
      <c r="CV492" s="143">
        <v>0</v>
      </c>
      <c r="CW492" s="144">
        <v>0</v>
      </c>
      <c r="CX492" s="130">
        <v>0</v>
      </c>
      <c r="CY492" s="144">
        <v>0</v>
      </c>
      <c r="CZ492" s="130">
        <v>0</v>
      </c>
      <c r="DA492" s="144">
        <v>0</v>
      </c>
      <c r="DB492" s="130">
        <v>0</v>
      </c>
      <c r="DC492" s="144">
        <v>0</v>
      </c>
      <c r="DD492" s="137">
        <v>0</v>
      </c>
      <c r="DE492" s="145">
        <v>0</v>
      </c>
      <c r="DG492" s="143">
        <v>0</v>
      </c>
      <c r="DH492" s="135">
        <v>0</v>
      </c>
      <c r="DI492" s="130">
        <v>0</v>
      </c>
      <c r="DJ492" s="135">
        <v>0</v>
      </c>
      <c r="DK492" s="130">
        <v>0</v>
      </c>
      <c r="DL492" s="135">
        <v>0</v>
      </c>
      <c r="DM492" s="130">
        <v>0</v>
      </c>
      <c r="DN492" s="135">
        <v>0</v>
      </c>
      <c r="DO492" s="130">
        <v>0</v>
      </c>
      <c r="DP492" s="136">
        <v>0</v>
      </c>
      <c r="DR492" s="146">
        <v>0</v>
      </c>
      <c r="DS492" s="137">
        <v>0</v>
      </c>
      <c r="DT492" s="147">
        <v>0</v>
      </c>
      <c r="DU492" s="137">
        <v>0</v>
      </c>
      <c r="DV492" s="147">
        <v>0</v>
      </c>
      <c r="DW492" s="137">
        <v>0</v>
      </c>
      <c r="DX492" s="147">
        <v>0</v>
      </c>
      <c r="DY492" s="137">
        <v>0</v>
      </c>
      <c r="DZ492" s="147">
        <v>0</v>
      </c>
      <c r="EA492" s="138">
        <v>0</v>
      </c>
      <c r="EC492" s="146">
        <v>0</v>
      </c>
      <c r="ED492" s="137">
        <v>0</v>
      </c>
      <c r="EE492" s="147">
        <v>0</v>
      </c>
      <c r="EF492" s="137">
        <v>0</v>
      </c>
      <c r="EG492" s="147">
        <v>0</v>
      </c>
      <c r="EH492" s="137">
        <v>0</v>
      </c>
      <c r="EI492" s="147">
        <v>0</v>
      </c>
      <c r="EJ492" s="137">
        <v>0</v>
      </c>
      <c r="EK492" s="147">
        <v>0</v>
      </c>
      <c r="EL492" s="138">
        <v>0</v>
      </c>
      <c r="EN492" s="143">
        <v>0</v>
      </c>
      <c r="EO492" s="137">
        <v>0</v>
      </c>
      <c r="EP492" s="130">
        <v>0</v>
      </c>
      <c r="EQ492" s="137">
        <v>0</v>
      </c>
      <c r="ER492" s="130">
        <v>0</v>
      </c>
      <c r="ES492" s="137">
        <v>0</v>
      </c>
      <c r="ET492" s="130">
        <v>0</v>
      </c>
      <c r="EU492" s="137">
        <v>0</v>
      </c>
      <c r="EV492" s="130">
        <v>0</v>
      </c>
      <c r="EW492" s="138">
        <v>0</v>
      </c>
      <c r="EX492" s="515"/>
    </row>
    <row r="493" spans="2:154" ht="18.75" hidden="1" customHeight="1" x14ac:dyDescent="0.35">
      <c r="B493" s="120"/>
      <c r="C493" s="150"/>
      <c r="D493" s="150"/>
      <c r="E493" s="150"/>
      <c r="F493" s="150"/>
      <c r="G493" s="150"/>
      <c r="H493" s="150"/>
      <c r="I493" s="150" t="s">
        <v>454</v>
      </c>
      <c r="J493" s="150"/>
      <c r="K493" s="509"/>
      <c r="L493" s="128">
        <v>0</v>
      </c>
      <c r="M493" s="147">
        <v>0</v>
      </c>
      <c r="N493" s="130">
        <v>0</v>
      </c>
      <c r="O493" s="147">
        <v>0</v>
      </c>
      <c r="P493" s="130">
        <v>0</v>
      </c>
      <c r="Q493" s="147">
        <v>0</v>
      </c>
      <c r="R493" s="130">
        <v>0</v>
      </c>
      <c r="S493" s="147">
        <v>0</v>
      </c>
      <c r="T493" s="131">
        <v>0</v>
      </c>
      <c r="U493" s="811">
        <v>0</v>
      </c>
      <c r="V493" s="127"/>
      <c r="W493" s="128">
        <v>0</v>
      </c>
      <c r="X493" s="129">
        <v>0</v>
      </c>
      <c r="Y493" s="130">
        <v>0</v>
      </c>
      <c r="Z493" s="129">
        <v>0</v>
      </c>
      <c r="AA493" s="130">
        <v>0</v>
      </c>
      <c r="AB493" s="129">
        <v>0</v>
      </c>
      <c r="AC493" s="130">
        <v>0</v>
      </c>
      <c r="AD493" s="129">
        <v>0</v>
      </c>
      <c r="AE493" s="131">
        <v>0</v>
      </c>
      <c r="AF493" s="132">
        <v>0</v>
      </c>
      <c r="AG493" s="127"/>
      <c r="AH493" s="128">
        <v>0</v>
      </c>
      <c r="AI493" s="133">
        <v>0</v>
      </c>
      <c r="AJ493" s="130">
        <v>0</v>
      </c>
      <c r="AK493" s="133">
        <v>0</v>
      </c>
      <c r="AL493" s="130">
        <v>0</v>
      </c>
      <c r="AM493" s="133">
        <v>0</v>
      </c>
      <c r="AN493" s="130">
        <v>0</v>
      </c>
      <c r="AO493" s="133">
        <v>0</v>
      </c>
      <c r="AP493" s="131">
        <v>0</v>
      </c>
      <c r="AQ493" s="134">
        <v>0</v>
      </c>
      <c r="AR493" s="127"/>
      <c r="AS493" s="128">
        <v>0</v>
      </c>
      <c r="AT493" s="135">
        <v>0</v>
      </c>
      <c r="AU493" s="130">
        <v>0</v>
      </c>
      <c r="AV493" s="135">
        <v>0</v>
      </c>
      <c r="AW493" s="130">
        <v>0</v>
      </c>
      <c r="AX493" s="135">
        <v>0</v>
      </c>
      <c r="AY493" s="130">
        <v>0</v>
      </c>
      <c r="AZ493" s="135">
        <v>0</v>
      </c>
      <c r="BA493" s="131">
        <v>0</v>
      </c>
      <c r="BB493" s="136">
        <v>0</v>
      </c>
      <c r="BC493" s="127"/>
      <c r="BD493" s="128">
        <v>0</v>
      </c>
      <c r="BE493" s="137">
        <v>0</v>
      </c>
      <c r="BF493" s="130">
        <v>0</v>
      </c>
      <c r="BG493" s="137">
        <v>0</v>
      </c>
      <c r="BH493" s="130">
        <v>0</v>
      </c>
      <c r="BI493" s="137">
        <v>0</v>
      </c>
      <c r="BJ493" s="130">
        <v>0</v>
      </c>
      <c r="BK493" s="137">
        <v>0</v>
      </c>
      <c r="BL493" s="131">
        <v>0</v>
      </c>
      <c r="BM493" s="138">
        <v>0</v>
      </c>
      <c r="BN493" s="127">
        <v>0</v>
      </c>
      <c r="BO493" s="128">
        <v>0</v>
      </c>
      <c r="BP493" s="139">
        <v>0</v>
      </c>
      <c r="BQ493" s="130">
        <v>0</v>
      </c>
      <c r="BR493" s="139">
        <v>0</v>
      </c>
      <c r="BS493" s="130">
        <v>0</v>
      </c>
      <c r="BT493" s="139">
        <v>0</v>
      </c>
      <c r="BU493" s="130">
        <v>0</v>
      </c>
      <c r="BV493" s="139">
        <v>0</v>
      </c>
      <c r="BW493" s="131">
        <v>0</v>
      </c>
      <c r="BX493" s="140">
        <v>0</v>
      </c>
      <c r="BY493" s="515"/>
      <c r="BZ493" s="128">
        <v>0</v>
      </c>
      <c r="CA493" s="141">
        <v>0</v>
      </c>
      <c r="CB493" s="130">
        <v>0</v>
      </c>
      <c r="CC493" s="141">
        <v>0</v>
      </c>
      <c r="CD493" s="130">
        <v>0</v>
      </c>
      <c r="CE493" s="141">
        <v>0</v>
      </c>
      <c r="CF493" s="130">
        <v>0</v>
      </c>
      <c r="CG493" s="141">
        <v>0</v>
      </c>
      <c r="CH493" s="131">
        <v>0</v>
      </c>
      <c r="CI493" s="142">
        <v>0</v>
      </c>
      <c r="CK493" s="128">
        <v>0</v>
      </c>
      <c r="CL493" s="133">
        <v>0</v>
      </c>
      <c r="CM493" s="130">
        <v>0</v>
      </c>
      <c r="CN493" s="133">
        <v>0</v>
      </c>
      <c r="CO493" s="130">
        <v>0</v>
      </c>
      <c r="CP493" s="133">
        <v>0</v>
      </c>
      <c r="CQ493" s="130">
        <v>0</v>
      </c>
      <c r="CR493" s="133">
        <v>0</v>
      </c>
      <c r="CS493" s="131">
        <v>0</v>
      </c>
      <c r="CT493" s="134">
        <v>0</v>
      </c>
      <c r="CV493" s="143">
        <v>0</v>
      </c>
      <c r="CW493" s="144">
        <v>0</v>
      </c>
      <c r="CX493" s="130">
        <v>0</v>
      </c>
      <c r="CY493" s="144">
        <v>0</v>
      </c>
      <c r="CZ493" s="130">
        <v>0</v>
      </c>
      <c r="DA493" s="144">
        <v>0</v>
      </c>
      <c r="DB493" s="130">
        <v>0</v>
      </c>
      <c r="DC493" s="144">
        <v>0</v>
      </c>
      <c r="DD493" s="137">
        <v>0</v>
      </c>
      <c r="DE493" s="145">
        <v>0</v>
      </c>
      <c r="DG493" s="143">
        <v>0</v>
      </c>
      <c r="DH493" s="135">
        <v>0</v>
      </c>
      <c r="DI493" s="130">
        <v>0</v>
      </c>
      <c r="DJ493" s="135">
        <v>0</v>
      </c>
      <c r="DK493" s="130">
        <v>0</v>
      </c>
      <c r="DL493" s="135">
        <v>0</v>
      </c>
      <c r="DM493" s="130">
        <v>0</v>
      </c>
      <c r="DN493" s="135">
        <v>0</v>
      </c>
      <c r="DO493" s="130">
        <v>0</v>
      </c>
      <c r="DP493" s="136">
        <v>0</v>
      </c>
      <c r="DR493" s="146">
        <v>0</v>
      </c>
      <c r="DS493" s="137">
        <v>0</v>
      </c>
      <c r="DT493" s="147">
        <v>0</v>
      </c>
      <c r="DU493" s="137">
        <v>0</v>
      </c>
      <c r="DV493" s="147">
        <v>0</v>
      </c>
      <c r="DW493" s="137">
        <v>0</v>
      </c>
      <c r="DX493" s="147">
        <v>0</v>
      </c>
      <c r="DY493" s="137">
        <v>0</v>
      </c>
      <c r="DZ493" s="147">
        <v>0</v>
      </c>
      <c r="EA493" s="138">
        <v>0</v>
      </c>
      <c r="EC493" s="146">
        <v>0</v>
      </c>
      <c r="ED493" s="137">
        <v>0</v>
      </c>
      <c r="EE493" s="147">
        <v>0</v>
      </c>
      <c r="EF493" s="137">
        <v>0</v>
      </c>
      <c r="EG493" s="147">
        <v>0</v>
      </c>
      <c r="EH493" s="137">
        <v>0</v>
      </c>
      <c r="EI493" s="147">
        <v>0</v>
      </c>
      <c r="EJ493" s="137">
        <v>0</v>
      </c>
      <c r="EK493" s="147">
        <v>0</v>
      </c>
      <c r="EL493" s="138">
        <v>0</v>
      </c>
      <c r="EN493" s="143">
        <v>0</v>
      </c>
      <c r="EO493" s="137">
        <v>0</v>
      </c>
      <c r="EP493" s="130">
        <v>0</v>
      </c>
      <c r="EQ493" s="137">
        <v>0</v>
      </c>
      <c r="ER493" s="130">
        <v>0</v>
      </c>
      <c r="ES493" s="137">
        <v>0</v>
      </c>
      <c r="ET493" s="130">
        <v>0</v>
      </c>
      <c r="EU493" s="137">
        <v>0</v>
      </c>
      <c r="EV493" s="130">
        <v>0</v>
      </c>
      <c r="EW493" s="138">
        <v>0</v>
      </c>
      <c r="EX493" s="515"/>
    </row>
    <row r="494" spans="2:154" x14ac:dyDescent="0.35">
      <c r="B494" s="812"/>
      <c r="C494" s="152"/>
      <c r="D494" s="152"/>
      <c r="E494" s="121"/>
      <c r="F494" s="150"/>
      <c r="G494" s="150" t="s">
        <v>190</v>
      </c>
      <c r="H494" s="121"/>
      <c r="I494" s="121"/>
      <c r="J494" s="121"/>
      <c r="K494" s="864"/>
      <c r="L494" s="128">
        <v>6568.6817726229574</v>
      </c>
      <c r="M494" s="147">
        <v>6568.6817726229574</v>
      </c>
      <c r="N494" s="130">
        <v>1240.422818211779</v>
      </c>
      <c r="O494" s="147">
        <v>1240.422818211779</v>
      </c>
      <c r="P494" s="130">
        <v>6114.4916508726501</v>
      </c>
      <c r="Q494" s="147">
        <v>6114.4916508726501</v>
      </c>
      <c r="R494" s="130">
        <v>1789.4054487277383</v>
      </c>
      <c r="S494" s="147">
        <v>1789.4054487277383</v>
      </c>
      <c r="T494" s="131">
        <v>15713.001690435131</v>
      </c>
      <c r="U494" s="811">
        <v>15713.001690435131</v>
      </c>
      <c r="V494" s="127"/>
      <c r="W494" s="128">
        <v>3748.7069152016647</v>
      </c>
      <c r="X494" s="129">
        <v>3748.7069152016647</v>
      </c>
      <c r="Y494" s="130">
        <v>5720.8524478017325</v>
      </c>
      <c r="Z494" s="129">
        <v>5720.8524478017325</v>
      </c>
      <c r="AA494" s="130">
        <v>-4661.630259691874</v>
      </c>
      <c r="AB494" s="129">
        <v>-4661.630259691874</v>
      </c>
      <c r="AC494" s="130">
        <v>-419.06495267871583</v>
      </c>
      <c r="AD494" s="129">
        <v>-419.06495267871583</v>
      </c>
      <c r="AE494" s="131">
        <v>4388.864150632804</v>
      </c>
      <c r="AF494" s="132">
        <v>4388.864150632804</v>
      </c>
      <c r="AG494" s="127"/>
      <c r="AH494" s="128">
        <v>1996.0178324732933</v>
      </c>
      <c r="AI494" s="133">
        <v>1996.0178324732933</v>
      </c>
      <c r="AJ494" s="130">
        <v>4932.9524946427391</v>
      </c>
      <c r="AK494" s="133">
        <v>4932.9524946427391</v>
      </c>
      <c r="AL494" s="130">
        <v>971.82588574593137</v>
      </c>
      <c r="AM494" s="133">
        <v>971.82588574593137</v>
      </c>
      <c r="AN494" s="130">
        <v>5075.0104805724422</v>
      </c>
      <c r="AO494" s="133">
        <v>5075.0104805724422</v>
      </c>
      <c r="AP494" s="131">
        <v>12975.80669343441</v>
      </c>
      <c r="AQ494" s="134">
        <v>12975.80669343441</v>
      </c>
      <c r="AR494" s="127"/>
      <c r="AS494" s="128">
        <v>2849.2494909088782</v>
      </c>
      <c r="AT494" s="135">
        <v>2849.2494909088782</v>
      </c>
      <c r="AU494" s="130">
        <v>5590.8922672715235</v>
      </c>
      <c r="AV494" s="135">
        <v>5590.8922672715235</v>
      </c>
      <c r="AW494" s="130">
        <v>-175.12839032609736</v>
      </c>
      <c r="AX494" s="135">
        <v>-175.12839032609736</v>
      </c>
      <c r="AY494" s="130">
        <v>-484.79994658243322</v>
      </c>
      <c r="AZ494" s="135">
        <v>-484.79994658243322</v>
      </c>
      <c r="BA494" s="131">
        <v>7780.2134212718738</v>
      </c>
      <c r="BB494" s="136">
        <v>7780.2134212718738</v>
      </c>
      <c r="BC494" s="127"/>
      <c r="BD494" s="128">
        <v>4483.1701415001953</v>
      </c>
      <c r="BE494" s="137">
        <v>4483.1701415001953</v>
      </c>
      <c r="BF494" s="130">
        <v>3167.9200417178581</v>
      </c>
      <c r="BG494" s="137">
        <v>3167.9200417178581</v>
      </c>
      <c r="BH494" s="130">
        <v>5486.1691265773425</v>
      </c>
      <c r="BI494" s="137">
        <v>5486.1691265773425</v>
      </c>
      <c r="BJ494" s="130">
        <v>897.43153984712535</v>
      </c>
      <c r="BK494" s="137">
        <v>897.43153984712535</v>
      </c>
      <c r="BL494" s="131">
        <v>14034.690849642524</v>
      </c>
      <c r="BM494" s="138">
        <v>14034.690849642524</v>
      </c>
      <c r="BN494" s="127">
        <v>0</v>
      </c>
      <c r="BO494" s="128">
        <v>8484.2128907420956</v>
      </c>
      <c r="BP494" s="139">
        <v>8484.2128907420956</v>
      </c>
      <c r="BQ494" s="130">
        <v>6265.669809060033</v>
      </c>
      <c r="BR494" s="139">
        <v>6265.669809060033</v>
      </c>
      <c r="BS494" s="130">
        <v>-1504.6225272097872</v>
      </c>
      <c r="BT494" s="139">
        <v>-1504.6225272097872</v>
      </c>
      <c r="BU494" s="130">
        <v>4205.8528216308841</v>
      </c>
      <c r="BV494" s="139">
        <v>4205.8528216308841</v>
      </c>
      <c r="BW494" s="131">
        <v>17451.112994223229</v>
      </c>
      <c r="BX494" s="140">
        <v>17451.112994223229</v>
      </c>
      <c r="BY494" s="515"/>
      <c r="BZ494" s="128">
        <v>4604.7028226674756</v>
      </c>
      <c r="CA494" s="141">
        <v>4604.7028226674756</v>
      </c>
      <c r="CB494" s="130">
        <v>7902.1186814484417</v>
      </c>
      <c r="CC494" s="141">
        <v>7902.1186814484417</v>
      </c>
      <c r="CD494" s="130">
        <v>4625.2449956741275</v>
      </c>
      <c r="CE494" s="141">
        <v>4625.2449956741275</v>
      </c>
      <c r="CF494" s="130">
        <v>-354.54066253507517</v>
      </c>
      <c r="CG494" s="141">
        <v>-354.54066253507517</v>
      </c>
      <c r="CH494" s="131">
        <v>16777.525837254969</v>
      </c>
      <c r="CI494" s="142">
        <v>16777.525837254969</v>
      </c>
      <c r="CK494" s="128">
        <v>7555.314352125456</v>
      </c>
      <c r="CL494" s="133">
        <v>7555.314352125456</v>
      </c>
      <c r="CM494" s="130">
        <v>8349.3094797210179</v>
      </c>
      <c r="CN494" s="133">
        <v>8349.3094797210179</v>
      </c>
      <c r="CO494" s="130">
        <v>4571.7089909430615</v>
      </c>
      <c r="CP494" s="133">
        <v>4571.7089909430615</v>
      </c>
      <c r="CQ494" s="130">
        <v>3938.460587514799</v>
      </c>
      <c r="CR494" s="133">
        <v>3938.460587514799</v>
      </c>
      <c r="CS494" s="131">
        <v>24414.793410304334</v>
      </c>
      <c r="CT494" s="134">
        <v>24414.793410304334</v>
      </c>
      <c r="CV494" s="143">
        <v>294.36621881844076</v>
      </c>
      <c r="CW494" s="144">
        <v>294.36621881844076</v>
      </c>
      <c r="CX494" s="130">
        <v>1357.1964781203615</v>
      </c>
      <c r="CY494" s="144">
        <v>1357.1964781203615</v>
      </c>
      <c r="CZ494" s="130">
        <v>1342.4398847951788</v>
      </c>
      <c r="DA494" s="144">
        <v>1342.4398847951788</v>
      </c>
      <c r="DB494" s="130">
        <v>11489.201173630057</v>
      </c>
      <c r="DC494" s="144">
        <v>11489.201173630057</v>
      </c>
      <c r="DD494" s="137">
        <v>14483.203755364037</v>
      </c>
      <c r="DE494" s="145">
        <v>14483.203755364037</v>
      </c>
      <c r="DG494" s="143">
        <v>5402.0343090151036</v>
      </c>
      <c r="DH494" s="135">
        <v>5402.0343090151036</v>
      </c>
      <c r="DI494" s="130">
        <v>4587.9569520167861</v>
      </c>
      <c r="DJ494" s="135">
        <v>4587.9569520167861</v>
      </c>
      <c r="DK494" s="130">
        <v>4644.3237221625577</v>
      </c>
      <c r="DL494" s="135">
        <v>4644.3237221625577</v>
      </c>
      <c r="DM494" s="130">
        <v>6946.3592073803393</v>
      </c>
      <c r="DN494" s="135">
        <v>6946.3592073803393</v>
      </c>
      <c r="DO494" s="130">
        <v>21580.674190574791</v>
      </c>
      <c r="DP494" s="136">
        <v>21580.674190574791</v>
      </c>
      <c r="DR494" s="146">
        <v>-6254.8332258405335</v>
      </c>
      <c r="DS494" s="137">
        <v>-6254.8332258405335</v>
      </c>
      <c r="DT494" s="147">
        <v>9924.5244683705678</v>
      </c>
      <c r="DU494" s="137">
        <v>9924.5244683705678</v>
      </c>
      <c r="DV494" s="147">
        <v>-1707.4713679840625</v>
      </c>
      <c r="DW494" s="137">
        <v>-1707.4713679840625</v>
      </c>
      <c r="DX494" s="147">
        <v>2605.2337104824255</v>
      </c>
      <c r="DY494" s="137">
        <v>2605.2337104824255</v>
      </c>
      <c r="DZ494" s="147">
        <v>4567.4535850283864</v>
      </c>
      <c r="EA494" s="138">
        <v>4567.4535850283864</v>
      </c>
      <c r="EC494" s="146">
        <v>5226.8020077279361</v>
      </c>
      <c r="ED494" s="137">
        <v>5226.8020077279361</v>
      </c>
      <c r="EE494" s="147">
        <v>4659.390372099293</v>
      </c>
      <c r="EF494" s="137">
        <v>4659.390372099293</v>
      </c>
      <c r="EG494" s="147">
        <v>1518.5888071020381</v>
      </c>
      <c r="EH494" s="137">
        <v>1518.5803399020388</v>
      </c>
      <c r="EI494" s="147">
        <v>-4562.2075128085207</v>
      </c>
      <c r="EJ494" s="137">
        <v>-4550.8552887699207</v>
      </c>
      <c r="EK494" s="147">
        <v>6842.5736741207511</v>
      </c>
      <c r="EL494" s="138">
        <v>6853.9174309593509</v>
      </c>
      <c r="EN494" s="143">
        <v>1297.5712100823384</v>
      </c>
      <c r="EO494" s="137">
        <v>-1807.2197934821379</v>
      </c>
      <c r="EP494" s="130">
        <v>3084.9117985451521</v>
      </c>
      <c r="EQ494" s="137">
        <v>3083.4488524386506</v>
      </c>
      <c r="ER494" s="130">
        <v>3377.5349619057797</v>
      </c>
      <c r="ES494" s="137">
        <v>3377.023105282351</v>
      </c>
      <c r="ET494" s="130">
        <v>1446.8907176442644</v>
      </c>
      <c r="EU494" s="137">
        <v>2158.9180489707596</v>
      </c>
      <c r="EV494" s="130">
        <v>9206.9086881775365</v>
      </c>
      <c r="EW494" s="138">
        <v>6812.1702132096252</v>
      </c>
      <c r="EX494" s="515"/>
    </row>
    <row r="495" spans="2:154" x14ac:dyDescent="0.35">
      <c r="B495" s="812"/>
      <c r="C495" s="152"/>
      <c r="D495" s="152"/>
      <c r="E495" s="121"/>
      <c r="F495" s="150"/>
      <c r="G495" s="152"/>
      <c r="H495" s="150" t="s">
        <v>455</v>
      </c>
      <c r="I495" s="152"/>
      <c r="J495" s="121"/>
      <c r="K495" s="864"/>
      <c r="L495" s="128">
        <v>372.83298725677218</v>
      </c>
      <c r="M495" s="147">
        <v>372.83298725677218</v>
      </c>
      <c r="N495" s="130">
        <v>420.32768996377717</v>
      </c>
      <c r="O495" s="147">
        <v>420.32768996377717</v>
      </c>
      <c r="P495" s="130">
        <v>1291.9614591444681</v>
      </c>
      <c r="Q495" s="147">
        <v>1291.9614591444681</v>
      </c>
      <c r="R495" s="130">
        <v>46.441352855875493</v>
      </c>
      <c r="S495" s="147">
        <v>46.441352855875493</v>
      </c>
      <c r="T495" s="131">
        <v>2131.5634892208927</v>
      </c>
      <c r="U495" s="811">
        <v>2131.5634892208927</v>
      </c>
      <c r="V495" s="127"/>
      <c r="W495" s="128">
        <v>-801.92299219885081</v>
      </c>
      <c r="X495" s="129">
        <v>-801.92299219885081</v>
      </c>
      <c r="Y495" s="130">
        <v>805.25248724277776</v>
      </c>
      <c r="Z495" s="129">
        <v>805.25248724277776</v>
      </c>
      <c r="AA495" s="130">
        <v>-1072.4680954716109</v>
      </c>
      <c r="AB495" s="129">
        <v>-1072.4680954716109</v>
      </c>
      <c r="AC495" s="130">
        <v>136.07901911721524</v>
      </c>
      <c r="AD495" s="129">
        <v>136.07901911721524</v>
      </c>
      <c r="AE495" s="131">
        <v>-933.05958131046873</v>
      </c>
      <c r="AF495" s="132">
        <v>-933.05958131046873</v>
      </c>
      <c r="AG495" s="127"/>
      <c r="AH495" s="128">
        <v>0</v>
      </c>
      <c r="AI495" s="133">
        <v>0</v>
      </c>
      <c r="AJ495" s="130">
        <v>0</v>
      </c>
      <c r="AK495" s="133">
        <v>0</v>
      </c>
      <c r="AL495" s="130">
        <v>0</v>
      </c>
      <c r="AM495" s="133">
        <v>0</v>
      </c>
      <c r="AN495" s="130">
        <v>0</v>
      </c>
      <c r="AO495" s="133">
        <v>0</v>
      </c>
      <c r="AP495" s="131">
        <v>0</v>
      </c>
      <c r="AQ495" s="134">
        <v>0</v>
      </c>
      <c r="AR495" s="127"/>
      <c r="AS495" s="128">
        <v>0</v>
      </c>
      <c r="AT495" s="135">
        <v>0</v>
      </c>
      <c r="AU495" s="130">
        <v>0</v>
      </c>
      <c r="AV495" s="135">
        <v>0</v>
      </c>
      <c r="AW495" s="130">
        <v>0</v>
      </c>
      <c r="AX495" s="135">
        <v>0</v>
      </c>
      <c r="AY495" s="130">
        <v>-29</v>
      </c>
      <c r="AZ495" s="135">
        <v>-29</v>
      </c>
      <c r="BA495" s="131">
        <v>-29</v>
      </c>
      <c r="BB495" s="136">
        <v>-29</v>
      </c>
      <c r="BC495" s="127"/>
      <c r="BD495" s="128">
        <v>-502.57317673583754</v>
      </c>
      <c r="BE495" s="137">
        <v>-502.57317673583754</v>
      </c>
      <c r="BF495" s="130">
        <v>0</v>
      </c>
      <c r="BG495" s="137">
        <v>0</v>
      </c>
      <c r="BH495" s="130">
        <v>0</v>
      </c>
      <c r="BI495" s="137">
        <v>0</v>
      </c>
      <c r="BJ495" s="130">
        <v>-462.52239560187081</v>
      </c>
      <c r="BK495" s="137">
        <v>-462.52239560187081</v>
      </c>
      <c r="BL495" s="131">
        <v>-965.09557233770829</v>
      </c>
      <c r="BM495" s="138">
        <v>-965.09557233770829</v>
      </c>
      <c r="BN495" s="127">
        <v>0</v>
      </c>
      <c r="BO495" s="128">
        <v>437.32486182280445</v>
      </c>
      <c r="BP495" s="139">
        <v>437.32486182280445</v>
      </c>
      <c r="BQ495" s="130">
        <v>-88.49672612759241</v>
      </c>
      <c r="BR495" s="139">
        <v>-88.49672612759241</v>
      </c>
      <c r="BS495" s="130">
        <v>-1199.7851294316006</v>
      </c>
      <c r="BT495" s="139">
        <v>-1199.7851294316006</v>
      </c>
      <c r="BU495" s="130">
        <v>-695.77791380501185</v>
      </c>
      <c r="BV495" s="139">
        <v>-695.77791380501185</v>
      </c>
      <c r="BW495" s="131">
        <v>-1546.7349075414004</v>
      </c>
      <c r="BX495" s="140">
        <v>-1546.7349075414004</v>
      </c>
      <c r="BY495" s="515"/>
      <c r="BZ495" s="128">
        <v>313.71655050764821</v>
      </c>
      <c r="CA495" s="141">
        <v>313.71655050764821</v>
      </c>
      <c r="CB495" s="130">
        <v>666.52458517305695</v>
      </c>
      <c r="CC495" s="141">
        <v>666.52458517305695</v>
      </c>
      <c r="CD495" s="130">
        <v>1637.4604099872104</v>
      </c>
      <c r="CE495" s="141">
        <v>1637.4604099872104</v>
      </c>
      <c r="CF495" s="130">
        <v>-1299.0630325728162</v>
      </c>
      <c r="CG495" s="141">
        <v>-1299.0630325728162</v>
      </c>
      <c r="CH495" s="131">
        <v>1318.6385130950994</v>
      </c>
      <c r="CI495" s="142">
        <v>1318.6385130950994</v>
      </c>
      <c r="CK495" s="128">
        <v>626.07280521744633</v>
      </c>
      <c r="CL495" s="133">
        <v>626.07280521744633</v>
      </c>
      <c r="CM495" s="130">
        <v>1028.7018674010951</v>
      </c>
      <c r="CN495" s="133">
        <v>1028.7018674010951</v>
      </c>
      <c r="CO495" s="130">
        <v>-2038.559679159107</v>
      </c>
      <c r="CP495" s="133">
        <v>-2038.559679159107</v>
      </c>
      <c r="CQ495" s="130">
        <v>-2153.8840426134411</v>
      </c>
      <c r="CR495" s="133">
        <v>-2153.8840426134411</v>
      </c>
      <c r="CS495" s="131">
        <v>-2537.6690491540066</v>
      </c>
      <c r="CT495" s="134">
        <v>-2537.6690491540066</v>
      </c>
      <c r="CV495" s="143">
        <v>-1713.5636604137853</v>
      </c>
      <c r="CW495" s="144">
        <v>-1713.5636604137853</v>
      </c>
      <c r="CX495" s="130">
        <v>-1861.8160608134813</v>
      </c>
      <c r="CY495" s="144">
        <v>-1861.8160608134813</v>
      </c>
      <c r="CZ495" s="130">
        <v>-118.17061859829118</v>
      </c>
      <c r="DA495" s="144">
        <v>-118.17061859829118</v>
      </c>
      <c r="DB495" s="130">
        <v>25.259114855107327</v>
      </c>
      <c r="DC495" s="144">
        <v>25.259114855107327</v>
      </c>
      <c r="DD495" s="137">
        <v>-3668.2912249704495</v>
      </c>
      <c r="DE495" s="145">
        <v>-3668.2912249704495</v>
      </c>
      <c r="DG495" s="143">
        <v>1119.8991697241108</v>
      </c>
      <c r="DH495" s="135">
        <v>1119.8991697241108</v>
      </c>
      <c r="DI495" s="130">
        <v>-136.02153265342531</v>
      </c>
      <c r="DJ495" s="135">
        <v>-136.02153265342531</v>
      </c>
      <c r="DK495" s="130">
        <v>-1189.7572198476046</v>
      </c>
      <c r="DL495" s="135">
        <v>-1189.7572198476046</v>
      </c>
      <c r="DM495" s="130">
        <v>-190.9963209262005</v>
      </c>
      <c r="DN495" s="135">
        <v>-190.9963209262005</v>
      </c>
      <c r="DO495" s="130">
        <v>-396.87590370311955</v>
      </c>
      <c r="DP495" s="136">
        <v>-396.87590370311955</v>
      </c>
      <c r="DR495" s="146">
        <v>-714.31840020130039</v>
      </c>
      <c r="DS495" s="137">
        <v>-714.31840020130039</v>
      </c>
      <c r="DT495" s="147">
        <v>-1468.7550986338956</v>
      </c>
      <c r="DU495" s="137">
        <v>-1468.7550986338956</v>
      </c>
      <c r="DV495" s="147">
        <v>-1893.932143380167</v>
      </c>
      <c r="DW495" s="137">
        <v>-1893.932143380167</v>
      </c>
      <c r="DX495" s="147">
        <v>-284.63832039528461</v>
      </c>
      <c r="DY495" s="137">
        <v>-284.63832039528461</v>
      </c>
      <c r="DZ495" s="147">
        <v>-4361.6439626106512</v>
      </c>
      <c r="EA495" s="138">
        <v>-4361.6439626106512</v>
      </c>
      <c r="EC495" s="146">
        <v>846.74362068010669</v>
      </c>
      <c r="ED495" s="137">
        <v>846.74362068010669</v>
      </c>
      <c r="EE495" s="147">
        <v>343.72976176715747</v>
      </c>
      <c r="EF495" s="137">
        <v>343.72976176715747</v>
      </c>
      <c r="EG495" s="147">
        <v>1131.0100713721622</v>
      </c>
      <c r="EH495" s="137">
        <v>1131.0100713721622</v>
      </c>
      <c r="EI495" s="147">
        <v>809.54232697088446</v>
      </c>
      <c r="EJ495" s="137">
        <v>809.54232697088446</v>
      </c>
      <c r="EK495" s="147">
        <v>3131.0257807903108</v>
      </c>
      <c r="EL495" s="138">
        <v>3131.0257807903108</v>
      </c>
      <c r="EN495" s="143">
        <v>1226</v>
      </c>
      <c r="EO495" s="137">
        <v>2101.0718416618183</v>
      </c>
      <c r="EP495" s="130">
        <v>1073.1843576319116</v>
      </c>
      <c r="EQ495" s="137">
        <v>1073.126032859218</v>
      </c>
      <c r="ER495" s="130">
        <v>487.3264107942814</v>
      </c>
      <c r="ES495" s="137">
        <v>486.97334882118957</v>
      </c>
      <c r="ET495" s="130">
        <v>396.72074884780704</v>
      </c>
      <c r="EU495" s="137">
        <v>396.77137663728899</v>
      </c>
      <c r="EV495" s="130">
        <v>3183.2315172740055</v>
      </c>
      <c r="EW495" s="138">
        <v>4057.9425999795203</v>
      </c>
      <c r="EX495" s="515"/>
    </row>
    <row r="496" spans="2:154" x14ac:dyDescent="0.35">
      <c r="B496" s="812"/>
      <c r="C496" s="152"/>
      <c r="D496" s="152"/>
      <c r="E496" s="121"/>
      <c r="F496" s="150"/>
      <c r="G496" s="152"/>
      <c r="H496" s="150"/>
      <c r="I496" s="149" t="s">
        <v>456</v>
      </c>
      <c r="J496" s="150"/>
      <c r="K496" s="864"/>
      <c r="L496" s="128">
        <v>0</v>
      </c>
      <c r="M496" s="147">
        <v>0</v>
      </c>
      <c r="N496" s="130">
        <v>0</v>
      </c>
      <c r="O496" s="147">
        <v>0</v>
      </c>
      <c r="P496" s="130">
        <v>0</v>
      </c>
      <c r="Q496" s="147">
        <v>0</v>
      </c>
      <c r="R496" s="130">
        <v>0</v>
      </c>
      <c r="S496" s="147">
        <v>0</v>
      </c>
      <c r="T496" s="131">
        <v>0</v>
      </c>
      <c r="U496" s="811">
        <v>0</v>
      </c>
      <c r="V496" s="127"/>
      <c r="W496" s="128">
        <v>0</v>
      </c>
      <c r="X496" s="129">
        <v>0</v>
      </c>
      <c r="Y496" s="130">
        <v>0</v>
      </c>
      <c r="Z496" s="129">
        <v>0</v>
      </c>
      <c r="AA496" s="130">
        <v>0</v>
      </c>
      <c r="AB496" s="129">
        <v>0</v>
      </c>
      <c r="AC496" s="130">
        <v>0</v>
      </c>
      <c r="AD496" s="129">
        <v>0</v>
      </c>
      <c r="AE496" s="131">
        <v>0</v>
      </c>
      <c r="AF496" s="132">
        <v>0</v>
      </c>
      <c r="AG496" s="127"/>
      <c r="AH496" s="128">
        <v>0</v>
      </c>
      <c r="AI496" s="133">
        <v>0</v>
      </c>
      <c r="AJ496" s="130">
        <v>0</v>
      </c>
      <c r="AK496" s="133">
        <v>0</v>
      </c>
      <c r="AL496" s="130">
        <v>0</v>
      </c>
      <c r="AM496" s="133">
        <v>0</v>
      </c>
      <c r="AN496" s="130">
        <v>0</v>
      </c>
      <c r="AO496" s="133">
        <v>0</v>
      </c>
      <c r="AP496" s="131">
        <v>0</v>
      </c>
      <c r="AQ496" s="134">
        <v>0</v>
      </c>
      <c r="AR496" s="127"/>
      <c r="AS496" s="128">
        <v>0</v>
      </c>
      <c r="AT496" s="135">
        <v>0</v>
      </c>
      <c r="AU496" s="130">
        <v>0</v>
      </c>
      <c r="AV496" s="135">
        <v>0</v>
      </c>
      <c r="AW496" s="130">
        <v>0</v>
      </c>
      <c r="AX496" s="135">
        <v>0</v>
      </c>
      <c r="AY496" s="130">
        <v>0</v>
      </c>
      <c r="AZ496" s="135">
        <v>0</v>
      </c>
      <c r="BA496" s="131">
        <v>0</v>
      </c>
      <c r="BB496" s="136">
        <v>0</v>
      </c>
      <c r="BC496" s="127"/>
      <c r="BD496" s="128">
        <v>0</v>
      </c>
      <c r="BE496" s="137">
        <v>0</v>
      </c>
      <c r="BF496" s="130">
        <v>0</v>
      </c>
      <c r="BG496" s="137">
        <v>0</v>
      </c>
      <c r="BH496" s="130">
        <v>0</v>
      </c>
      <c r="BI496" s="137">
        <v>0</v>
      </c>
      <c r="BJ496" s="130">
        <v>0</v>
      </c>
      <c r="BK496" s="137">
        <v>0</v>
      </c>
      <c r="BL496" s="131">
        <v>0</v>
      </c>
      <c r="BM496" s="138">
        <v>0</v>
      </c>
      <c r="BN496" s="127">
        <v>0</v>
      </c>
      <c r="BO496" s="128">
        <v>0</v>
      </c>
      <c r="BP496" s="139">
        <v>0</v>
      </c>
      <c r="BQ496" s="130">
        <v>0</v>
      </c>
      <c r="BR496" s="139">
        <v>0</v>
      </c>
      <c r="BS496" s="130">
        <v>0</v>
      </c>
      <c r="BT496" s="139">
        <v>0</v>
      </c>
      <c r="BU496" s="130">
        <v>0</v>
      </c>
      <c r="BV496" s="139">
        <v>0</v>
      </c>
      <c r="BW496" s="131">
        <v>0</v>
      </c>
      <c r="BX496" s="140">
        <v>0</v>
      </c>
      <c r="BY496" s="515"/>
      <c r="BZ496" s="128">
        <v>0</v>
      </c>
      <c r="CA496" s="141">
        <v>0</v>
      </c>
      <c r="CB496" s="130">
        <v>0</v>
      </c>
      <c r="CC496" s="141">
        <v>0</v>
      </c>
      <c r="CD496" s="130">
        <v>0</v>
      </c>
      <c r="CE496" s="141">
        <v>0</v>
      </c>
      <c r="CF496" s="130">
        <v>0</v>
      </c>
      <c r="CG496" s="141">
        <v>0</v>
      </c>
      <c r="CH496" s="131">
        <v>0</v>
      </c>
      <c r="CI496" s="142">
        <v>0</v>
      </c>
      <c r="CK496" s="128">
        <v>0</v>
      </c>
      <c r="CL496" s="133">
        <v>0</v>
      </c>
      <c r="CM496" s="130">
        <v>0</v>
      </c>
      <c r="CN496" s="133">
        <v>0</v>
      </c>
      <c r="CO496" s="130">
        <v>0</v>
      </c>
      <c r="CP496" s="133">
        <v>0</v>
      </c>
      <c r="CQ496" s="130">
        <v>0</v>
      </c>
      <c r="CR496" s="133">
        <v>0</v>
      </c>
      <c r="CS496" s="131">
        <v>18526.39716963184</v>
      </c>
      <c r="CT496" s="134">
        <v>18526.39716963184</v>
      </c>
      <c r="CV496" s="143">
        <v>0</v>
      </c>
      <c r="CW496" s="144">
        <v>0</v>
      </c>
      <c r="CX496" s="130">
        <v>0</v>
      </c>
      <c r="CY496" s="144">
        <v>0</v>
      </c>
      <c r="CZ496" s="130">
        <v>0</v>
      </c>
      <c r="DA496" s="144">
        <v>0</v>
      </c>
      <c r="DB496" s="130">
        <v>11484.6938409871</v>
      </c>
      <c r="DC496" s="144">
        <v>11484.6938409871</v>
      </c>
      <c r="DD496" s="137">
        <v>25051.930830834925</v>
      </c>
      <c r="DE496" s="145">
        <v>25051.930830834925</v>
      </c>
      <c r="DG496" s="143">
        <v>13754.09953989003</v>
      </c>
      <c r="DH496" s="135">
        <v>13754.09953989003</v>
      </c>
      <c r="DI496" s="130">
        <v>12103.764144830397</v>
      </c>
      <c r="DJ496" s="135">
        <v>12103.764144830397</v>
      </c>
      <c r="DK496" s="130">
        <v>10714.735712998878</v>
      </c>
      <c r="DL496" s="135">
        <v>10714.735712998878</v>
      </c>
      <c r="DM496" s="130">
        <v>11492.484734941294</v>
      </c>
      <c r="DN496" s="135">
        <v>11492.484734941294</v>
      </c>
      <c r="DO496" s="130">
        <v>48065.084132660595</v>
      </c>
      <c r="DP496" s="136">
        <v>48065.084132660595</v>
      </c>
      <c r="DR496" s="146">
        <v>12069.036560831406</v>
      </c>
      <c r="DS496" s="137">
        <v>12069.036560831406</v>
      </c>
      <c r="DT496" s="147">
        <v>10348.30406396155</v>
      </c>
      <c r="DU496" s="137">
        <v>10348.30406396155</v>
      </c>
      <c r="DV496" s="147">
        <v>8524.4551882412907</v>
      </c>
      <c r="DW496" s="137">
        <v>8524.4551882412907</v>
      </c>
      <c r="DX496" s="147">
        <v>13358.627356153802</v>
      </c>
      <c r="DY496" s="137">
        <v>13358.627356153802</v>
      </c>
      <c r="DZ496" s="147">
        <v>44300.423169188049</v>
      </c>
      <c r="EA496" s="138">
        <v>44300.423169188049</v>
      </c>
      <c r="EC496" s="146">
        <v>15957.288266783282</v>
      </c>
      <c r="ED496" s="137">
        <v>15957.288266783282</v>
      </c>
      <c r="EE496" s="147">
        <v>0</v>
      </c>
      <c r="EF496" s="137">
        <v>0</v>
      </c>
      <c r="EG496" s="147">
        <v>0</v>
      </c>
      <c r="EH496" s="137">
        <v>0</v>
      </c>
      <c r="EI496" s="147">
        <v>17331.719598464435</v>
      </c>
      <c r="EJ496" s="137">
        <v>17331.719598464435</v>
      </c>
      <c r="EK496" s="147">
        <v>59114.027507923078</v>
      </c>
      <c r="EL496" s="138">
        <v>59114.027507923078</v>
      </c>
      <c r="EN496" s="143">
        <v>16670</v>
      </c>
      <c r="EO496" s="137">
        <v>20417.387664221234</v>
      </c>
      <c r="EP496" s="130">
        <v>0</v>
      </c>
      <c r="EQ496" s="137">
        <v>0</v>
      </c>
      <c r="ER496" s="130">
        <v>0</v>
      </c>
      <c r="ES496" s="137">
        <v>0</v>
      </c>
      <c r="ET496" s="130">
        <v>16533.599999999999</v>
      </c>
      <c r="EU496" s="137">
        <v>16457.14</v>
      </c>
      <c r="EV496" s="130">
        <v>59583.82</v>
      </c>
      <c r="EW496" s="138">
        <v>63183.147664221236</v>
      </c>
      <c r="EX496" s="515"/>
    </row>
    <row r="497" spans="2:154" x14ac:dyDescent="0.35">
      <c r="B497" s="812"/>
      <c r="C497" s="152"/>
      <c r="D497" s="152"/>
      <c r="E497" s="121"/>
      <c r="F497" s="150"/>
      <c r="G497" s="152"/>
      <c r="H497" s="150"/>
      <c r="I497" s="149" t="s">
        <v>457</v>
      </c>
      <c r="J497" s="150"/>
      <c r="K497" s="864"/>
      <c r="L497" s="128">
        <v>0</v>
      </c>
      <c r="M497" s="147">
        <v>0</v>
      </c>
      <c r="N497" s="130">
        <v>0</v>
      </c>
      <c r="O497" s="147">
        <v>0</v>
      </c>
      <c r="P497" s="130">
        <v>0</v>
      </c>
      <c r="Q497" s="147">
        <v>0</v>
      </c>
      <c r="R497" s="130">
        <v>0</v>
      </c>
      <c r="S497" s="147">
        <v>0</v>
      </c>
      <c r="T497" s="131">
        <v>0</v>
      </c>
      <c r="U497" s="811">
        <v>0</v>
      </c>
      <c r="V497" s="127"/>
      <c r="W497" s="128">
        <v>0</v>
      </c>
      <c r="X497" s="129">
        <v>0</v>
      </c>
      <c r="Y497" s="130">
        <v>0</v>
      </c>
      <c r="Z497" s="129">
        <v>0</v>
      </c>
      <c r="AA497" s="130">
        <v>0</v>
      </c>
      <c r="AB497" s="129">
        <v>0</v>
      </c>
      <c r="AC497" s="130">
        <v>0</v>
      </c>
      <c r="AD497" s="129">
        <v>0</v>
      </c>
      <c r="AE497" s="131">
        <v>0</v>
      </c>
      <c r="AF497" s="132">
        <v>0</v>
      </c>
      <c r="AG497" s="127"/>
      <c r="AH497" s="128">
        <v>0</v>
      </c>
      <c r="AI497" s="133">
        <v>0</v>
      </c>
      <c r="AJ497" s="130">
        <v>0</v>
      </c>
      <c r="AK497" s="133">
        <v>0</v>
      </c>
      <c r="AL497" s="130">
        <v>0</v>
      </c>
      <c r="AM497" s="133">
        <v>0</v>
      </c>
      <c r="AN497" s="130">
        <v>0</v>
      </c>
      <c r="AO497" s="133">
        <v>0</v>
      </c>
      <c r="AP497" s="131">
        <v>0</v>
      </c>
      <c r="AQ497" s="134">
        <v>0</v>
      </c>
      <c r="AR497" s="127"/>
      <c r="AS497" s="128">
        <v>0</v>
      </c>
      <c r="AT497" s="135">
        <v>0</v>
      </c>
      <c r="AU497" s="130">
        <v>0</v>
      </c>
      <c r="AV497" s="135">
        <v>0</v>
      </c>
      <c r="AW497" s="130">
        <v>0</v>
      </c>
      <c r="AX497" s="135">
        <v>0</v>
      </c>
      <c r="AY497" s="130">
        <v>0</v>
      </c>
      <c r="AZ497" s="135">
        <v>0</v>
      </c>
      <c r="BA497" s="131">
        <v>0</v>
      </c>
      <c r="BB497" s="136">
        <v>0</v>
      </c>
      <c r="BC497" s="127"/>
      <c r="BD497" s="128">
        <v>0</v>
      </c>
      <c r="BE497" s="137">
        <v>0</v>
      </c>
      <c r="BF497" s="130">
        <v>0</v>
      </c>
      <c r="BG497" s="137">
        <v>0</v>
      </c>
      <c r="BH497" s="130">
        <v>0</v>
      </c>
      <c r="BI497" s="137">
        <v>0</v>
      </c>
      <c r="BJ497" s="130">
        <v>0</v>
      </c>
      <c r="BK497" s="137">
        <v>0</v>
      </c>
      <c r="BL497" s="131">
        <v>0</v>
      </c>
      <c r="BM497" s="138">
        <v>0</v>
      </c>
      <c r="BN497" s="127">
        <v>0</v>
      </c>
      <c r="BO497" s="128">
        <v>0</v>
      </c>
      <c r="BP497" s="139">
        <v>0</v>
      </c>
      <c r="BQ497" s="130">
        <v>0</v>
      </c>
      <c r="BR497" s="139">
        <v>0</v>
      </c>
      <c r="BS497" s="130">
        <v>0</v>
      </c>
      <c r="BT497" s="139">
        <v>0</v>
      </c>
      <c r="BU497" s="130">
        <v>0</v>
      </c>
      <c r="BV497" s="139">
        <v>0</v>
      </c>
      <c r="BW497" s="131">
        <v>0</v>
      </c>
      <c r="BX497" s="140">
        <v>0</v>
      </c>
      <c r="BY497" s="515"/>
      <c r="BZ497" s="128">
        <v>0</v>
      </c>
      <c r="CA497" s="141">
        <v>0</v>
      </c>
      <c r="CB497" s="130">
        <v>0</v>
      </c>
      <c r="CC497" s="141">
        <v>0</v>
      </c>
      <c r="CD497" s="130">
        <v>0</v>
      </c>
      <c r="CE497" s="141">
        <v>0</v>
      </c>
      <c r="CF497" s="130">
        <v>0</v>
      </c>
      <c r="CG497" s="141">
        <v>0</v>
      </c>
      <c r="CH497" s="131">
        <v>0</v>
      </c>
      <c r="CI497" s="142">
        <v>0</v>
      </c>
      <c r="CK497" s="128">
        <v>0</v>
      </c>
      <c r="CL497" s="133">
        <v>0</v>
      </c>
      <c r="CM497" s="130">
        <v>0</v>
      </c>
      <c r="CN497" s="133">
        <v>0</v>
      </c>
      <c r="CO497" s="130">
        <v>0</v>
      </c>
      <c r="CP497" s="133">
        <v>0</v>
      </c>
      <c r="CQ497" s="130">
        <v>0</v>
      </c>
      <c r="CR497" s="133">
        <v>0</v>
      </c>
      <c r="CS497" s="131">
        <v>-21064.066218785847</v>
      </c>
      <c r="CT497" s="134">
        <v>-21064.066218785847</v>
      </c>
      <c r="CV497" s="143">
        <v>0</v>
      </c>
      <c r="CW497" s="144">
        <v>0</v>
      </c>
      <c r="CX497" s="130">
        <v>0</v>
      </c>
      <c r="CY497" s="144">
        <v>0</v>
      </c>
      <c r="CZ497" s="130">
        <v>0</v>
      </c>
      <c r="DA497" s="144">
        <v>0</v>
      </c>
      <c r="DB497" s="130">
        <v>-11459.434726131993</v>
      </c>
      <c r="DC497" s="144">
        <v>-11459.434726131993</v>
      </c>
      <c r="DD497" s="137">
        <v>-28720.222055805374</v>
      </c>
      <c r="DE497" s="145">
        <v>-28720.222055805374</v>
      </c>
      <c r="DG497" s="143">
        <v>-12634.20037016592</v>
      </c>
      <c r="DH497" s="135">
        <v>-12634.20037016592</v>
      </c>
      <c r="DI497" s="130">
        <v>-12239.785677483822</v>
      </c>
      <c r="DJ497" s="135">
        <v>-12239.785677483822</v>
      </c>
      <c r="DK497" s="130">
        <v>-11904.492932846482</v>
      </c>
      <c r="DL497" s="135">
        <v>-11904.492932846482</v>
      </c>
      <c r="DM497" s="130">
        <v>-11683.481055867494</v>
      </c>
      <c r="DN497" s="135">
        <v>-11683.481055867494</v>
      </c>
      <c r="DO497" s="130">
        <v>-48461.960036363715</v>
      </c>
      <c r="DP497" s="136">
        <v>-48461.960036363715</v>
      </c>
      <c r="DR497" s="146">
        <v>-12783.354961032706</v>
      </c>
      <c r="DS497" s="137">
        <v>-12783.354961032706</v>
      </c>
      <c r="DT497" s="147">
        <v>-11817.059162595446</v>
      </c>
      <c r="DU497" s="137">
        <v>-11817.059162595446</v>
      </c>
      <c r="DV497" s="147">
        <v>-10418.387331621458</v>
      </c>
      <c r="DW497" s="137">
        <v>-10418.387331621458</v>
      </c>
      <c r="DX497" s="147">
        <v>-13643.265676549086</v>
      </c>
      <c r="DY497" s="137">
        <v>-13643.265676549086</v>
      </c>
      <c r="DZ497" s="147">
        <v>-48662.0671317987</v>
      </c>
      <c r="EA497" s="138">
        <v>-48662.0671317987</v>
      </c>
      <c r="EC497" s="146">
        <v>-15110.544646103175</v>
      </c>
      <c r="ED497" s="137">
        <v>-15110.544646103175</v>
      </c>
      <c r="EE497" s="147">
        <v>0</v>
      </c>
      <c r="EF497" s="137">
        <v>0</v>
      </c>
      <c r="EG497" s="147">
        <v>0</v>
      </c>
      <c r="EH497" s="137">
        <v>0</v>
      </c>
      <c r="EI497" s="147">
        <v>-16522.177271493551</v>
      </c>
      <c r="EJ497" s="137">
        <v>-16522.177271493551</v>
      </c>
      <c r="EK497" s="147">
        <v>-55983.001727132767</v>
      </c>
      <c r="EL497" s="138">
        <v>-55983.001727132767</v>
      </c>
      <c r="EN497" s="143">
        <v>-15444</v>
      </c>
      <c r="EO497" s="137">
        <v>-18316.315822559416</v>
      </c>
      <c r="EP497" s="130">
        <v>0</v>
      </c>
      <c r="EQ497" s="137">
        <v>0</v>
      </c>
      <c r="ER497" s="130">
        <v>0</v>
      </c>
      <c r="ES497" s="137">
        <v>0</v>
      </c>
      <c r="ET497" s="130">
        <v>-16136.879251152192</v>
      </c>
      <c r="EU497" s="137">
        <v>-16060.36862336271</v>
      </c>
      <c r="EV497" s="130">
        <v>-56400.588482725994</v>
      </c>
      <c r="EW497" s="138">
        <v>-59125.205064241716</v>
      </c>
      <c r="EX497" s="515"/>
    </row>
    <row r="498" spans="2:154" x14ac:dyDescent="0.35">
      <c r="B498" s="812"/>
      <c r="C498" s="152"/>
      <c r="D498" s="152"/>
      <c r="E498" s="121"/>
      <c r="F498" s="150"/>
      <c r="G498" s="152"/>
      <c r="H498" s="150" t="s">
        <v>458</v>
      </c>
      <c r="I498" s="152"/>
      <c r="J498" s="149"/>
      <c r="K498" s="864"/>
      <c r="L498" s="128">
        <v>6195.8487853661854</v>
      </c>
      <c r="M498" s="147">
        <v>6195.8487853661854</v>
      </c>
      <c r="N498" s="130">
        <v>820.09512824800186</v>
      </c>
      <c r="O498" s="147">
        <v>820.09512824800186</v>
      </c>
      <c r="P498" s="130">
        <v>4822.5301917281822</v>
      </c>
      <c r="Q498" s="147">
        <v>4822.5301917281822</v>
      </c>
      <c r="R498" s="130">
        <v>1742.9640958718628</v>
      </c>
      <c r="S498" s="147">
        <v>1742.9640958718628</v>
      </c>
      <c r="T498" s="131">
        <v>13581.438201214238</v>
      </c>
      <c r="U498" s="811">
        <v>13581.438201214238</v>
      </c>
      <c r="V498" s="127"/>
      <c r="W498" s="128">
        <v>4550.6299074005155</v>
      </c>
      <c r="X498" s="129">
        <v>4550.6299074005155</v>
      </c>
      <c r="Y498" s="130">
        <v>4915.599960558955</v>
      </c>
      <c r="Z498" s="129">
        <v>4915.599960558955</v>
      </c>
      <c r="AA498" s="130">
        <v>-3589.1621642202626</v>
      </c>
      <c r="AB498" s="129">
        <v>-3589.1621642202626</v>
      </c>
      <c r="AC498" s="130">
        <v>-555.14397179593107</v>
      </c>
      <c r="AD498" s="129">
        <v>-555.14397179593107</v>
      </c>
      <c r="AE498" s="131">
        <v>5321.9237319432723</v>
      </c>
      <c r="AF498" s="132">
        <v>5321.9237319432723</v>
      </c>
      <c r="AG498" s="127"/>
      <c r="AH498" s="128">
        <v>1996.0178324732933</v>
      </c>
      <c r="AI498" s="133">
        <v>1996.0178324732933</v>
      </c>
      <c r="AJ498" s="130">
        <v>4932.9524946427391</v>
      </c>
      <c r="AK498" s="133">
        <v>4932.9524946427391</v>
      </c>
      <c r="AL498" s="130">
        <v>971.82588574593137</v>
      </c>
      <c r="AM498" s="133">
        <v>971.82588574593137</v>
      </c>
      <c r="AN498" s="130">
        <v>5075.0104805724422</v>
      </c>
      <c r="AO498" s="133">
        <v>5075.0104805724422</v>
      </c>
      <c r="AP498" s="131">
        <v>12975.80669343441</v>
      </c>
      <c r="AQ498" s="134">
        <v>12975.80669343441</v>
      </c>
      <c r="AR498" s="127"/>
      <c r="AS498" s="128">
        <v>2849.2494909088782</v>
      </c>
      <c r="AT498" s="135">
        <v>2849.2494909088782</v>
      </c>
      <c r="AU498" s="130">
        <v>5590.8922672715235</v>
      </c>
      <c r="AV498" s="135">
        <v>5590.8922672715235</v>
      </c>
      <c r="AW498" s="130">
        <v>-175.12839032609736</v>
      </c>
      <c r="AX498" s="135">
        <v>-175.12839032609736</v>
      </c>
      <c r="AY498" s="130">
        <v>-455.79994658243322</v>
      </c>
      <c r="AZ498" s="135">
        <v>-455.79994658243322</v>
      </c>
      <c r="BA498" s="131">
        <v>7809.2134212718738</v>
      </c>
      <c r="BB498" s="136">
        <v>7809.2134212718738</v>
      </c>
      <c r="BC498" s="127"/>
      <c r="BD498" s="128">
        <v>4985.7433182360328</v>
      </c>
      <c r="BE498" s="137">
        <v>4985.7433182360328</v>
      </c>
      <c r="BF498" s="130">
        <v>3167.9200417178581</v>
      </c>
      <c r="BG498" s="137">
        <v>3167.9200417178581</v>
      </c>
      <c r="BH498" s="130">
        <v>5486.1691265773425</v>
      </c>
      <c r="BI498" s="137">
        <v>5486.1691265773425</v>
      </c>
      <c r="BJ498" s="130">
        <v>1359.9539354489962</v>
      </c>
      <c r="BK498" s="137">
        <v>1359.9539354489962</v>
      </c>
      <c r="BL498" s="131">
        <v>14999.786421980232</v>
      </c>
      <c r="BM498" s="138">
        <v>14999.786421980232</v>
      </c>
      <c r="BN498" s="127">
        <v>0</v>
      </c>
      <c r="BO498" s="128">
        <v>8046.8880289192912</v>
      </c>
      <c r="BP498" s="139">
        <v>8046.8880289192912</v>
      </c>
      <c r="BQ498" s="130">
        <v>6354.1665351876254</v>
      </c>
      <c r="BR498" s="139">
        <v>6354.1665351876254</v>
      </c>
      <c r="BS498" s="130">
        <v>-304.83739777818664</v>
      </c>
      <c r="BT498" s="139">
        <v>-304.83739777818664</v>
      </c>
      <c r="BU498" s="130">
        <v>4901.630735435896</v>
      </c>
      <c r="BV498" s="139">
        <v>4901.630735435896</v>
      </c>
      <c r="BW498" s="131">
        <v>18997.847901764628</v>
      </c>
      <c r="BX498" s="140">
        <v>18997.847901764628</v>
      </c>
      <c r="BY498" s="515"/>
      <c r="BZ498" s="128">
        <v>4290.9862721598274</v>
      </c>
      <c r="CA498" s="141">
        <v>4290.9862721598274</v>
      </c>
      <c r="CB498" s="130">
        <v>7235.5940962753848</v>
      </c>
      <c r="CC498" s="141">
        <v>7235.5940962753848</v>
      </c>
      <c r="CD498" s="130">
        <v>2987.7845856869171</v>
      </c>
      <c r="CE498" s="141">
        <v>2987.7845856869171</v>
      </c>
      <c r="CF498" s="130">
        <v>944.52237003774098</v>
      </c>
      <c r="CG498" s="141">
        <v>944.52237003774098</v>
      </c>
      <c r="CH498" s="131">
        <v>15458.88732415987</v>
      </c>
      <c r="CI498" s="142">
        <v>15458.88732415987</v>
      </c>
      <c r="CK498" s="128">
        <v>6929.2415469080097</v>
      </c>
      <c r="CL498" s="133">
        <v>6929.2415469080097</v>
      </c>
      <c r="CM498" s="130">
        <v>7320.6076123199236</v>
      </c>
      <c r="CN498" s="133">
        <v>7320.6076123199236</v>
      </c>
      <c r="CO498" s="130">
        <v>6610.2686701021685</v>
      </c>
      <c r="CP498" s="133">
        <v>6610.2686701021685</v>
      </c>
      <c r="CQ498" s="130">
        <v>6092.3446301282402</v>
      </c>
      <c r="CR498" s="133">
        <v>6092.3446301282402</v>
      </c>
      <c r="CS498" s="131">
        <v>26952.46245945834</v>
      </c>
      <c r="CT498" s="134">
        <v>26952.46245945834</v>
      </c>
      <c r="CV498" s="143">
        <v>2007.9298792322261</v>
      </c>
      <c r="CW498" s="144">
        <v>2007.9298792322261</v>
      </c>
      <c r="CX498" s="130">
        <v>3219.0125389338427</v>
      </c>
      <c r="CY498" s="144">
        <v>3219.0125389338427</v>
      </c>
      <c r="CZ498" s="130">
        <v>1460.61050339347</v>
      </c>
      <c r="DA498" s="144">
        <v>1460.61050339347</v>
      </c>
      <c r="DB498" s="130">
        <v>11463.94205877495</v>
      </c>
      <c r="DC498" s="144">
        <v>11463.94205877495</v>
      </c>
      <c r="DD498" s="137">
        <v>18151.494980334486</v>
      </c>
      <c r="DE498" s="145">
        <v>18151.494980334486</v>
      </c>
      <c r="DG498" s="143">
        <v>4282.1351392909928</v>
      </c>
      <c r="DH498" s="135">
        <v>4282.1351392909928</v>
      </c>
      <c r="DI498" s="130">
        <v>4723.9784846702114</v>
      </c>
      <c r="DJ498" s="135">
        <v>4723.9784846702114</v>
      </c>
      <c r="DK498" s="130">
        <v>5834.0809420101623</v>
      </c>
      <c r="DL498" s="135">
        <v>5834.0809420101623</v>
      </c>
      <c r="DM498" s="130">
        <v>7137.3555283065398</v>
      </c>
      <c r="DN498" s="135">
        <v>7137.3555283065398</v>
      </c>
      <c r="DO498" s="130">
        <v>21977.550094277911</v>
      </c>
      <c r="DP498" s="136">
        <v>21977.550094277911</v>
      </c>
      <c r="DR498" s="146">
        <v>-5540.5148256392331</v>
      </c>
      <c r="DS498" s="137">
        <v>-5540.5148256392331</v>
      </c>
      <c r="DT498" s="147">
        <v>11393.279567004463</v>
      </c>
      <c r="DU498" s="137">
        <v>11393.279567004463</v>
      </c>
      <c r="DV498" s="147">
        <v>186.46077539610451</v>
      </c>
      <c r="DW498" s="137">
        <v>186.46077539610451</v>
      </c>
      <c r="DX498" s="147">
        <v>2889.8720308777101</v>
      </c>
      <c r="DY498" s="137">
        <v>2889.8720308777101</v>
      </c>
      <c r="DZ498" s="147">
        <v>8929.0975476390377</v>
      </c>
      <c r="EA498" s="138">
        <v>8929.0975476390377</v>
      </c>
      <c r="EC498" s="146">
        <v>4380.0583870478295</v>
      </c>
      <c r="ED498" s="137">
        <v>4380.0583870478295</v>
      </c>
      <c r="EE498" s="147">
        <v>4315.6606103321355</v>
      </c>
      <c r="EF498" s="137">
        <v>4315.6606103321355</v>
      </c>
      <c r="EG498" s="147">
        <v>387.57873572987592</v>
      </c>
      <c r="EH498" s="137">
        <v>387.57026852987656</v>
      </c>
      <c r="EI498" s="147">
        <v>-5371.7498397794052</v>
      </c>
      <c r="EJ498" s="137">
        <v>-5360.3976157408051</v>
      </c>
      <c r="EK498" s="147">
        <v>3711.5478933304403</v>
      </c>
      <c r="EL498" s="138">
        <v>3722.8916501690401</v>
      </c>
      <c r="EN498" s="143">
        <v>71.571210082338439</v>
      </c>
      <c r="EO498" s="137">
        <v>-3908.2916351439562</v>
      </c>
      <c r="EP498" s="130">
        <v>2011.7274409132406</v>
      </c>
      <c r="EQ498" s="137">
        <v>2010.3228195794327</v>
      </c>
      <c r="ER498" s="130">
        <v>2890.2085511114983</v>
      </c>
      <c r="ES498" s="137">
        <v>2890.0497564611615</v>
      </c>
      <c r="ET498" s="130">
        <v>1050.1699687964574</v>
      </c>
      <c r="EU498" s="137">
        <v>1762.1466723334706</v>
      </c>
      <c r="EV498" s="130">
        <v>6023.6771709035311</v>
      </c>
      <c r="EW498" s="138">
        <v>2754.2276132301049</v>
      </c>
      <c r="EX498" s="515"/>
    </row>
    <row r="499" spans="2:154" x14ac:dyDescent="0.35">
      <c r="B499" s="812"/>
      <c r="C499" s="152"/>
      <c r="D499" s="152"/>
      <c r="E499" s="121"/>
      <c r="F499" s="150"/>
      <c r="G499" s="152"/>
      <c r="H499" s="150"/>
      <c r="I499" s="149" t="s">
        <v>459</v>
      </c>
      <c r="J499" s="150"/>
      <c r="K499" s="864"/>
      <c r="L499" s="128">
        <v>12927.422874133812</v>
      </c>
      <c r="M499" s="147">
        <v>12927.422874133812</v>
      </c>
      <c r="N499" s="130">
        <v>11921.54422885999</v>
      </c>
      <c r="O499" s="147">
        <v>11921.54422885999</v>
      </c>
      <c r="P499" s="130">
        <v>11875.842347250526</v>
      </c>
      <c r="Q499" s="147">
        <v>11875.842347250526</v>
      </c>
      <c r="R499" s="130">
        <v>9923.8746251482044</v>
      </c>
      <c r="S499" s="147">
        <v>9923.8746251482044</v>
      </c>
      <c r="T499" s="131">
        <v>46648.684075392535</v>
      </c>
      <c r="U499" s="811">
        <v>46648.684075392535</v>
      </c>
      <c r="V499" s="127"/>
      <c r="W499" s="128">
        <v>12684.816426232699</v>
      </c>
      <c r="X499" s="129">
        <v>12684.816426232699</v>
      </c>
      <c r="Y499" s="130">
        <v>14502.27467713043</v>
      </c>
      <c r="Z499" s="129">
        <v>14502.27467713043</v>
      </c>
      <c r="AA499" s="130">
        <v>9145.5513725896562</v>
      </c>
      <c r="AB499" s="129">
        <v>9145.5513725896562</v>
      </c>
      <c r="AC499" s="130">
        <v>9249.1266683683953</v>
      </c>
      <c r="AD499" s="129">
        <v>9249.1266683683953</v>
      </c>
      <c r="AE499" s="131">
        <v>45581.769144321181</v>
      </c>
      <c r="AF499" s="132">
        <v>45581.769144321181</v>
      </c>
      <c r="AG499" s="127"/>
      <c r="AH499" s="128">
        <v>10194.241212273471</v>
      </c>
      <c r="AI499" s="133">
        <v>10194.241212273471</v>
      </c>
      <c r="AJ499" s="130">
        <v>14828.823464625586</v>
      </c>
      <c r="AK499" s="133">
        <v>14828.823464625586</v>
      </c>
      <c r="AL499" s="130">
        <v>9179.9847992860523</v>
      </c>
      <c r="AM499" s="133">
        <v>9179.9847992860523</v>
      </c>
      <c r="AN499" s="130">
        <v>12795.099683925342</v>
      </c>
      <c r="AO499" s="133">
        <v>12795.099683925342</v>
      </c>
      <c r="AP499" s="131">
        <v>46998.14916011045</v>
      </c>
      <c r="AQ499" s="134">
        <v>46998.14916011045</v>
      </c>
      <c r="AR499" s="127"/>
      <c r="AS499" s="128">
        <v>10143.250380855992</v>
      </c>
      <c r="AT499" s="135">
        <v>10143.250380855992</v>
      </c>
      <c r="AU499" s="130">
        <v>14774.363058064917</v>
      </c>
      <c r="AV499" s="135">
        <v>14774.363058064917</v>
      </c>
      <c r="AW499" s="130">
        <v>5914.6924460872115</v>
      </c>
      <c r="AX499" s="135">
        <v>5914.6924460872115</v>
      </c>
      <c r="AY499" s="130">
        <v>4792.3431258827759</v>
      </c>
      <c r="AZ499" s="135">
        <v>4792.3431258827759</v>
      </c>
      <c r="BA499" s="131">
        <v>35624.649010890898</v>
      </c>
      <c r="BB499" s="136">
        <v>35624.649010890898</v>
      </c>
      <c r="BC499" s="127"/>
      <c r="BD499" s="128">
        <v>9555.767179413906</v>
      </c>
      <c r="BE499" s="137">
        <v>9555.767179413906</v>
      </c>
      <c r="BF499" s="130">
        <v>7743.5090722536333</v>
      </c>
      <c r="BG499" s="137">
        <v>7743.5090722536333</v>
      </c>
      <c r="BH499" s="130">
        <v>9746.639686035327</v>
      </c>
      <c r="BI499" s="137">
        <v>9746.639686035327</v>
      </c>
      <c r="BJ499" s="130">
        <v>6264.4968765047979</v>
      </c>
      <c r="BK499" s="137">
        <v>6264.4968765047979</v>
      </c>
      <c r="BL499" s="131">
        <v>33310.412814207666</v>
      </c>
      <c r="BM499" s="138">
        <v>33310.412814207666</v>
      </c>
      <c r="BN499" s="127">
        <v>0</v>
      </c>
      <c r="BO499" s="128">
        <v>15384.218597648374</v>
      </c>
      <c r="BP499" s="139">
        <v>15384.218597648374</v>
      </c>
      <c r="BQ499" s="130">
        <v>14011.438361654302</v>
      </c>
      <c r="BR499" s="139">
        <v>14011.438361654302</v>
      </c>
      <c r="BS499" s="130">
        <v>8267.7371210999627</v>
      </c>
      <c r="BT499" s="139">
        <v>8267.7371210999627</v>
      </c>
      <c r="BU499" s="130">
        <v>11695.154390977397</v>
      </c>
      <c r="BV499" s="139">
        <v>11695.154390977397</v>
      </c>
      <c r="BW499" s="131">
        <v>49358.54847138004</v>
      </c>
      <c r="BX499" s="140">
        <v>49358.54847138004</v>
      </c>
      <c r="BY499" s="515"/>
      <c r="BZ499" s="128">
        <v>10508.884441912416</v>
      </c>
      <c r="CA499" s="141">
        <v>10508.884441912416</v>
      </c>
      <c r="CB499" s="130">
        <v>12928.475901673475</v>
      </c>
      <c r="CC499" s="141">
        <v>12928.475901673475</v>
      </c>
      <c r="CD499" s="130">
        <v>8705.2018637735746</v>
      </c>
      <c r="CE499" s="141">
        <v>8705.2018637735746</v>
      </c>
      <c r="CF499" s="130">
        <v>8107.651401069108</v>
      </c>
      <c r="CG499" s="141">
        <v>8107.651401069108</v>
      </c>
      <c r="CH499" s="131">
        <v>40250.213608428574</v>
      </c>
      <c r="CI499" s="142">
        <v>40250.213608428574</v>
      </c>
      <c r="CK499" s="128">
        <v>12990.151914212345</v>
      </c>
      <c r="CL499" s="133">
        <v>12990.151914212345</v>
      </c>
      <c r="CM499" s="130">
        <v>14011.306532446468</v>
      </c>
      <c r="CN499" s="133">
        <v>14011.306532446468</v>
      </c>
      <c r="CO499" s="130">
        <v>14858.905571865258</v>
      </c>
      <c r="CP499" s="133">
        <v>14858.905571865258</v>
      </c>
      <c r="CQ499" s="130">
        <v>13784.236988652319</v>
      </c>
      <c r="CR499" s="133">
        <v>13784.236988652319</v>
      </c>
      <c r="CS499" s="131">
        <v>55644.601007176389</v>
      </c>
      <c r="CT499" s="134">
        <v>55644.601007176389</v>
      </c>
      <c r="CV499" s="143">
        <v>14042.901592948947</v>
      </c>
      <c r="CW499" s="144">
        <v>14042.901592948947</v>
      </c>
      <c r="CX499" s="130">
        <v>12478.147586268147</v>
      </c>
      <c r="CY499" s="144">
        <v>12478.147586268147</v>
      </c>
      <c r="CZ499" s="130">
        <v>8054.3179047346612</v>
      </c>
      <c r="DA499" s="144">
        <v>8054.3179047346612</v>
      </c>
      <c r="DB499" s="130">
        <v>17292.689422963736</v>
      </c>
      <c r="DC499" s="144">
        <v>17292.689422963736</v>
      </c>
      <c r="DD499" s="137">
        <v>51868.056506915484</v>
      </c>
      <c r="DE499" s="145">
        <v>51868.056506915484</v>
      </c>
      <c r="DG499" s="143">
        <v>14156.128044378158</v>
      </c>
      <c r="DH499" s="135">
        <v>14156.128044378158</v>
      </c>
      <c r="DI499" s="130">
        <v>11746.624982778929</v>
      </c>
      <c r="DJ499" s="135">
        <v>11746.624982778929</v>
      </c>
      <c r="DK499" s="130">
        <v>12049.632615062406</v>
      </c>
      <c r="DL499" s="135">
        <v>12049.632615062406</v>
      </c>
      <c r="DM499" s="130">
        <v>12509.34591399521</v>
      </c>
      <c r="DN499" s="135">
        <v>12509.34591399521</v>
      </c>
      <c r="DO499" s="130">
        <v>50461.731556214705</v>
      </c>
      <c r="DP499" s="136">
        <v>50461.731556214705</v>
      </c>
      <c r="DR499" s="146">
        <v>13646.341233979225</v>
      </c>
      <c r="DS499" s="137">
        <v>13646.341233979225</v>
      </c>
      <c r="DT499" s="147">
        <v>17105.411794599779</v>
      </c>
      <c r="DU499" s="137">
        <v>17105.411794599779</v>
      </c>
      <c r="DV499" s="147">
        <v>5457.3744441826902</v>
      </c>
      <c r="DW499" s="137">
        <v>5457.3744441826902</v>
      </c>
      <c r="DX499" s="147">
        <v>7529.7969548979527</v>
      </c>
      <c r="DY499" s="137">
        <v>7529.7969548979527</v>
      </c>
      <c r="DZ499" s="147">
        <v>43738.924427659644</v>
      </c>
      <c r="EA499" s="138">
        <v>43738.924427659644</v>
      </c>
      <c r="EC499" s="146">
        <v>13077.54708917137</v>
      </c>
      <c r="ED499" s="137">
        <v>13077.54708917137</v>
      </c>
      <c r="EE499" s="147">
        <v>14122.485107254899</v>
      </c>
      <c r="EF499" s="137">
        <v>14122.485107254899</v>
      </c>
      <c r="EG499" s="147">
        <v>10569.885612188911</v>
      </c>
      <c r="EH499" s="137">
        <v>10569.877144988912</v>
      </c>
      <c r="EI499" s="147">
        <v>5838.7875448120731</v>
      </c>
      <c r="EJ499" s="137">
        <v>5850.1397688506731</v>
      </c>
      <c r="EK499" s="147">
        <v>43608.705353427256</v>
      </c>
      <c r="EL499" s="138">
        <v>43620.049110265856</v>
      </c>
      <c r="EN499" s="143">
        <v>9258.7687144789452</v>
      </c>
      <c r="EO499" s="137">
        <v>7548.5677646246659</v>
      </c>
      <c r="EP499" s="130">
        <v>21786.454705221669</v>
      </c>
      <c r="EQ499" s="137">
        <v>12846.351028399611</v>
      </c>
      <c r="ER499" s="130">
        <v>9464.0674422240609</v>
      </c>
      <c r="ES499" s="137">
        <v>9928.7666808745453</v>
      </c>
      <c r="ET499" s="130">
        <v>8673.4214590473857</v>
      </c>
      <c r="EU499" s="137">
        <v>9841.5316404278929</v>
      </c>
      <c r="EV499" s="130">
        <v>49182.712320972059</v>
      </c>
      <c r="EW499" s="138">
        <v>40165.217114326711</v>
      </c>
      <c r="EX499" s="515"/>
    </row>
    <row r="500" spans="2:154" x14ac:dyDescent="0.35">
      <c r="B500" s="812"/>
      <c r="C500" s="152"/>
      <c r="D500" s="152"/>
      <c r="E500" s="121"/>
      <c r="F500" s="150"/>
      <c r="G500" s="152"/>
      <c r="H500" s="150"/>
      <c r="I500" s="149"/>
      <c r="J500" s="149" t="s">
        <v>460</v>
      </c>
      <c r="K500" s="864"/>
      <c r="L500" s="128">
        <v>8147.3885329978548</v>
      </c>
      <c r="M500" s="147">
        <v>8147.3885329978548</v>
      </c>
      <c r="N500" s="130">
        <v>7700.1963162437733</v>
      </c>
      <c r="O500" s="147">
        <v>7700.1963162437733</v>
      </c>
      <c r="P500" s="130">
        <v>9158.054613895245</v>
      </c>
      <c r="Q500" s="147">
        <v>9158.054613895245</v>
      </c>
      <c r="R500" s="130">
        <v>6147.3779853997594</v>
      </c>
      <c r="S500" s="147">
        <v>6147.3779853997594</v>
      </c>
      <c r="T500" s="131">
        <v>31153.017448536633</v>
      </c>
      <c r="U500" s="811">
        <v>31153.017448536633</v>
      </c>
      <c r="V500" s="127"/>
      <c r="W500" s="128">
        <v>9099.55272976575</v>
      </c>
      <c r="X500" s="129">
        <v>9099.55272976575</v>
      </c>
      <c r="Y500" s="130">
        <v>6721.3205601004966</v>
      </c>
      <c r="Z500" s="129">
        <v>6721.3205601004966</v>
      </c>
      <c r="AA500" s="130">
        <v>5264.8784359311412</v>
      </c>
      <c r="AB500" s="129">
        <v>5264.8784359311412</v>
      </c>
      <c r="AC500" s="130">
        <v>4354.6940207012212</v>
      </c>
      <c r="AD500" s="129">
        <v>4354.6940207012212</v>
      </c>
      <c r="AE500" s="131">
        <v>25440.445746498612</v>
      </c>
      <c r="AF500" s="132">
        <v>25440.445746498612</v>
      </c>
      <c r="AG500" s="127"/>
      <c r="AH500" s="128">
        <v>5637.7339278173804</v>
      </c>
      <c r="AI500" s="133">
        <v>5637.7339278173804</v>
      </c>
      <c r="AJ500" s="130">
        <v>7728.3863316685802</v>
      </c>
      <c r="AK500" s="133">
        <v>7728.3863316685802</v>
      </c>
      <c r="AL500" s="130">
        <v>6174.6970948784665</v>
      </c>
      <c r="AM500" s="133">
        <v>6174.6970948784665</v>
      </c>
      <c r="AN500" s="130">
        <v>6303.4158476681387</v>
      </c>
      <c r="AO500" s="133">
        <v>6303.4158476681387</v>
      </c>
      <c r="AP500" s="131">
        <v>25844.233202032563</v>
      </c>
      <c r="AQ500" s="134">
        <v>25844.233202032563</v>
      </c>
      <c r="AR500" s="127"/>
      <c r="AS500" s="128">
        <v>5197.673013322601</v>
      </c>
      <c r="AT500" s="135">
        <v>5197.673013322601</v>
      </c>
      <c r="AU500" s="130">
        <v>4778.7448919339258</v>
      </c>
      <c r="AV500" s="135">
        <v>4778.7448919339258</v>
      </c>
      <c r="AW500" s="130">
        <v>1524.8173403468563</v>
      </c>
      <c r="AX500" s="135">
        <v>1524.8173403468563</v>
      </c>
      <c r="AY500" s="130">
        <v>1322.6416024276018</v>
      </c>
      <c r="AZ500" s="135">
        <v>1322.6416024276018</v>
      </c>
      <c r="BA500" s="131">
        <v>12823.876848030986</v>
      </c>
      <c r="BB500" s="136">
        <v>12823.876848030986</v>
      </c>
      <c r="BC500" s="127"/>
      <c r="BD500" s="128">
        <v>1990.3252945245576</v>
      </c>
      <c r="BE500" s="137">
        <v>1990.3252945245576</v>
      </c>
      <c r="BF500" s="130">
        <v>2676.49806944898</v>
      </c>
      <c r="BG500" s="137">
        <v>2676.49806944898</v>
      </c>
      <c r="BH500" s="130">
        <v>1075.6377446651859</v>
      </c>
      <c r="BI500" s="137">
        <v>1075.6377446651859</v>
      </c>
      <c r="BJ500" s="130">
        <v>1544.4152281717368</v>
      </c>
      <c r="BK500" s="137">
        <v>1544.4152281717368</v>
      </c>
      <c r="BL500" s="131">
        <v>7286.8763368104601</v>
      </c>
      <c r="BM500" s="138">
        <v>7286.8763368104601</v>
      </c>
      <c r="BN500" s="127">
        <v>0</v>
      </c>
      <c r="BO500" s="128">
        <v>4982.270625320888</v>
      </c>
      <c r="BP500" s="139">
        <v>4982.270625320888</v>
      </c>
      <c r="BQ500" s="130">
        <v>4729.236562491169</v>
      </c>
      <c r="BR500" s="139">
        <v>4729.236562491169</v>
      </c>
      <c r="BS500" s="130">
        <v>2959.4832346082303</v>
      </c>
      <c r="BT500" s="139">
        <v>2959.4832346082303</v>
      </c>
      <c r="BU500" s="130">
        <v>2997.9987634578347</v>
      </c>
      <c r="BV500" s="139">
        <v>2997.9987634578347</v>
      </c>
      <c r="BW500" s="131">
        <v>15668.989185878123</v>
      </c>
      <c r="BX500" s="140">
        <v>15668.989185878123</v>
      </c>
      <c r="BY500" s="515"/>
      <c r="BZ500" s="128">
        <v>2842.9043256470895</v>
      </c>
      <c r="CA500" s="141">
        <v>2842.9043256470895</v>
      </c>
      <c r="CB500" s="130">
        <v>3829.0678415122338</v>
      </c>
      <c r="CC500" s="141">
        <v>3829.0678415122338</v>
      </c>
      <c r="CD500" s="130">
        <v>3697.9768743229943</v>
      </c>
      <c r="CE500" s="141">
        <v>3697.9768743229943</v>
      </c>
      <c r="CF500" s="130">
        <v>2954.8090621726551</v>
      </c>
      <c r="CG500" s="141">
        <v>2954.8090621726551</v>
      </c>
      <c r="CH500" s="131">
        <v>13324.758103654973</v>
      </c>
      <c r="CI500" s="142">
        <v>13324.758103654973</v>
      </c>
      <c r="CK500" s="128">
        <v>5776.1475436122655</v>
      </c>
      <c r="CL500" s="133">
        <v>5776.1475436122655</v>
      </c>
      <c r="CM500" s="130">
        <v>4916.1833587637429</v>
      </c>
      <c r="CN500" s="133">
        <v>4916.1833587637429</v>
      </c>
      <c r="CO500" s="130">
        <v>4931.3726392409972</v>
      </c>
      <c r="CP500" s="133">
        <v>4931.3726392409972</v>
      </c>
      <c r="CQ500" s="130">
        <v>4760.771017457213</v>
      </c>
      <c r="CR500" s="133">
        <v>4760.771017457213</v>
      </c>
      <c r="CS500" s="131">
        <v>20384.474559074217</v>
      </c>
      <c r="CT500" s="134">
        <v>20384.474559074217</v>
      </c>
      <c r="CV500" s="143">
        <v>5945.6385042827496</v>
      </c>
      <c r="CW500" s="144">
        <v>5945.6385042827496</v>
      </c>
      <c r="CX500" s="130">
        <v>3604.2620393557636</v>
      </c>
      <c r="CY500" s="144">
        <v>3604.2620393557636</v>
      </c>
      <c r="CZ500" s="130">
        <v>3280.4316864434613</v>
      </c>
      <c r="DA500" s="144">
        <v>3280.4316864434613</v>
      </c>
      <c r="DB500" s="130">
        <v>3613.4354135060571</v>
      </c>
      <c r="DC500" s="144">
        <v>3613.4354135060571</v>
      </c>
      <c r="DD500" s="137">
        <v>16443.767643588031</v>
      </c>
      <c r="DE500" s="145">
        <v>16443.767643588031</v>
      </c>
      <c r="DG500" s="143">
        <v>3422.7671464724162</v>
      </c>
      <c r="DH500" s="135">
        <v>3422.7671464724162</v>
      </c>
      <c r="DI500" s="130">
        <v>2837.1060295501738</v>
      </c>
      <c r="DJ500" s="135">
        <v>2837.1060295501738</v>
      </c>
      <c r="DK500" s="130">
        <v>2951.5302109597269</v>
      </c>
      <c r="DL500" s="135">
        <v>2951.5302109597269</v>
      </c>
      <c r="DM500" s="130">
        <v>3390.7964413545701</v>
      </c>
      <c r="DN500" s="135">
        <v>3390.7964413545701</v>
      </c>
      <c r="DO500" s="130">
        <v>12602.199828336887</v>
      </c>
      <c r="DP500" s="136">
        <v>12602.199828336887</v>
      </c>
      <c r="DR500" s="146">
        <v>2437.8570424027548</v>
      </c>
      <c r="DS500" s="137">
        <v>2437.8570424027548</v>
      </c>
      <c r="DT500" s="147">
        <v>1610.5488567859968</v>
      </c>
      <c r="DU500" s="137">
        <v>1610.5488567859968</v>
      </c>
      <c r="DV500" s="147">
        <v>1712.3316804975782</v>
      </c>
      <c r="DW500" s="137">
        <v>1712.3316804975782</v>
      </c>
      <c r="DX500" s="147">
        <v>1931.466780337259</v>
      </c>
      <c r="DY500" s="137">
        <v>1931.466780337259</v>
      </c>
      <c r="DZ500" s="147">
        <v>7692.2043600235884</v>
      </c>
      <c r="EA500" s="138">
        <v>7692.2043600235884</v>
      </c>
      <c r="EC500" s="146">
        <v>2353.9082402464737</v>
      </c>
      <c r="ED500" s="137">
        <v>2353.9082402464737</v>
      </c>
      <c r="EE500" s="147">
        <v>2496.906304058034</v>
      </c>
      <c r="EF500" s="137">
        <v>2496.9063040580336</v>
      </c>
      <c r="EG500" s="147">
        <v>2588.6392573431363</v>
      </c>
      <c r="EH500" s="137">
        <v>2588.630790143136</v>
      </c>
      <c r="EI500" s="147">
        <v>3125.6516598454805</v>
      </c>
      <c r="EJ500" s="137">
        <v>3137.003883884081</v>
      </c>
      <c r="EK500" s="147">
        <v>10565.105461493124</v>
      </c>
      <c r="EL500" s="138">
        <v>10576.449218331725</v>
      </c>
      <c r="EN500" s="143">
        <v>2572.4839655620508</v>
      </c>
      <c r="EO500" s="137">
        <v>3270.297581734399</v>
      </c>
      <c r="EP500" s="130">
        <v>12096.49285957637</v>
      </c>
      <c r="EQ500" s="137">
        <v>2690.0004976756027</v>
      </c>
      <c r="ER500" s="130">
        <v>2474.2587196099262</v>
      </c>
      <c r="ES500" s="137">
        <v>2474.2656648863331</v>
      </c>
      <c r="ET500" s="130">
        <v>2278.8027815088171</v>
      </c>
      <c r="EU500" s="137">
        <v>2278.7431814862975</v>
      </c>
      <c r="EV500" s="130">
        <v>19422.038326257163</v>
      </c>
      <c r="EW500" s="138">
        <v>10713.306925782632</v>
      </c>
      <c r="EX500" s="515"/>
    </row>
    <row r="501" spans="2:154" x14ac:dyDescent="0.35">
      <c r="B501" s="812"/>
      <c r="C501" s="152"/>
      <c r="D501" s="152"/>
      <c r="E501" s="121"/>
      <c r="F501" s="150"/>
      <c r="G501" s="152"/>
      <c r="H501" s="150"/>
      <c r="I501" s="149"/>
      <c r="J501" s="149" t="s">
        <v>461</v>
      </c>
      <c r="K501" s="864"/>
      <c r="L501" s="128">
        <v>4780.0343411359572</v>
      </c>
      <c r="M501" s="147">
        <v>4780.0343411359572</v>
      </c>
      <c r="N501" s="130">
        <v>4221.3479126162165</v>
      </c>
      <c r="O501" s="147">
        <v>4221.3479126162165</v>
      </c>
      <c r="P501" s="130">
        <v>2717.7877333552801</v>
      </c>
      <c r="Q501" s="147">
        <v>2717.7877333552801</v>
      </c>
      <c r="R501" s="130">
        <v>3776.4966397484459</v>
      </c>
      <c r="S501" s="147">
        <v>3776.4966397484459</v>
      </c>
      <c r="T501" s="131">
        <v>15495.6666268559</v>
      </c>
      <c r="U501" s="811">
        <v>15495.6666268559</v>
      </c>
      <c r="V501" s="127"/>
      <c r="W501" s="128">
        <v>3585.2636964669491</v>
      </c>
      <c r="X501" s="129">
        <v>3585.2636964669491</v>
      </c>
      <c r="Y501" s="130">
        <v>7780.9541170299344</v>
      </c>
      <c r="Z501" s="129">
        <v>7780.9541170299344</v>
      </c>
      <c r="AA501" s="130">
        <v>3880.672936658515</v>
      </c>
      <c r="AB501" s="129">
        <v>3880.672936658515</v>
      </c>
      <c r="AC501" s="130">
        <v>4894.432647667174</v>
      </c>
      <c r="AD501" s="129">
        <v>4894.432647667174</v>
      </c>
      <c r="AE501" s="131">
        <v>20141.323397822573</v>
      </c>
      <c r="AF501" s="132">
        <v>20141.323397822573</v>
      </c>
      <c r="AG501" s="127"/>
      <c r="AH501" s="128">
        <v>4556.5072844560909</v>
      </c>
      <c r="AI501" s="133">
        <v>4556.5072844560909</v>
      </c>
      <c r="AJ501" s="130">
        <v>7100.4371329570058</v>
      </c>
      <c r="AK501" s="133">
        <v>7100.4371329570058</v>
      </c>
      <c r="AL501" s="130">
        <v>3005.2877044075849</v>
      </c>
      <c r="AM501" s="133">
        <v>3005.2877044075849</v>
      </c>
      <c r="AN501" s="130">
        <v>6491.6838362572025</v>
      </c>
      <c r="AO501" s="133">
        <v>6491.6838362572025</v>
      </c>
      <c r="AP501" s="131">
        <v>21153.915958077883</v>
      </c>
      <c r="AQ501" s="134">
        <v>21153.915958077883</v>
      </c>
      <c r="AR501" s="127"/>
      <c r="AS501" s="128">
        <v>4945.5773675333912</v>
      </c>
      <c r="AT501" s="135">
        <v>4945.5773675333912</v>
      </c>
      <c r="AU501" s="130">
        <v>9995.6181661309911</v>
      </c>
      <c r="AV501" s="135">
        <v>9995.6181661309911</v>
      </c>
      <c r="AW501" s="130">
        <v>4389.8751057403551</v>
      </c>
      <c r="AX501" s="135">
        <v>4389.8751057403551</v>
      </c>
      <c r="AY501" s="130">
        <v>3469.7015234551741</v>
      </c>
      <c r="AZ501" s="135">
        <v>3469.7015234551741</v>
      </c>
      <c r="BA501" s="131">
        <v>22800.77216285991</v>
      </c>
      <c r="BB501" s="136">
        <v>22800.77216285991</v>
      </c>
      <c r="BC501" s="127"/>
      <c r="BD501" s="128">
        <v>7565.4418848893492</v>
      </c>
      <c r="BE501" s="137">
        <v>7565.4418848893492</v>
      </c>
      <c r="BF501" s="130">
        <v>5067.0110028046529</v>
      </c>
      <c r="BG501" s="137">
        <v>5067.0110028046529</v>
      </c>
      <c r="BH501" s="130">
        <v>8671.0019413701411</v>
      </c>
      <c r="BI501" s="137">
        <v>8671.0019413701411</v>
      </c>
      <c r="BJ501" s="130">
        <v>4720.0816483330609</v>
      </c>
      <c r="BK501" s="137">
        <v>4720.0816483330609</v>
      </c>
      <c r="BL501" s="131">
        <v>26023.536477397203</v>
      </c>
      <c r="BM501" s="138">
        <v>26023.536477397203</v>
      </c>
      <c r="BN501" s="127">
        <v>0</v>
      </c>
      <c r="BO501" s="128">
        <v>10401.947972327487</v>
      </c>
      <c r="BP501" s="139">
        <v>10401.947972327487</v>
      </c>
      <c r="BQ501" s="130">
        <v>9282.2017991631328</v>
      </c>
      <c r="BR501" s="139">
        <v>9282.2017991631328</v>
      </c>
      <c r="BS501" s="130">
        <v>5308.2538864917324</v>
      </c>
      <c r="BT501" s="139">
        <v>5308.2538864917324</v>
      </c>
      <c r="BU501" s="130">
        <v>8697.1556275195617</v>
      </c>
      <c r="BV501" s="139">
        <v>8697.1556275195617</v>
      </c>
      <c r="BW501" s="131">
        <v>33689.55928550192</v>
      </c>
      <c r="BX501" s="140">
        <v>33689.55928550192</v>
      </c>
      <c r="BY501" s="515"/>
      <c r="BZ501" s="128">
        <v>7665.9801162653266</v>
      </c>
      <c r="CA501" s="141">
        <v>7665.9801162653266</v>
      </c>
      <c r="CB501" s="130">
        <v>9099.4080601612422</v>
      </c>
      <c r="CC501" s="141">
        <v>9099.4080601612422</v>
      </c>
      <c r="CD501" s="130">
        <v>5007.2249894505803</v>
      </c>
      <c r="CE501" s="141">
        <v>5007.2249894505803</v>
      </c>
      <c r="CF501" s="130">
        <v>5152.8423388964529</v>
      </c>
      <c r="CG501" s="141">
        <v>5152.8423388964529</v>
      </c>
      <c r="CH501" s="131">
        <v>26925.455504773599</v>
      </c>
      <c r="CI501" s="142">
        <v>26925.455504773599</v>
      </c>
      <c r="CK501" s="128">
        <v>7214.0043706000797</v>
      </c>
      <c r="CL501" s="133">
        <v>7214.0043706000797</v>
      </c>
      <c r="CM501" s="130">
        <v>9095.1231736827249</v>
      </c>
      <c r="CN501" s="133">
        <v>9095.1231736827249</v>
      </c>
      <c r="CO501" s="130">
        <v>9927.5329326242609</v>
      </c>
      <c r="CP501" s="133">
        <v>9927.5329326242609</v>
      </c>
      <c r="CQ501" s="130">
        <v>9023.4659711951062</v>
      </c>
      <c r="CR501" s="133">
        <v>9023.4659711951062</v>
      </c>
      <c r="CS501" s="131">
        <v>35260.126448102172</v>
      </c>
      <c r="CT501" s="134">
        <v>35260.126448102172</v>
      </c>
      <c r="CV501" s="143">
        <v>8097.2630886661973</v>
      </c>
      <c r="CW501" s="144">
        <v>8097.2630886661973</v>
      </c>
      <c r="CX501" s="130">
        <v>8873.8855469123828</v>
      </c>
      <c r="CY501" s="144">
        <v>8873.8855469123828</v>
      </c>
      <c r="CZ501" s="130">
        <v>4773.8862182911998</v>
      </c>
      <c r="DA501" s="144">
        <v>4773.8862182911998</v>
      </c>
      <c r="DB501" s="130">
        <v>13679.25400945768</v>
      </c>
      <c r="DC501" s="144">
        <v>13679.25400945768</v>
      </c>
      <c r="DD501" s="137">
        <v>35424.288863327456</v>
      </c>
      <c r="DE501" s="145">
        <v>35424.288863327456</v>
      </c>
      <c r="DG501" s="143">
        <v>10733.360897905743</v>
      </c>
      <c r="DH501" s="135">
        <v>10733.360897905743</v>
      </c>
      <c r="DI501" s="130">
        <v>8909.518953228755</v>
      </c>
      <c r="DJ501" s="135">
        <v>8909.518953228755</v>
      </c>
      <c r="DK501" s="130">
        <v>9098.1024041026794</v>
      </c>
      <c r="DL501" s="135">
        <v>9098.1024041026794</v>
      </c>
      <c r="DM501" s="130">
        <v>9118.5494726406396</v>
      </c>
      <c r="DN501" s="135">
        <v>9118.5494726406396</v>
      </c>
      <c r="DO501" s="130">
        <v>37859.531727877817</v>
      </c>
      <c r="DP501" s="136">
        <v>37859.531727877817</v>
      </c>
      <c r="DR501" s="146">
        <v>11208.48419157647</v>
      </c>
      <c r="DS501" s="137">
        <v>11208.48419157647</v>
      </c>
      <c r="DT501" s="147">
        <v>15494.862937813781</v>
      </c>
      <c r="DU501" s="137">
        <v>15494.862937813781</v>
      </c>
      <c r="DV501" s="147">
        <v>3745.0427636851123</v>
      </c>
      <c r="DW501" s="137">
        <v>3745.0427636851123</v>
      </c>
      <c r="DX501" s="147">
        <v>5598.3301745606941</v>
      </c>
      <c r="DY501" s="137">
        <v>5598.3301745606941</v>
      </c>
      <c r="DZ501" s="147">
        <v>36046.720067636059</v>
      </c>
      <c r="EA501" s="138">
        <v>36046.720067636059</v>
      </c>
      <c r="EC501" s="146">
        <v>10723.638848924897</v>
      </c>
      <c r="ED501" s="137">
        <v>10723.638848924897</v>
      </c>
      <c r="EE501" s="147">
        <v>11625.578803196866</v>
      </c>
      <c r="EF501" s="137">
        <v>11625.578803196866</v>
      </c>
      <c r="EG501" s="147">
        <v>7981.2463548457754</v>
      </c>
      <c r="EH501" s="137">
        <v>7981.2463548457754</v>
      </c>
      <c r="EI501" s="147">
        <v>2713.1358849665926</v>
      </c>
      <c r="EJ501" s="137">
        <v>2713.1358849665926</v>
      </c>
      <c r="EK501" s="147">
        <v>33043.599891934129</v>
      </c>
      <c r="EL501" s="138">
        <v>33043.599891934129</v>
      </c>
      <c r="EN501" s="143">
        <v>6686.2847489168953</v>
      </c>
      <c r="EO501" s="137">
        <v>4278.2701828902664</v>
      </c>
      <c r="EP501" s="130">
        <v>9689.961845645299</v>
      </c>
      <c r="EQ501" s="137">
        <v>10156.350530724008</v>
      </c>
      <c r="ER501" s="130">
        <v>6989.8087226141342</v>
      </c>
      <c r="ES501" s="137">
        <v>7454.5010159882113</v>
      </c>
      <c r="ET501" s="130">
        <v>6394.6186775385686</v>
      </c>
      <c r="EU501" s="137">
        <v>7562.7884589415953</v>
      </c>
      <c r="EV501" s="130">
        <v>29760.673994714896</v>
      </c>
      <c r="EW501" s="138">
        <v>29451.91018854408</v>
      </c>
      <c r="EX501" s="515"/>
    </row>
    <row r="502" spans="2:154" x14ac:dyDescent="0.35">
      <c r="B502" s="812"/>
      <c r="C502" s="152"/>
      <c r="D502" s="152"/>
      <c r="E502" s="121"/>
      <c r="F502" s="150"/>
      <c r="G502" s="152"/>
      <c r="H502" s="150"/>
      <c r="I502" s="149" t="s">
        <v>462</v>
      </c>
      <c r="J502" s="150"/>
      <c r="K502" s="864"/>
      <c r="L502" s="128">
        <v>-6731.5740887676266</v>
      </c>
      <c r="M502" s="147">
        <v>-6731.5740887676266</v>
      </c>
      <c r="N502" s="130">
        <v>-11101.449100611988</v>
      </c>
      <c r="O502" s="147">
        <v>-11101.449100611988</v>
      </c>
      <c r="P502" s="130">
        <v>-7053.3121555223433</v>
      </c>
      <c r="Q502" s="147">
        <v>-7053.3121555223433</v>
      </c>
      <c r="R502" s="130">
        <v>-8180.9105292763415</v>
      </c>
      <c r="S502" s="147">
        <v>-8180.9105292763415</v>
      </c>
      <c r="T502" s="131">
        <v>-33067.245874178298</v>
      </c>
      <c r="U502" s="811">
        <v>-33067.245874178298</v>
      </c>
      <c r="V502" s="127"/>
      <c r="W502" s="128">
        <v>-8134.1865188321835</v>
      </c>
      <c r="X502" s="129">
        <v>-8134.1865188321835</v>
      </c>
      <c r="Y502" s="130">
        <v>-9586.6747165714751</v>
      </c>
      <c r="Z502" s="129">
        <v>-9586.6747165714751</v>
      </c>
      <c r="AA502" s="130">
        <v>-12734.713536809919</v>
      </c>
      <c r="AB502" s="129">
        <v>-12734.713536809919</v>
      </c>
      <c r="AC502" s="130">
        <v>-9804.2706401643263</v>
      </c>
      <c r="AD502" s="129">
        <v>-9804.2706401643263</v>
      </c>
      <c r="AE502" s="131">
        <v>-40259.845412377908</v>
      </c>
      <c r="AF502" s="132">
        <v>-40259.845412377908</v>
      </c>
      <c r="AG502" s="127"/>
      <c r="AH502" s="128">
        <v>-8198.223379800178</v>
      </c>
      <c r="AI502" s="133">
        <v>-8198.223379800178</v>
      </c>
      <c r="AJ502" s="130">
        <v>-9895.8709699828469</v>
      </c>
      <c r="AK502" s="133">
        <v>-9895.8709699828469</v>
      </c>
      <c r="AL502" s="130">
        <v>-8208.1589135401209</v>
      </c>
      <c r="AM502" s="133">
        <v>-8208.1589135401209</v>
      </c>
      <c r="AN502" s="130">
        <v>-7720.0892033528999</v>
      </c>
      <c r="AO502" s="133">
        <v>-7720.0892033528999</v>
      </c>
      <c r="AP502" s="131">
        <v>-34022.34246667604</v>
      </c>
      <c r="AQ502" s="134">
        <v>-34022.34246667604</v>
      </c>
      <c r="AR502" s="127"/>
      <c r="AS502" s="128">
        <v>-7294.000889947114</v>
      </c>
      <c r="AT502" s="135">
        <v>-7294.000889947114</v>
      </c>
      <c r="AU502" s="130">
        <v>-9183.4707907933935</v>
      </c>
      <c r="AV502" s="135">
        <v>-9183.4707907933935</v>
      </c>
      <c r="AW502" s="130">
        <v>-6089.8208364133088</v>
      </c>
      <c r="AX502" s="135">
        <v>-6089.8208364133088</v>
      </c>
      <c r="AY502" s="130">
        <v>-5248.1430724652091</v>
      </c>
      <c r="AZ502" s="135">
        <v>-5248.1430724652091</v>
      </c>
      <c r="BA502" s="131">
        <v>-27815.435589619025</v>
      </c>
      <c r="BB502" s="136">
        <v>-27815.435589619025</v>
      </c>
      <c r="BC502" s="127"/>
      <c r="BD502" s="128">
        <v>-4570.0238611778732</v>
      </c>
      <c r="BE502" s="137">
        <v>-4570.0238611778732</v>
      </c>
      <c r="BF502" s="130">
        <v>-4575.5890305357752</v>
      </c>
      <c r="BG502" s="137">
        <v>-4575.5890305357752</v>
      </c>
      <c r="BH502" s="130">
        <v>-4260.4705594579846</v>
      </c>
      <c r="BI502" s="137">
        <v>-4260.4705594579846</v>
      </c>
      <c r="BJ502" s="130">
        <v>-4904.5429410558017</v>
      </c>
      <c r="BK502" s="137">
        <v>-4904.5429410558017</v>
      </c>
      <c r="BL502" s="131">
        <v>-18310.626392227434</v>
      </c>
      <c r="BM502" s="138">
        <v>-18310.626392227434</v>
      </c>
      <c r="BN502" s="127">
        <v>0</v>
      </c>
      <c r="BO502" s="128">
        <v>-7337.3305687290831</v>
      </c>
      <c r="BP502" s="139">
        <v>-7337.3305687290831</v>
      </c>
      <c r="BQ502" s="130">
        <v>-7657.2718264666764</v>
      </c>
      <c r="BR502" s="139">
        <v>-7657.2718264666764</v>
      </c>
      <c r="BS502" s="130">
        <v>-8572.5745188781493</v>
      </c>
      <c r="BT502" s="139">
        <v>-8572.5745188781493</v>
      </c>
      <c r="BU502" s="130">
        <v>-6793.5236555415013</v>
      </c>
      <c r="BV502" s="139">
        <v>-6793.5236555415013</v>
      </c>
      <c r="BW502" s="131">
        <v>-30360.700569615412</v>
      </c>
      <c r="BX502" s="140">
        <v>-30360.700569615412</v>
      </c>
      <c r="BY502" s="515"/>
      <c r="BZ502" s="128">
        <v>-6217.8981697525887</v>
      </c>
      <c r="CA502" s="141">
        <v>-6217.8981697525887</v>
      </c>
      <c r="CB502" s="130">
        <v>-5692.8818053980904</v>
      </c>
      <c r="CC502" s="141">
        <v>-5692.8818053980904</v>
      </c>
      <c r="CD502" s="130">
        <v>-5717.4172780866575</v>
      </c>
      <c r="CE502" s="141">
        <v>-5717.4172780866575</v>
      </c>
      <c r="CF502" s="130">
        <v>-7163.129031031367</v>
      </c>
      <c r="CG502" s="141">
        <v>-7163.129031031367</v>
      </c>
      <c r="CH502" s="131">
        <v>-24791.326284268704</v>
      </c>
      <c r="CI502" s="142">
        <v>-24791.326284268704</v>
      </c>
      <c r="CK502" s="128">
        <v>-6060.9103673043355</v>
      </c>
      <c r="CL502" s="133">
        <v>-6060.9103673043355</v>
      </c>
      <c r="CM502" s="130">
        <v>-6690.6989201265442</v>
      </c>
      <c r="CN502" s="133">
        <v>-6690.6989201265442</v>
      </c>
      <c r="CO502" s="130">
        <v>-8248.6369017630896</v>
      </c>
      <c r="CP502" s="133">
        <v>-8248.6369017630896</v>
      </c>
      <c r="CQ502" s="130">
        <v>-7691.8923585240791</v>
      </c>
      <c r="CR502" s="133">
        <v>-7691.8923585240791</v>
      </c>
      <c r="CS502" s="131">
        <v>-28692.138547718048</v>
      </c>
      <c r="CT502" s="134">
        <v>-28692.138547718048</v>
      </c>
      <c r="CV502" s="143">
        <v>-12034.971713716721</v>
      </c>
      <c r="CW502" s="144">
        <v>-12034.971713716721</v>
      </c>
      <c r="CX502" s="130">
        <v>-9259.1350473343045</v>
      </c>
      <c r="CY502" s="144">
        <v>-9259.1350473343045</v>
      </c>
      <c r="CZ502" s="130">
        <v>-6593.7074013411911</v>
      </c>
      <c r="DA502" s="144">
        <v>-6593.7074013411911</v>
      </c>
      <c r="DB502" s="130">
        <v>-5828.7473641887864</v>
      </c>
      <c r="DC502" s="144">
        <v>-5828.7473641887864</v>
      </c>
      <c r="DD502" s="137">
        <v>-33716.561526580997</v>
      </c>
      <c r="DE502" s="145">
        <v>-33716.561526580997</v>
      </c>
      <c r="DG502" s="143">
        <v>-9873.9929050871651</v>
      </c>
      <c r="DH502" s="135">
        <v>-9873.9929050871651</v>
      </c>
      <c r="DI502" s="130">
        <v>-7022.6464981087174</v>
      </c>
      <c r="DJ502" s="135">
        <v>-7022.6464981087174</v>
      </c>
      <c r="DK502" s="130">
        <v>-6215.551673052244</v>
      </c>
      <c r="DL502" s="135">
        <v>-6215.551673052244</v>
      </c>
      <c r="DM502" s="130">
        <v>-5371.9903856886704</v>
      </c>
      <c r="DN502" s="135">
        <v>-5371.9903856886704</v>
      </c>
      <c r="DO502" s="130">
        <v>-28484.181461936794</v>
      </c>
      <c r="DP502" s="136">
        <v>-28484.181461936794</v>
      </c>
      <c r="DR502" s="146">
        <v>-19186.856059618458</v>
      </c>
      <c r="DS502" s="137">
        <v>-19186.856059618458</v>
      </c>
      <c r="DT502" s="147">
        <v>-5712.1322275953153</v>
      </c>
      <c r="DU502" s="137">
        <v>-5712.1322275953153</v>
      </c>
      <c r="DV502" s="147">
        <v>-5270.9136687865857</v>
      </c>
      <c r="DW502" s="137">
        <v>-5270.9136687865857</v>
      </c>
      <c r="DX502" s="147">
        <v>-4639.9249240202425</v>
      </c>
      <c r="DY502" s="137">
        <v>-4639.9249240202425</v>
      </c>
      <c r="DZ502" s="147">
        <v>-34809.826880020606</v>
      </c>
      <c r="EA502" s="138">
        <v>-34809.826880020606</v>
      </c>
      <c r="EC502" s="146">
        <v>-8697.4887021235409</v>
      </c>
      <c r="ED502" s="137">
        <v>-8697.4887021235409</v>
      </c>
      <c r="EE502" s="147">
        <v>-9806.8244969227635</v>
      </c>
      <c r="EF502" s="137">
        <v>-9806.8244969227635</v>
      </c>
      <c r="EG502" s="147">
        <v>-10182.306876459035</v>
      </c>
      <c r="EH502" s="137">
        <v>-10182.306876459035</v>
      </c>
      <c r="EI502" s="147">
        <v>-11210.537384591478</v>
      </c>
      <c r="EJ502" s="137">
        <v>-11210.537384591478</v>
      </c>
      <c r="EK502" s="147">
        <v>-39897.157460096816</v>
      </c>
      <c r="EL502" s="138">
        <v>-39897.157460096816</v>
      </c>
      <c r="EN502" s="143">
        <v>-9187.1975043966067</v>
      </c>
      <c r="EO502" s="137">
        <v>-11456.859399768622</v>
      </c>
      <c r="EP502" s="130">
        <v>-19774.727264308429</v>
      </c>
      <c r="EQ502" s="137">
        <v>-10836.028208820178</v>
      </c>
      <c r="ER502" s="130">
        <v>-6573.8588911125626</v>
      </c>
      <c r="ES502" s="137">
        <v>-7038.7169244133838</v>
      </c>
      <c r="ET502" s="130">
        <v>-7623.2514902509283</v>
      </c>
      <c r="EU502" s="137">
        <v>-8079.3849680944222</v>
      </c>
      <c r="EV502" s="130">
        <v>-43159.035150068528</v>
      </c>
      <c r="EW502" s="138">
        <v>-37410.989501096607</v>
      </c>
      <c r="EX502" s="515"/>
    </row>
    <row r="503" spans="2:154" x14ac:dyDescent="0.35">
      <c r="B503" s="812"/>
      <c r="C503" s="152"/>
      <c r="D503" s="152"/>
      <c r="E503" s="121"/>
      <c r="F503" s="150"/>
      <c r="G503" s="152"/>
      <c r="H503" s="150"/>
      <c r="I503" s="149"/>
      <c r="J503" s="149" t="s">
        <v>463</v>
      </c>
      <c r="K503" s="864"/>
      <c r="L503" s="128">
        <v>-6041.1632816038364</v>
      </c>
      <c r="M503" s="147">
        <v>-6041.1632816038364</v>
      </c>
      <c r="N503" s="130">
        <v>-9453.5076974378317</v>
      </c>
      <c r="O503" s="147">
        <v>-9453.5076974378317</v>
      </c>
      <c r="P503" s="130">
        <v>-6133.4793310015912</v>
      </c>
      <c r="Q503" s="147">
        <v>-6133.4793310015912</v>
      </c>
      <c r="R503" s="130">
        <v>-6939.3639983940611</v>
      </c>
      <c r="S503" s="147">
        <v>-6939.3639983940611</v>
      </c>
      <c r="T503" s="131">
        <v>-28567.514308437319</v>
      </c>
      <c r="U503" s="811">
        <v>-28567.514308437319</v>
      </c>
      <c r="V503" s="127"/>
      <c r="W503" s="128">
        <v>-6167.1852426221712</v>
      </c>
      <c r="X503" s="129">
        <v>-6167.1852426221712</v>
      </c>
      <c r="Y503" s="130">
        <v>-8184.5989524057895</v>
      </c>
      <c r="Z503" s="129">
        <v>-8184.5989524057895</v>
      </c>
      <c r="AA503" s="130">
        <v>-7975.7205415954368</v>
      </c>
      <c r="AB503" s="129">
        <v>-7975.7205415954368</v>
      </c>
      <c r="AC503" s="130">
        <v>-7134.6781175810293</v>
      </c>
      <c r="AD503" s="129">
        <v>-7134.6781175810293</v>
      </c>
      <c r="AE503" s="131">
        <v>-29462.182854204428</v>
      </c>
      <c r="AF503" s="132">
        <v>-29462.182854204428</v>
      </c>
      <c r="AG503" s="127"/>
      <c r="AH503" s="128">
        <v>-6047.2470643854977</v>
      </c>
      <c r="AI503" s="133">
        <v>-6047.2470643854977</v>
      </c>
      <c r="AJ503" s="130">
        <v>-8531.5164279645633</v>
      </c>
      <c r="AK503" s="133">
        <v>-8531.5164279645633</v>
      </c>
      <c r="AL503" s="130">
        <v>-6826.5274037550771</v>
      </c>
      <c r="AM503" s="133">
        <v>-6826.5274037550771</v>
      </c>
      <c r="AN503" s="130">
        <v>-6648.8215083703299</v>
      </c>
      <c r="AO503" s="133">
        <v>-6648.8215083703299</v>
      </c>
      <c r="AP503" s="131">
        <v>-28054.112404475465</v>
      </c>
      <c r="AQ503" s="134">
        <v>-28054.112404475465</v>
      </c>
      <c r="AR503" s="127"/>
      <c r="AS503" s="128">
        <v>-6235.7642871647113</v>
      </c>
      <c r="AT503" s="135">
        <v>-6235.7642871647113</v>
      </c>
      <c r="AU503" s="130">
        <v>-6100.9702605421517</v>
      </c>
      <c r="AV503" s="135">
        <v>-6100.9702605421517</v>
      </c>
      <c r="AW503" s="130">
        <v>-4545.2421088018282</v>
      </c>
      <c r="AX503" s="135">
        <v>-4545.2421088018282</v>
      </c>
      <c r="AY503" s="130">
        <v>-4214.1362874271717</v>
      </c>
      <c r="AZ503" s="135">
        <v>-4214.1362874271717</v>
      </c>
      <c r="BA503" s="131">
        <v>-21096.112943935863</v>
      </c>
      <c r="BB503" s="136">
        <v>-21096.112943935863</v>
      </c>
      <c r="BC503" s="127"/>
      <c r="BD503" s="128">
        <v>-2064.8435629130981</v>
      </c>
      <c r="BE503" s="137">
        <v>-2064.8435629130981</v>
      </c>
      <c r="BF503" s="130">
        <v>-1819.9344012246777</v>
      </c>
      <c r="BG503" s="137">
        <v>-1819.9344012246777</v>
      </c>
      <c r="BH503" s="130">
        <v>-2767.8528175108868</v>
      </c>
      <c r="BI503" s="137">
        <v>-2767.8528175108868</v>
      </c>
      <c r="BJ503" s="130">
        <v>-1291.7668599068174</v>
      </c>
      <c r="BK503" s="137">
        <v>-1291.7668599068174</v>
      </c>
      <c r="BL503" s="131">
        <v>-7944.3976415554798</v>
      </c>
      <c r="BM503" s="138">
        <v>-7944.3976415554798</v>
      </c>
      <c r="BN503" s="127">
        <v>0</v>
      </c>
      <c r="BO503" s="128">
        <v>-5028.2481783926269</v>
      </c>
      <c r="BP503" s="139">
        <v>-5028.2481783926269</v>
      </c>
      <c r="BQ503" s="130">
        <v>-4226.403292037663</v>
      </c>
      <c r="BR503" s="139">
        <v>-4226.403292037663</v>
      </c>
      <c r="BS503" s="130">
        <v>-4723.9227927724942</v>
      </c>
      <c r="BT503" s="139">
        <v>-4723.9227927724942</v>
      </c>
      <c r="BU503" s="130">
        <v>-4198.7989195189721</v>
      </c>
      <c r="BV503" s="139">
        <v>-4198.7989195189721</v>
      </c>
      <c r="BW503" s="131">
        <v>-18177.373182721756</v>
      </c>
      <c r="BX503" s="140">
        <v>-18177.373182721756</v>
      </c>
      <c r="BY503" s="515"/>
      <c r="BZ503" s="128">
        <v>-3426.0328486307239</v>
      </c>
      <c r="CA503" s="141">
        <v>-3426.0328486307239</v>
      </c>
      <c r="CB503" s="130">
        <v>-3370.367331175059</v>
      </c>
      <c r="CC503" s="141">
        <v>-3370.367331175059</v>
      </c>
      <c r="CD503" s="130">
        <v>-3576.8106318952091</v>
      </c>
      <c r="CE503" s="141">
        <v>-3576.8106318952091</v>
      </c>
      <c r="CF503" s="130">
        <v>-3571.5906946368941</v>
      </c>
      <c r="CG503" s="141">
        <v>-3571.5906946368941</v>
      </c>
      <c r="CH503" s="131">
        <v>-13944.801506337886</v>
      </c>
      <c r="CI503" s="142">
        <v>-13944.801506337886</v>
      </c>
      <c r="CK503" s="128">
        <v>-3678.3052367777991</v>
      </c>
      <c r="CL503" s="133">
        <v>-3678.3052367777991</v>
      </c>
      <c r="CM503" s="130">
        <v>-4741.7316761083757</v>
      </c>
      <c r="CN503" s="133">
        <v>-4741.7316761083757</v>
      </c>
      <c r="CO503" s="130">
        <v>-5156.8469193804976</v>
      </c>
      <c r="CP503" s="133">
        <v>-5156.8469193804976</v>
      </c>
      <c r="CQ503" s="130">
        <v>-4879.4198896589969</v>
      </c>
      <c r="CR503" s="133">
        <v>-4879.4198896589969</v>
      </c>
      <c r="CS503" s="131">
        <v>-18456.303721925669</v>
      </c>
      <c r="CT503" s="134">
        <v>-18456.303721925669</v>
      </c>
      <c r="CV503" s="143">
        <v>-5616.42685816837</v>
      </c>
      <c r="CW503" s="144">
        <v>-5616.42685816837</v>
      </c>
      <c r="CX503" s="130">
        <v>-5338.9098874051488</v>
      </c>
      <c r="CY503" s="144">
        <v>-5338.9098874051488</v>
      </c>
      <c r="CZ503" s="130">
        <v>-3894.0268791880835</v>
      </c>
      <c r="DA503" s="144">
        <v>-3894.0268791880835</v>
      </c>
      <c r="DB503" s="130">
        <v>-3371.0056603496241</v>
      </c>
      <c r="DC503" s="144">
        <v>-3371.0056603496241</v>
      </c>
      <c r="DD503" s="137">
        <v>-18220.369285111225</v>
      </c>
      <c r="DE503" s="145">
        <v>-18220.369285111225</v>
      </c>
      <c r="DG503" s="143">
        <v>-3979.2878912796446</v>
      </c>
      <c r="DH503" s="135">
        <v>-3979.2878912796446</v>
      </c>
      <c r="DI503" s="130">
        <v>-2901.478940534847</v>
      </c>
      <c r="DJ503" s="135">
        <v>-2901.478940534847</v>
      </c>
      <c r="DK503" s="130">
        <v>-3352.0407610190782</v>
      </c>
      <c r="DL503" s="135">
        <v>-3352.0407610190782</v>
      </c>
      <c r="DM503" s="130">
        <v>-2840.8005380534405</v>
      </c>
      <c r="DN503" s="135">
        <v>-2840.8005380534405</v>
      </c>
      <c r="DO503" s="130">
        <v>-13073.608130887011</v>
      </c>
      <c r="DP503" s="136">
        <v>-13073.608130887011</v>
      </c>
      <c r="DR503" s="146">
        <v>-3435.1412724957918</v>
      </c>
      <c r="DS503" s="137">
        <v>-3435.1412724957918</v>
      </c>
      <c r="DT503" s="147">
        <v>-2266.7294357365267</v>
      </c>
      <c r="DU503" s="137">
        <v>-2266.7294357365267</v>
      </c>
      <c r="DV503" s="147">
        <v>-1906.0514076290308</v>
      </c>
      <c r="DW503" s="137">
        <v>-1906.0514076290308</v>
      </c>
      <c r="DX503" s="147">
        <v>-2255.6715666062728</v>
      </c>
      <c r="DY503" s="137">
        <v>-2255.6715666062728</v>
      </c>
      <c r="DZ503" s="147">
        <v>-9863.5936824676228</v>
      </c>
      <c r="EA503" s="138">
        <v>-9863.5936824676228</v>
      </c>
      <c r="EC503" s="146">
        <v>-2063.086331323027</v>
      </c>
      <c r="ED503" s="137">
        <v>-2063.086331323027</v>
      </c>
      <c r="EE503" s="147">
        <v>-3144.2486559384479</v>
      </c>
      <c r="EF503" s="137">
        <v>-3144.2486559384483</v>
      </c>
      <c r="EG503" s="147">
        <v>-2765.6831023624277</v>
      </c>
      <c r="EH503" s="137">
        <v>-2765.6831023624281</v>
      </c>
      <c r="EI503" s="147">
        <v>-2956.0946889452512</v>
      </c>
      <c r="EJ503" s="137">
        <v>-2956.0946889452516</v>
      </c>
      <c r="EK503" s="147">
        <v>-10929.112778569153</v>
      </c>
      <c r="EL503" s="138">
        <v>-10929.112778569153</v>
      </c>
      <c r="EN503" s="143">
        <v>-2411.8874543687293</v>
      </c>
      <c r="EO503" s="137">
        <v>-3218.4463780456708</v>
      </c>
      <c r="EP503" s="130">
        <v>-11947.638952789788</v>
      </c>
      <c r="EQ503" s="137">
        <v>-2541.9842727087785</v>
      </c>
      <c r="ER503" s="130">
        <v>-2675.5842820312828</v>
      </c>
      <c r="ES503" s="137">
        <v>-2676.5479338577411</v>
      </c>
      <c r="ET503" s="130">
        <v>-2742.2110388914284</v>
      </c>
      <c r="EU503" s="137">
        <v>-2743.4432917763129</v>
      </c>
      <c r="EV503" s="130">
        <v>-19777.321728081228</v>
      </c>
      <c r="EW503" s="138">
        <v>-11180.421876388504</v>
      </c>
      <c r="EX503" s="515"/>
    </row>
    <row r="504" spans="2:154" x14ac:dyDescent="0.35">
      <c r="B504" s="812"/>
      <c r="C504" s="152"/>
      <c r="D504" s="152"/>
      <c r="E504" s="121"/>
      <c r="F504" s="150"/>
      <c r="G504" s="152"/>
      <c r="H504" s="150"/>
      <c r="I504" s="149"/>
      <c r="J504" s="149" t="s">
        <v>464</v>
      </c>
      <c r="K504" s="864"/>
      <c r="L504" s="128">
        <v>-690.4108071637902</v>
      </c>
      <c r="M504" s="147">
        <v>-690.4108071637902</v>
      </c>
      <c r="N504" s="130">
        <v>-1647.9414031741569</v>
      </c>
      <c r="O504" s="147">
        <v>-1647.9414031741569</v>
      </c>
      <c r="P504" s="130">
        <v>-919.83282452075184</v>
      </c>
      <c r="Q504" s="147">
        <v>-919.83282452075184</v>
      </c>
      <c r="R504" s="130">
        <v>-1241.5465308822809</v>
      </c>
      <c r="S504" s="147">
        <v>-1241.5465308822809</v>
      </c>
      <c r="T504" s="131">
        <v>-4499.7315657409799</v>
      </c>
      <c r="U504" s="811">
        <v>-4499.7315657409799</v>
      </c>
      <c r="V504" s="127"/>
      <c r="W504" s="128">
        <v>-1967.0012762100123</v>
      </c>
      <c r="X504" s="129">
        <v>-1967.0012762100123</v>
      </c>
      <c r="Y504" s="130">
        <v>-1402.0757641656851</v>
      </c>
      <c r="Z504" s="129">
        <v>-1402.0757641656851</v>
      </c>
      <c r="AA504" s="130">
        <v>-4758.9929952144812</v>
      </c>
      <c r="AB504" s="129">
        <v>-4758.9929952144812</v>
      </c>
      <c r="AC504" s="130">
        <v>-2669.5925225832975</v>
      </c>
      <c r="AD504" s="129">
        <v>-2669.5925225832975</v>
      </c>
      <c r="AE504" s="131">
        <v>-10797.662558173477</v>
      </c>
      <c r="AF504" s="132">
        <v>-10797.662558173477</v>
      </c>
      <c r="AG504" s="127"/>
      <c r="AH504" s="128">
        <v>-2150.9763154146799</v>
      </c>
      <c r="AI504" s="133">
        <v>-2150.9763154146799</v>
      </c>
      <c r="AJ504" s="130">
        <v>-1364.3545420182836</v>
      </c>
      <c r="AK504" s="133">
        <v>-1364.3545420182836</v>
      </c>
      <c r="AL504" s="130">
        <v>-1381.6315097850438</v>
      </c>
      <c r="AM504" s="133">
        <v>-1381.6315097850438</v>
      </c>
      <c r="AN504" s="130">
        <v>-1071.2676949825695</v>
      </c>
      <c r="AO504" s="133">
        <v>-1071.2676949825695</v>
      </c>
      <c r="AP504" s="131">
        <v>-5968.2300622005769</v>
      </c>
      <c r="AQ504" s="134">
        <v>-5968.2300622005769</v>
      </c>
      <c r="AR504" s="127"/>
      <c r="AS504" s="128">
        <v>-1058.2366027824028</v>
      </c>
      <c r="AT504" s="135">
        <v>-1058.2366027824028</v>
      </c>
      <c r="AU504" s="130">
        <v>-3082.5005302512413</v>
      </c>
      <c r="AV504" s="135">
        <v>-3082.5005302512413</v>
      </c>
      <c r="AW504" s="130">
        <v>-1544.5787276114809</v>
      </c>
      <c r="AX504" s="135">
        <v>-1544.5787276114809</v>
      </c>
      <c r="AY504" s="130">
        <v>-1034.0067850380369</v>
      </c>
      <c r="AZ504" s="135">
        <v>-1034.0067850380369</v>
      </c>
      <c r="BA504" s="131">
        <v>-6719.3226456831617</v>
      </c>
      <c r="BB504" s="136">
        <v>-6719.3226456831617</v>
      </c>
      <c r="BC504" s="127"/>
      <c r="BD504" s="128">
        <v>-2505.1802982647746</v>
      </c>
      <c r="BE504" s="137">
        <v>-2505.1802982647746</v>
      </c>
      <c r="BF504" s="130">
        <v>-2755.6546293110978</v>
      </c>
      <c r="BG504" s="137">
        <v>-2755.6546293110978</v>
      </c>
      <c r="BH504" s="130">
        <v>-1492.6177419470982</v>
      </c>
      <c r="BI504" s="137">
        <v>-1492.6177419470982</v>
      </c>
      <c r="BJ504" s="130">
        <v>-3612.7760811489843</v>
      </c>
      <c r="BK504" s="137">
        <v>-3612.7760811489843</v>
      </c>
      <c r="BL504" s="131">
        <v>-10366.228750671955</v>
      </c>
      <c r="BM504" s="138">
        <v>-10366.228750671955</v>
      </c>
      <c r="BN504" s="127">
        <v>0</v>
      </c>
      <c r="BO504" s="128">
        <v>-2309.0823903364567</v>
      </c>
      <c r="BP504" s="139">
        <v>-2309.0823903364567</v>
      </c>
      <c r="BQ504" s="130">
        <v>-3430.8685344290138</v>
      </c>
      <c r="BR504" s="139">
        <v>-3430.8685344290138</v>
      </c>
      <c r="BS504" s="130">
        <v>-3848.6517261056556</v>
      </c>
      <c r="BT504" s="139">
        <v>-3848.6517261056556</v>
      </c>
      <c r="BU504" s="130">
        <v>-2594.7247360225292</v>
      </c>
      <c r="BV504" s="139">
        <v>-2594.7247360225292</v>
      </c>
      <c r="BW504" s="131">
        <v>-12183.327386893656</v>
      </c>
      <c r="BX504" s="140">
        <v>-12183.327386893656</v>
      </c>
      <c r="BY504" s="515"/>
      <c r="BZ504" s="128">
        <v>-2791.8653211218648</v>
      </c>
      <c r="CA504" s="141">
        <v>-2791.8653211218648</v>
      </c>
      <c r="CB504" s="130">
        <v>-2322.5144742230318</v>
      </c>
      <c r="CC504" s="141">
        <v>-2322.5144742230318</v>
      </c>
      <c r="CD504" s="130">
        <v>-2140.6066461914488</v>
      </c>
      <c r="CE504" s="141">
        <v>-2140.6066461914488</v>
      </c>
      <c r="CF504" s="130">
        <v>-3591.5383363944729</v>
      </c>
      <c r="CG504" s="141">
        <v>-3591.5383363944729</v>
      </c>
      <c r="CH504" s="131">
        <v>-10846.524777930819</v>
      </c>
      <c r="CI504" s="142">
        <v>-10846.524777930819</v>
      </c>
      <c r="CK504" s="128">
        <v>-2382.605130526536</v>
      </c>
      <c r="CL504" s="133">
        <v>-2382.605130526536</v>
      </c>
      <c r="CM504" s="130">
        <v>-1948.9672440181685</v>
      </c>
      <c r="CN504" s="133">
        <v>-1948.9672440181685</v>
      </c>
      <c r="CO504" s="130">
        <v>-3091.789982382591</v>
      </c>
      <c r="CP504" s="133">
        <v>-3091.789982382591</v>
      </c>
      <c r="CQ504" s="130">
        <v>-2812.4724688650826</v>
      </c>
      <c r="CR504" s="133">
        <v>-2812.4724688650826</v>
      </c>
      <c r="CS504" s="131">
        <v>-10235.834825792379</v>
      </c>
      <c r="CT504" s="134">
        <v>-10235.834825792379</v>
      </c>
      <c r="CV504" s="143">
        <v>-6418.5448555483499</v>
      </c>
      <c r="CW504" s="144">
        <v>-6418.5448555483499</v>
      </c>
      <c r="CX504" s="130">
        <v>-3920.2251599291549</v>
      </c>
      <c r="CY504" s="144">
        <v>-3920.2251599291549</v>
      </c>
      <c r="CZ504" s="130">
        <v>-2699.6805221531076</v>
      </c>
      <c r="DA504" s="144">
        <v>-2699.6805221531076</v>
      </c>
      <c r="DB504" s="130">
        <v>-2457.7417038391618</v>
      </c>
      <c r="DC504" s="144">
        <v>-2457.7417038391618</v>
      </c>
      <c r="DD504" s="137">
        <v>-15496.192241469775</v>
      </c>
      <c r="DE504" s="145">
        <v>-15496.192241469775</v>
      </c>
      <c r="DG504" s="143">
        <v>-5894.7050138075201</v>
      </c>
      <c r="DH504" s="135">
        <v>-5894.7050138075201</v>
      </c>
      <c r="DI504" s="130">
        <v>-4121.1675575738709</v>
      </c>
      <c r="DJ504" s="135">
        <v>-4121.1675575738709</v>
      </c>
      <c r="DK504" s="130">
        <v>-2863.5109120331658</v>
      </c>
      <c r="DL504" s="135">
        <v>-2863.5109120331658</v>
      </c>
      <c r="DM504" s="130">
        <v>-2531.1898476352294</v>
      </c>
      <c r="DN504" s="135">
        <v>-2531.1898476352294</v>
      </c>
      <c r="DO504" s="130">
        <v>-15410.573331049785</v>
      </c>
      <c r="DP504" s="136">
        <v>-15410.573331049785</v>
      </c>
      <c r="DR504" s="146">
        <v>-15751.714787122666</v>
      </c>
      <c r="DS504" s="137">
        <v>-15751.714787122666</v>
      </c>
      <c r="DT504" s="147">
        <v>-3445.4027918587881</v>
      </c>
      <c r="DU504" s="137">
        <v>-3445.4027918587881</v>
      </c>
      <c r="DV504" s="147">
        <v>-3364.8622611575552</v>
      </c>
      <c r="DW504" s="137">
        <v>-3364.8622611575552</v>
      </c>
      <c r="DX504" s="147">
        <v>-2384.2533574139693</v>
      </c>
      <c r="DY504" s="137">
        <v>-2384.2533574139693</v>
      </c>
      <c r="DZ504" s="147">
        <v>-24946.233197552981</v>
      </c>
      <c r="EA504" s="138">
        <v>-24946.233197552981</v>
      </c>
      <c r="EC504" s="146">
        <v>-6634.4023708005134</v>
      </c>
      <c r="ED504" s="137">
        <v>-6634.4023708005134</v>
      </c>
      <c r="EE504" s="147">
        <v>-6662.5758409843156</v>
      </c>
      <c r="EF504" s="137">
        <v>-6662.5758409843156</v>
      </c>
      <c r="EG504" s="147">
        <v>-7416.623774096608</v>
      </c>
      <c r="EH504" s="137">
        <v>-7416.623774096608</v>
      </c>
      <c r="EI504" s="147">
        <v>-8254.4426956462266</v>
      </c>
      <c r="EJ504" s="137">
        <v>-8254.4426956462266</v>
      </c>
      <c r="EK504" s="147">
        <v>-28968.044681527663</v>
      </c>
      <c r="EL504" s="138">
        <v>-28968.044681527663</v>
      </c>
      <c r="EN504" s="143">
        <v>-6775.3100500278779</v>
      </c>
      <c r="EO504" s="137">
        <v>-8238.4130217229504</v>
      </c>
      <c r="EP504" s="130">
        <v>-7827.0883115186416</v>
      </c>
      <c r="EQ504" s="137">
        <v>-8294.0439361114004</v>
      </c>
      <c r="ER504" s="130">
        <v>-3898.2746090812802</v>
      </c>
      <c r="ES504" s="137">
        <v>-4362.1689905556432</v>
      </c>
      <c r="ET504" s="130">
        <v>-4881.0404513595004</v>
      </c>
      <c r="EU504" s="137">
        <v>-5335.9416763181089</v>
      </c>
      <c r="EV504" s="130">
        <v>-23381.713421987301</v>
      </c>
      <c r="EW504" s="138">
        <v>-26230.567624708103</v>
      </c>
      <c r="EX504" s="515"/>
    </row>
    <row r="505" spans="2:154" x14ac:dyDescent="0.35">
      <c r="B505" s="804"/>
      <c r="C505" s="150"/>
      <c r="D505" s="150"/>
      <c r="E505" s="150"/>
      <c r="F505" s="150"/>
      <c r="G505" s="150"/>
      <c r="H505" s="150"/>
      <c r="I505" s="149"/>
      <c r="J505" s="150"/>
      <c r="K505" s="890"/>
      <c r="L505" s="128"/>
      <c r="M505" s="147"/>
      <c r="N505" s="130"/>
      <c r="O505" s="147"/>
      <c r="P505" s="130"/>
      <c r="Q505" s="147"/>
      <c r="R505" s="130"/>
      <c r="S505" s="147"/>
      <c r="T505" s="131"/>
      <c r="U505" s="811"/>
      <c r="V505" s="127"/>
      <c r="W505" s="128"/>
      <c r="X505" s="129"/>
      <c r="Y505" s="130"/>
      <c r="Z505" s="129"/>
      <c r="AA505" s="130"/>
      <c r="AB505" s="129"/>
      <c r="AC505" s="130"/>
      <c r="AD505" s="129"/>
      <c r="AE505" s="131"/>
      <c r="AF505" s="132"/>
      <c r="AG505" s="127"/>
      <c r="AH505" s="128"/>
      <c r="AI505" s="133"/>
      <c r="AJ505" s="130"/>
      <c r="AK505" s="133"/>
      <c r="AL505" s="130"/>
      <c r="AM505" s="133"/>
      <c r="AN505" s="130"/>
      <c r="AO505" s="133"/>
      <c r="AP505" s="131"/>
      <c r="AQ505" s="134"/>
      <c r="AR505" s="127"/>
      <c r="AS505" s="128"/>
      <c r="AT505" s="135"/>
      <c r="AU505" s="130"/>
      <c r="AV505" s="135"/>
      <c r="AW505" s="130"/>
      <c r="AX505" s="135"/>
      <c r="AY505" s="130"/>
      <c r="AZ505" s="135"/>
      <c r="BA505" s="131"/>
      <c r="BB505" s="136"/>
      <c r="BC505" s="127"/>
      <c r="BD505" s="128"/>
      <c r="BE505" s="137"/>
      <c r="BF505" s="130"/>
      <c r="BG505" s="137"/>
      <c r="BH505" s="130"/>
      <c r="BI505" s="137"/>
      <c r="BJ505" s="130"/>
      <c r="BK505" s="137"/>
      <c r="BL505" s="131"/>
      <c r="BM505" s="138"/>
      <c r="BN505" s="127"/>
      <c r="BO505" s="128"/>
      <c r="BP505" s="139"/>
      <c r="BQ505" s="130"/>
      <c r="BR505" s="139"/>
      <c r="BS505" s="130"/>
      <c r="BT505" s="139"/>
      <c r="BU505" s="130"/>
      <c r="BV505" s="139"/>
      <c r="BW505" s="131"/>
      <c r="BX505" s="140"/>
      <c r="BY505" s="515"/>
      <c r="BZ505" s="128"/>
      <c r="CA505" s="141"/>
      <c r="CB505" s="130"/>
      <c r="CC505" s="141"/>
      <c r="CD505" s="130"/>
      <c r="CE505" s="141"/>
      <c r="CF505" s="130"/>
      <c r="CG505" s="141"/>
      <c r="CH505" s="131"/>
      <c r="CI505" s="142"/>
      <c r="CK505" s="128"/>
      <c r="CL505" s="133"/>
      <c r="CM505" s="130"/>
      <c r="CN505" s="133"/>
      <c r="CO505" s="130"/>
      <c r="CP505" s="133"/>
      <c r="CQ505" s="130"/>
      <c r="CR505" s="133"/>
      <c r="CS505" s="131"/>
      <c r="CT505" s="134"/>
      <c r="CV505" s="143"/>
      <c r="CW505" s="144"/>
      <c r="CX505" s="130"/>
      <c r="CY505" s="144"/>
      <c r="CZ505" s="130"/>
      <c r="DA505" s="144"/>
      <c r="DB505" s="130"/>
      <c r="DC505" s="144"/>
      <c r="DD505" s="137"/>
      <c r="DE505" s="145"/>
      <c r="DG505" s="143"/>
      <c r="DH505" s="135"/>
      <c r="DI505" s="130"/>
      <c r="DJ505" s="135"/>
      <c r="DK505" s="130"/>
      <c r="DL505" s="135"/>
      <c r="DM505" s="130"/>
      <c r="DN505" s="135"/>
      <c r="DO505" s="130"/>
      <c r="DP505" s="136"/>
      <c r="DR505" s="146"/>
      <c r="DS505" s="137"/>
      <c r="DT505" s="147"/>
      <c r="DU505" s="137"/>
      <c r="DV505" s="147"/>
      <c r="DW505" s="137"/>
      <c r="DX505" s="147"/>
      <c r="DY505" s="137"/>
      <c r="DZ505" s="147"/>
      <c r="EA505" s="138"/>
      <c r="EC505" s="146"/>
      <c r="ED505" s="137"/>
      <c r="EE505" s="147"/>
      <c r="EF505" s="137"/>
      <c r="EG505" s="147"/>
      <c r="EH505" s="137"/>
      <c r="EI505" s="147"/>
      <c r="EJ505" s="137"/>
      <c r="EK505" s="147"/>
      <c r="EL505" s="138"/>
      <c r="EN505" s="143"/>
      <c r="EO505" s="137"/>
      <c r="EP505" s="130"/>
      <c r="EQ505" s="137"/>
      <c r="ER505" s="130"/>
      <c r="ES505" s="137"/>
      <c r="ET505" s="130"/>
      <c r="EU505" s="137"/>
      <c r="EV505" s="130"/>
      <c r="EW505" s="138"/>
      <c r="EX505" s="515"/>
    </row>
    <row r="506" spans="2:154" s="104" customFormat="1" x14ac:dyDescent="0.35">
      <c r="B506" s="812"/>
      <c r="C506" s="152"/>
      <c r="D506" s="152"/>
      <c r="E506" s="121"/>
      <c r="F506" s="889" t="s">
        <v>465</v>
      </c>
      <c r="G506" s="152"/>
      <c r="H506" s="152"/>
      <c r="I506" s="152"/>
      <c r="J506" s="152"/>
      <c r="K506" s="891"/>
      <c r="L506" s="158">
        <v>-74.355990891065701</v>
      </c>
      <c r="M506" s="177">
        <v>-74.355990891065701</v>
      </c>
      <c r="N506" s="160">
        <v>-30.104839789958675</v>
      </c>
      <c r="O506" s="177">
        <v>-30.104839789958675</v>
      </c>
      <c r="P506" s="160">
        <v>-56.053314770693305</v>
      </c>
      <c r="Q506" s="177">
        <v>-56.053314770693305</v>
      </c>
      <c r="R506" s="160">
        <v>66.124409207840301</v>
      </c>
      <c r="S506" s="177">
        <v>66.124409207840301</v>
      </c>
      <c r="T506" s="161">
        <v>-94.389736243877451</v>
      </c>
      <c r="U506" s="806">
        <v>-94.389736243877451</v>
      </c>
      <c r="V506" s="111"/>
      <c r="W506" s="158">
        <v>-70.167072670294942</v>
      </c>
      <c r="X506" s="159">
        <v>-70.167072670294942</v>
      </c>
      <c r="Y506" s="160">
        <v>-42.59122145624017</v>
      </c>
      <c r="Z506" s="159">
        <v>-42.59122145624017</v>
      </c>
      <c r="AA506" s="160">
        <v>116.51321099116893</v>
      </c>
      <c r="AB506" s="159">
        <v>116.51321099116893</v>
      </c>
      <c r="AC506" s="160">
        <v>65.596336979215835</v>
      </c>
      <c r="AD506" s="159">
        <v>65.596336979215835</v>
      </c>
      <c r="AE506" s="161">
        <v>69.35125384384969</v>
      </c>
      <c r="AF506" s="162">
        <v>69.35125384384969</v>
      </c>
      <c r="AG506" s="111"/>
      <c r="AH506" s="158">
        <v>29.403223089670945</v>
      </c>
      <c r="AI506" s="163">
        <v>29.403223089670945</v>
      </c>
      <c r="AJ506" s="160">
        <v>7.6381518588690227</v>
      </c>
      <c r="AK506" s="163">
        <v>7.6381518588690227</v>
      </c>
      <c r="AL506" s="160">
        <v>27.849993356928493</v>
      </c>
      <c r="AM506" s="163">
        <v>27.849993356928493</v>
      </c>
      <c r="AN506" s="160">
        <v>-51.904128409996645</v>
      </c>
      <c r="AO506" s="163">
        <v>-51.904128409996645</v>
      </c>
      <c r="AP506" s="161">
        <v>12.98723989547176</v>
      </c>
      <c r="AQ506" s="164">
        <v>12.98723989547176</v>
      </c>
      <c r="AR506" s="111"/>
      <c r="AS506" s="158">
        <v>-100.95209357099739</v>
      </c>
      <c r="AT506" s="165">
        <v>-100.95209357099739</v>
      </c>
      <c r="AU506" s="160">
        <v>20.344777588228681</v>
      </c>
      <c r="AV506" s="165">
        <v>20.344777588228681</v>
      </c>
      <c r="AW506" s="160">
        <v>-235.21493475890765</v>
      </c>
      <c r="AX506" s="165">
        <v>-235.21493475890765</v>
      </c>
      <c r="AY506" s="160">
        <v>-18.535795317649104</v>
      </c>
      <c r="AZ506" s="165">
        <v>-18.535795317649104</v>
      </c>
      <c r="BA506" s="161">
        <v>-334.35804605932543</v>
      </c>
      <c r="BB506" s="166">
        <v>-334.35804605932543</v>
      </c>
      <c r="BC506" s="111"/>
      <c r="BD506" s="158">
        <v>-140.36373527116086</v>
      </c>
      <c r="BE506" s="167">
        <v>-140.36373527116086</v>
      </c>
      <c r="BF506" s="160">
        <v>45.2541445796329</v>
      </c>
      <c r="BG506" s="167">
        <v>45.2541445796329</v>
      </c>
      <c r="BH506" s="160">
        <v>-20.125376401721699</v>
      </c>
      <c r="BI506" s="167">
        <v>-20.125376401721699</v>
      </c>
      <c r="BJ506" s="160">
        <v>-40.310152136919783</v>
      </c>
      <c r="BK506" s="167">
        <v>-40.310152136919783</v>
      </c>
      <c r="BL506" s="161">
        <v>-155.54511923016946</v>
      </c>
      <c r="BM506" s="168">
        <v>-155.54511923016946</v>
      </c>
      <c r="BN506" s="111">
        <v>0</v>
      </c>
      <c r="BO506" s="158">
        <v>92.881462671532063</v>
      </c>
      <c r="BP506" s="169">
        <v>92.881462671532063</v>
      </c>
      <c r="BQ506" s="160">
        <v>-2.8676585186379953</v>
      </c>
      <c r="BR506" s="169">
        <v>-2.8676585186379953</v>
      </c>
      <c r="BS506" s="160">
        <v>230.86698314896432</v>
      </c>
      <c r="BT506" s="169">
        <v>230.86698314896432</v>
      </c>
      <c r="BU506" s="160">
        <v>-300.91948822818608</v>
      </c>
      <c r="BV506" s="169">
        <v>-300.91948822818608</v>
      </c>
      <c r="BW506" s="161">
        <v>19.961299073672194</v>
      </c>
      <c r="BX506" s="170">
        <v>19.961299073672194</v>
      </c>
      <c r="BY506" s="119"/>
      <c r="BZ506" s="158">
        <v>-21.844937894324346</v>
      </c>
      <c r="CA506" s="171">
        <v>-21.844937894324346</v>
      </c>
      <c r="CB506" s="160">
        <v>-24.681271578459899</v>
      </c>
      <c r="CC506" s="171">
        <v>-24.681271578459899</v>
      </c>
      <c r="CD506" s="160">
        <v>-28.129796553100618</v>
      </c>
      <c r="CE506" s="171">
        <v>-28.129796553100618</v>
      </c>
      <c r="CF506" s="160">
        <v>65.608701048983988</v>
      </c>
      <c r="CG506" s="171">
        <v>65.608701048983988</v>
      </c>
      <c r="CH506" s="161">
        <v>-9.0473049769008185</v>
      </c>
      <c r="CI506" s="172">
        <v>-9.0473049769008185</v>
      </c>
      <c r="CK506" s="158">
        <v>-71.98363275536795</v>
      </c>
      <c r="CL506" s="163">
        <v>-71.98363275536795</v>
      </c>
      <c r="CM506" s="160">
        <v>24.663545526150443</v>
      </c>
      <c r="CN506" s="163">
        <v>24.663545526150443</v>
      </c>
      <c r="CO506" s="160">
        <v>-11.612610471244935</v>
      </c>
      <c r="CP506" s="163">
        <v>-11.612610471244935</v>
      </c>
      <c r="CQ506" s="160">
        <v>-68.832624129424218</v>
      </c>
      <c r="CR506" s="163">
        <v>-68.832624129424218</v>
      </c>
      <c r="CS506" s="161">
        <v>-127.76532182988666</v>
      </c>
      <c r="CT506" s="164">
        <v>-127.76532182988666</v>
      </c>
      <c r="CV506" s="173">
        <v>60.144279284441495</v>
      </c>
      <c r="CW506" s="174">
        <v>60.144279284441495</v>
      </c>
      <c r="CX506" s="160">
        <v>12.043200520428996</v>
      </c>
      <c r="CY506" s="174">
        <v>12.043200520428996</v>
      </c>
      <c r="CZ506" s="160">
        <v>90.915597759002367</v>
      </c>
      <c r="DA506" s="174">
        <v>90.915597759002367</v>
      </c>
      <c r="DB506" s="160">
        <v>-129.49737738109229</v>
      </c>
      <c r="DC506" s="174">
        <v>-129.49737738109229</v>
      </c>
      <c r="DD506" s="167">
        <v>33.605700182780538</v>
      </c>
      <c r="DE506" s="175">
        <v>33.605700182780538</v>
      </c>
      <c r="DG506" s="173">
        <v>81.252524136043291</v>
      </c>
      <c r="DH506" s="165">
        <v>81.252524136043291</v>
      </c>
      <c r="DI506" s="160">
        <v>9.8834686563756122</v>
      </c>
      <c r="DJ506" s="165">
        <v>9.8834686563756122</v>
      </c>
      <c r="DK506" s="160">
        <v>86.050595789417727</v>
      </c>
      <c r="DL506" s="165">
        <v>86.050595789417727</v>
      </c>
      <c r="DM506" s="160">
        <v>9.2120164296406983</v>
      </c>
      <c r="DN506" s="165">
        <v>9.2120164296406983</v>
      </c>
      <c r="DO506" s="160">
        <v>186.39860501147734</v>
      </c>
      <c r="DP506" s="166">
        <v>186.39860501147734</v>
      </c>
      <c r="DR506" s="176">
        <v>-326.4495389471046</v>
      </c>
      <c r="DS506" s="167">
        <v>-326.4495389471046</v>
      </c>
      <c r="DT506" s="177">
        <v>124.70339239602868</v>
      </c>
      <c r="DU506" s="167">
        <v>124.70339239602868</v>
      </c>
      <c r="DV506" s="177">
        <v>18.01736730564815</v>
      </c>
      <c r="DW506" s="167">
        <v>18.01736730564815</v>
      </c>
      <c r="DX506" s="177">
        <v>201.45612117002378</v>
      </c>
      <c r="DY506" s="167">
        <v>201.45612117002378</v>
      </c>
      <c r="DZ506" s="177">
        <v>17.727341924596431</v>
      </c>
      <c r="EA506" s="168">
        <v>17.727341924596431</v>
      </c>
      <c r="EC506" s="176">
        <v>110.06447918450996</v>
      </c>
      <c r="ED506" s="167">
        <v>110.06447918450996</v>
      </c>
      <c r="EE506" s="177">
        <v>23.749625044633831</v>
      </c>
      <c r="EF506" s="167">
        <v>23.749625044633831</v>
      </c>
      <c r="EG506" s="177">
        <v>172.24269313039693</v>
      </c>
      <c r="EH506" s="167">
        <v>172.24269313039693</v>
      </c>
      <c r="EI506" s="177">
        <v>26.651402007644947</v>
      </c>
      <c r="EJ506" s="167">
        <v>26.651402007644947</v>
      </c>
      <c r="EK506" s="177">
        <v>332.7081993671859</v>
      </c>
      <c r="EL506" s="168">
        <v>332.7081993671859</v>
      </c>
      <c r="EN506" s="173">
        <v>110.99999999999997</v>
      </c>
      <c r="EO506" s="167">
        <v>110.99999999999997</v>
      </c>
      <c r="EP506" s="160">
        <v>22.233201234363634</v>
      </c>
      <c r="EQ506" s="167">
        <v>21.76887536761862</v>
      </c>
      <c r="ER506" s="160">
        <v>179.01369810033577</v>
      </c>
      <c r="ES506" s="167">
        <v>178.10361298539763</v>
      </c>
      <c r="ET506" s="160">
        <v>214.77930117761085</v>
      </c>
      <c r="EU506" s="167">
        <v>213.17794026320965</v>
      </c>
      <c r="EV506" s="160">
        <v>527.02620051231042</v>
      </c>
      <c r="EW506" s="168">
        <v>524.05042861622576</v>
      </c>
      <c r="EX506" s="515"/>
    </row>
    <row r="507" spans="2:154" x14ac:dyDescent="0.35">
      <c r="B507" s="804"/>
      <c r="C507" s="150"/>
      <c r="D507" s="150"/>
      <c r="E507" s="150"/>
      <c r="F507" s="150"/>
      <c r="G507" s="150" t="s">
        <v>466</v>
      </c>
      <c r="H507" s="150"/>
      <c r="I507" s="150"/>
      <c r="J507" s="150"/>
      <c r="K507" s="890"/>
      <c r="L507" s="128">
        <v>11.570270283617131</v>
      </c>
      <c r="M507" s="147">
        <v>11.570270283617131</v>
      </c>
      <c r="N507" s="130">
        <v>149.10227987726796</v>
      </c>
      <c r="O507" s="147">
        <v>149.10227987726796</v>
      </c>
      <c r="P507" s="130">
        <v>635.17157450914397</v>
      </c>
      <c r="Q507" s="147">
        <v>635.17157450914397</v>
      </c>
      <c r="R507" s="130">
        <v>332.17629080921375</v>
      </c>
      <c r="S507" s="147">
        <v>332.17629080921375</v>
      </c>
      <c r="T507" s="131">
        <v>1128.0204154792427</v>
      </c>
      <c r="U507" s="811">
        <v>1128.0204154792427</v>
      </c>
      <c r="V507" s="127"/>
      <c r="W507" s="128">
        <v>73.09125355178756</v>
      </c>
      <c r="X507" s="129">
        <v>73.09125355178756</v>
      </c>
      <c r="Y507" s="130">
        <v>39.509407888944288</v>
      </c>
      <c r="Z507" s="129">
        <v>39.509407888944288</v>
      </c>
      <c r="AA507" s="130">
        <v>109.25863570640412</v>
      </c>
      <c r="AB507" s="129">
        <v>109.25863570640412</v>
      </c>
      <c r="AC507" s="130">
        <v>305.14453523100701</v>
      </c>
      <c r="AD507" s="129">
        <v>305.14453523100701</v>
      </c>
      <c r="AE507" s="131">
        <v>527.00383237814299</v>
      </c>
      <c r="AF507" s="132">
        <v>527.00383237814299</v>
      </c>
      <c r="AG507" s="127"/>
      <c r="AH507" s="128">
        <v>135.64975362685905</v>
      </c>
      <c r="AI507" s="133">
        <v>135.64975362685905</v>
      </c>
      <c r="AJ507" s="130">
        <v>104.76981732469044</v>
      </c>
      <c r="AK507" s="133">
        <v>104.76981732469044</v>
      </c>
      <c r="AL507" s="130">
        <v>63.706371067892874</v>
      </c>
      <c r="AM507" s="133">
        <v>63.706371067892874</v>
      </c>
      <c r="AN507" s="130">
        <v>29.175293243294632</v>
      </c>
      <c r="AO507" s="133">
        <v>29.175293243294632</v>
      </c>
      <c r="AP507" s="131">
        <v>333.30123526273695</v>
      </c>
      <c r="AQ507" s="134">
        <v>333.30123526273695</v>
      </c>
      <c r="AR507" s="127"/>
      <c r="AS507" s="128">
        <v>51.58933794989165</v>
      </c>
      <c r="AT507" s="135">
        <v>51.58933794989165</v>
      </c>
      <c r="AU507" s="130">
        <v>103.28060683919495</v>
      </c>
      <c r="AV507" s="135">
        <v>103.28060683919495</v>
      </c>
      <c r="AW507" s="130">
        <v>21.784596534797387</v>
      </c>
      <c r="AX507" s="135">
        <v>21.784596534797387</v>
      </c>
      <c r="AY507" s="130">
        <v>168.1246202709317</v>
      </c>
      <c r="AZ507" s="135">
        <v>168.1246202709317</v>
      </c>
      <c r="BA507" s="131">
        <v>344.77916159481566</v>
      </c>
      <c r="BB507" s="136">
        <v>344.77916159481566</v>
      </c>
      <c r="BC507" s="127"/>
      <c r="BD507" s="128">
        <v>238.65403825086025</v>
      </c>
      <c r="BE507" s="137">
        <v>238.65403825086025</v>
      </c>
      <c r="BF507" s="130">
        <v>63.759186154608457</v>
      </c>
      <c r="BG507" s="137">
        <v>63.759186154608457</v>
      </c>
      <c r="BH507" s="130">
        <v>11.490546740531389</v>
      </c>
      <c r="BI507" s="137">
        <v>11.490546740531389</v>
      </c>
      <c r="BJ507" s="130">
        <v>127.51915765849895</v>
      </c>
      <c r="BK507" s="137">
        <v>127.51915765849895</v>
      </c>
      <c r="BL507" s="131">
        <v>441.42292880449907</v>
      </c>
      <c r="BM507" s="138">
        <v>441.42292880449907</v>
      </c>
      <c r="BN507" s="127">
        <v>0</v>
      </c>
      <c r="BO507" s="128">
        <v>204.87517447376149</v>
      </c>
      <c r="BP507" s="139">
        <v>204.87517447376149</v>
      </c>
      <c r="BQ507" s="130">
        <v>228.95881538525947</v>
      </c>
      <c r="BR507" s="139">
        <v>228.95881538525947</v>
      </c>
      <c r="BS507" s="130">
        <v>196.04189811999228</v>
      </c>
      <c r="BT507" s="139">
        <v>196.04189811999228</v>
      </c>
      <c r="BU507" s="130">
        <v>36.692852678399987</v>
      </c>
      <c r="BV507" s="139">
        <v>36.692852678399987</v>
      </c>
      <c r="BW507" s="131">
        <v>666.56874065741317</v>
      </c>
      <c r="BX507" s="140">
        <v>666.56874065741317</v>
      </c>
      <c r="BY507" s="515"/>
      <c r="BZ507" s="128">
        <v>276.44645798965718</v>
      </c>
      <c r="CA507" s="141">
        <v>276.44645798965718</v>
      </c>
      <c r="CB507" s="130">
        <v>170.59420679058491</v>
      </c>
      <c r="CC507" s="141">
        <v>170.59420679058491</v>
      </c>
      <c r="CD507" s="130">
        <v>160.19739982993576</v>
      </c>
      <c r="CE507" s="141">
        <v>160.19739982993576</v>
      </c>
      <c r="CF507" s="130">
        <v>1.341267055559868</v>
      </c>
      <c r="CG507" s="141">
        <v>1.341267055559868</v>
      </c>
      <c r="CH507" s="131">
        <v>608.57933166573775</v>
      </c>
      <c r="CI507" s="142">
        <v>608.57933166573775</v>
      </c>
      <c r="CK507" s="128">
        <v>185.12659993844656</v>
      </c>
      <c r="CL507" s="133">
        <v>185.12659993844656</v>
      </c>
      <c r="CM507" s="130">
        <v>122.94512153415808</v>
      </c>
      <c r="CN507" s="133">
        <v>122.94512153415808</v>
      </c>
      <c r="CO507" s="130">
        <v>88.611040159911497</v>
      </c>
      <c r="CP507" s="133">
        <v>88.611040159911497</v>
      </c>
      <c r="CQ507" s="130">
        <v>44.919770164110346</v>
      </c>
      <c r="CR507" s="133">
        <v>44.919770164110346</v>
      </c>
      <c r="CS507" s="131">
        <v>441.60253179662647</v>
      </c>
      <c r="CT507" s="134">
        <v>441.60253179662647</v>
      </c>
      <c r="CV507" s="143">
        <v>190.11437650934749</v>
      </c>
      <c r="CW507" s="144">
        <v>190.11437650934749</v>
      </c>
      <c r="CX507" s="130">
        <v>149.4100223083249</v>
      </c>
      <c r="CY507" s="144">
        <v>149.4100223083249</v>
      </c>
      <c r="CZ507" s="130">
        <v>242.07193676039222</v>
      </c>
      <c r="DA507" s="144">
        <v>242.07193676039222</v>
      </c>
      <c r="DB507" s="130">
        <v>36.481649687055629</v>
      </c>
      <c r="DC507" s="144">
        <v>36.481649687055629</v>
      </c>
      <c r="DD507" s="137">
        <v>618.07798526512022</v>
      </c>
      <c r="DE507" s="145">
        <v>618.07798526512022</v>
      </c>
      <c r="DG507" s="143">
        <v>332.36853251782674</v>
      </c>
      <c r="DH507" s="135">
        <v>332.36853251782674</v>
      </c>
      <c r="DI507" s="130">
        <v>128.39599442358829</v>
      </c>
      <c r="DJ507" s="135">
        <v>128.39599442358829</v>
      </c>
      <c r="DK507" s="130">
        <v>175.41134692687581</v>
      </c>
      <c r="DL507" s="135">
        <v>175.41134692687581</v>
      </c>
      <c r="DM507" s="130">
        <v>280.05566282770621</v>
      </c>
      <c r="DN507" s="135">
        <v>280.05566282770621</v>
      </c>
      <c r="DO507" s="130">
        <v>916.23153669599708</v>
      </c>
      <c r="DP507" s="136">
        <v>916.23153669599708</v>
      </c>
      <c r="DR507" s="146">
        <v>292.96096762618157</v>
      </c>
      <c r="DS507" s="137">
        <v>292.96096762618157</v>
      </c>
      <c r="DT507" s="147">
        <v>656.82284230379287</v>
      </c>
      <c r="DU507" s="137">
        <v>656.82284230379287</v>
      </c>
      <c r="DV507" s="147">
        <v>101.89618743756083</v>
      </c>
      <c r="DW507" s="137">
        <v>101.89618743756083</v>
      </c>
      <c r="DX507" s="147">
        <v>257.19480062443313</v>
      </c>
      <c r="DY507" s="137">
        <v>257.19480062443313</v>
      </c>
      <c r="DZ507" s="147">
        <v>1308.8747979919685</v>
      </c>
      <c r="EA507" s="138">
        <v>1308.8747979919685</v>
      </c>
      <c r="EC507" s="146">
        <v>349.97508284720692</v>
      </c>
      <c r="ED507" s="137">
        <v>349.97508284720692</v>
      </c>
      <c r="EE507" s="147">
        <v>166.5448893174858</v>
      </c>
      <c r="EF507" s="137">
        <v>166.5448893174858</v>
      </c>
      <c r="EG507" s="147">
        <v>229.68878799376475</v>
      </c>
      <c r="EH507" s="137">
        <v>229.68878799376475</v>
      </c>
      <c r="EI507" s="147">
        <v>729.70283662439942</v>
      </c>
      <c r="EJ507" s="137">
        <v>729.70283662439942</v>
      </c>
      <c r="EK507" s="147">
        <v>1475.911596782857</v>
      </c>
      <c r="EL507" s="138">
        <v>1475.911596782857</v>
      </c>
      <c r="EN507" s="143">
        <v>362</v>
      </c>
      <c r="EO507" s="137">
        <v>362</v>
      </c>
      <c r="EP507" s="130">
        <v>172.11111061514907</v>
      </c>
      <c r="EQ507" s="137">
        <v>171.58966664269488</v>
      </c>
      <c r="ER507" s="130">
        <v>239.44698989659872</v>
      </c>
      <c r="ES507" s="137">
        <v>238.43924642039286</v>
      </c>
      <c r="ET507" s="130">
        <v>375.41193095513506</v>
      </c>
      <c r="EU507" s="137">
        <v>373.51973528127388</v>
      </c>
      <c r="EV507" s="130">
        <v>1148.970031466883</v>
      </c>
      <c r="EW507" s="138">
        <v>1145.5486483443615</v>
      </c>
      <c r="EX507" s="515"/>
    </row>
    <row r="508" spans="2:154" s="104" customFormat="1" x14ac:dyDescent="0.35">
      <c r="B508" s="804"/>
      <c r="C508" s="152"/>
      <c r="D508" s="152"/>
      <c r="E508" s="150"/>
      <c r="F508" s="149"/>
      <c r="G508" s="150" t="s">
        <v>467</v>
      </c>
      <c r="H508" s="149"/>
      <c r="I508" s="150"/>
      <c r="J508" s="150"/>
      <c r="K508" s="890"/>
      <c r="L508" s="158">
        <v>-85.926261174682836</v>
      </c>
      <c r="M508" s="177">
        <v>-85.926261174682836</v>
      </c>
      <c r="N508" s="160">
        <v>-179.20711966722664</v>
      </c>
      <c r="O508" s="177">
        <v>-179.20711966722664</v>
      </c>
      <c r="P508" s="160">
        <v>-691.22488927983727</v>
      </c>
      <c r="Q508" s="177">
        <v>-691.22488927983727</v>
      </c>
      <c r="R508" s="160">
        <v>-266.05188160137345</v>
      </c>
      <c r="S508" s="177">
        <v>-266.05188160137345</v>
      </c>
      <c r="T508" s="161">
        <v>-1222.4101517231202</v>
      </c>
      <c r="U508" s="806">
        <v>-1222.4101517231202</v>
      </c>
      <c r="V508" s="111"/>
      <c r="W508" s="158">
        <v>-143.2583262220825</v>
      </c>
      <c r="X508" s="159">
        <v>-143.2583262220825</v>
      </c>
      <c r="Y508" s="160">
        <v>-82.100629345184458</v>
      </c>
      <c r="Z508" s="159">
        <v>-82.100629345184458</v>
      </c>
      <c r="AA508" s="160">
        <v>7.2545752847648117</v>
      </c>
      <c r="AB508" s="159">
        <v>7.2545752847648117</v>
      </c>
      <c r="AC508" s="160">
        <v>-239.54819825179118</v>
      </c>
      <c r="AD508" s="159">
        <v>-239.54819825179118</v>
      </c>
      <c r="AE508" s="161">
        <v>-457.6525785342933</v>
      </c>
      <c r="AF508" s="162">
        <v>-457.6525785342933</v>
      </c>
      <c r="AG508" s="111"/>
      <c r="AH508" s="158">
        <v>-106.24653053718811</v>
      </c>
      <c r="AI508" s="163">
        <v>-106.24653053718811</v>
      </c>
      <c r="AJ508" s="160">
        <v>-97.131665465821413</v>
      </c>
      <c r="AK508" s="163">
        <v>-97.131665465821413</v>
      </c>
      <c r="AL508" s="160">
        <v>-35.856377710964381</v>
      </c>
      <c r="AM508" s="163">
        <v>-35.856377710964381</v>
      </c>
      <c r="AN508" s="160">
        <v>-81.079421653291277</v>
      </c>
      <c r="AO508" s="163">
        <v>-81.079421653291277</v>
      </c>
      <c r="AP508" s="161">
        <v>-320.31399536726519</v>
      </c>
      <c r="AQ508" s="164">
        <v>-320.31399536726519</v>
      </c>
      <c r="AR508" s="111"/>
      <c r="AS508" s="158">
        <v>-152.54143152088903</v>
      </c>
      <c r="AT508" s="165">
        <v>-152.54143152088903</v>
      </c>
      <c r="AU508" s="160">
        <v>-82.935829250966265</v>
      </c>
      <c r="AV508" s="165">
        <v>-82.935829250966265</v>
      </c>
      <c r="AW508" s="160">
        <v>-256.99953129370505</v>
      </c>
      <c r="AX508" s="165">
        <v>-256.99953129370505</v>
      </c>
      <c r="AY508" s="160">
        <v>-186.6604155885808</v>
      </c>
      <c r="AZ508" s="165">
        <v>-186.6604155885808</v>
      </c>
      <c r="BA508" s="161">
        <v>-679.13720765414109</v>
      </c>
      <c r="BB508" s="166">
        <v>-679.13720765414109</v>
      </c>
      <c r="BC508" s="111"/>
      <c r="BD508" s="158">
        <v>-379.01777352202112</v>
      </c>
      <c r="BE508" s="167">
        <v>-379.01777352202112</v>
      </c>
      <c r="BF508" s="160">
        <v>-18.505041574975557</v>
      </c>
      <c r="BG508" s="167">
        <v>-18.505041574975557</v>
      </c>
      <c r="BH508" s="160">
        <v>-31.615923142253088</v>
      </c>
      <c r="BI508" s="167">
        <v>-31.615923142253088</v>
      </c>
      <c r="BJ508" s="160">
        <v>-167.82930979541874</v>
      </c>
      <c r="BK508" s="167">
        <v>-167.82930979541874</v>
      </c>
      <c r="BL508" s="161">
        <v>-596.96804803466853</v>
      </c>
      <c r="BM508" s="168">
        <v>-596.96804803466853</v>
      </c>
      <c r="BN508" s="111">
        <v>0</v>
      </c>
      <c r="BO508" s="158">
        <v>-111.99371180222943</v>
      </c>
      <c r="BP508" s="169">
        <v>-111.99371180222943</v>
      </c>
      <c r="BQ508" s="160">
        <v>-231.82647390389747</v>
      </c>
      <c r="BR508" s="169">
        <v>-231.82647390389747</v>
      </c>
      <c r="BS508" s="160">
        <v>34.825085028972026</v>
      </c>
      <c r="BT508" s="169">
        <v>34.825085028972026</v>
      </c>
      <c r="BU508" s="160">
        <v>-337.6123409065861</v>
      </c>
      <c r="BV508" s="169">
        <v>-337.6123409065861</v>
      </c>
      <c r="BW508" s="161">
        <v>-646.60744158374098</v>
      </c>
      <c r="BX508" s="170">
        <v>-646.60744158374098</v>
      </c>
      <c r="BY508" s="119"/>
      <c r="BZ508" s="158">
        <v>-298.29139588398152</v>
      </c>
      <c r="CA508" s="171">
        <v>-298.29139588398152</v>
      </c>
      <c r="CB508" s="160">
        <v>-195.27547836904481</v>
      </c>
      <c r="CC508" s="171">
        <v>-195.27547836904481</v>
      </c>
      <c r="CD508" s="160">
        <v>-188.32719638303638</v>
      </c>
      <c r="CE508" s="171">
        <v>-188.32719638303638</v>
      </c>
      <c r="CF508" s="160">
        <v>64.26743399342412</v>
      </c>
      <c r="CG508" s="171">
        <v>64.26743399342412</v>
      </c>
      <c r="CH508" s="161">
        <v>-617.62663664263857</v>
      </c>
      <c r="CI508" s="172">
        <v>-617.62663664263857</v>
      </c>
      <c r="CK508" s="158">
        <v>-257.11023269381451</v>
      </c>
      <c r="CL508" s="163">
        <v>-257.11023269381451</v>
      </c>
      <c r="CM508" s="160">
        <v>-98.281576008007633</v>
      </c>
      <c r="CN508" s="163">
        <v>-98.281576008007633</v>
      </c>
      <c r="CO508" s="160">
        <v>-100.22365063115643</v>
      </c>
      <c r="CP508" s="163">
        <v>-100.22365063115643</v>
      </c>
      <c r="CQ508" s="160">
        <v>-113.75239429353456</v>
      </c>
      <c r="CR508" s="163">
        <v>-113.75239429353456</v>
      </c>
      <c r="CS508" s="161">
        <v>-569.36785362651312</v>
      </c>
      <c r="CT508" s="164">
        <v>-569.36785362651312</v>
      </c>
      <c r="CV508" s="173">
        <v>-129.970097224906</v>
      </c>
      <c r="CW508" s="174">
        <v>-129.970097224906</v>
      </c>
      <c r="CX508" s="160">
        <v>-137.3668217878959</v>
      </c>
      <c r="CY508" s="174">
        <v>-137.3668217878959</v>
      </c>
      <c r="CZ508" s="160">
        <v>-151.15633900138985</v>
      </c>
      <c r="DA508" s="174">
        <v>-151.15633900138985</v>
      </c>
      <c r="DB508" s="160">
        <v>-165.97902706814793</v>
      </c>
      <c r="DC508" s="174">
        <v>-165.97902706814793</v>
      </c>
      <c r="DD508" s="167">
        <v>-584.47228508233968</v>
      </c>
      <c r="DE508" s="175">
        <v>-584.47228508233968</v>
      </c>
      <c r="DG508" s="173">
        <v>-251.11600838178344</v>
      </c>
      <c r="DH508" s="165">
        <v>-251.11600838178344</v>
      </c>
      <c r="DI508" s="160">
        <v>-118.51252576721268</v>
      </c>
      <c r="DJ508" s="165">
        <v>-118.51252576721268</v>
      </c>
      <c r="DK508" s="160">
        <v>-89.360751137458081</v>
      </c>
      <c r="DL508" s="165">
        <v>-89.360751137458081</v>
      </c>
      <c r="DM508" s="160">
        <v>-270.84364639806552</v>
      </c>
      <c r="DN508" s="165">
        <v>-270.84364639806552</v>
      </c>
      <c r="DO508" s="160">
        <v>-729.83293168451974</v>
      </c>
      <c r="DP508" s="166">
        <v>-729.83293168451974</v>
      </c>
      <c r="DR508" s="176">
        <v>-619.41050657328617</v>
      </c>
      <c r="DS508" s="167">
        <v>-619.41050657328617</v>
      </c>
      <c r="DT508" s="177">
        <v>-532.11944990776419</v>
      </c>
      <c r="DU508" s="167">
        <v>-532.11944990776419</v>
      </c>
      <c r="DV508" s="177">
        <v>-83.878820131912676</v>
      </c>
      <c r="DW508" s="167">
        <v>-83.878820131912676</v>
      </c>
      <c r="DX508" s="177">
        <v>-55.738679454409365</v>
      </c>
      <c r="DY508" s="167">
        <v>-55.738679454409365</v>
      </c>
      <c r="DZ508" s="177">
        <v>-1291.1474560673721</v>
      </c>
      <c r="EA508" s="168">
        <v>-1291.1474560673721</v>
      </c>
      <c r="EC508" s="176">
        <v>-239.91060366269696</v>
      </c>
      <c r="ED508" s="167">
        <v>-239.91060366269696</v>
      </c>
      <c r="EE508" s="177">
        <v>-142.79526427285197</v>
      </c>
      <c r="EF508" s="167">
        <v>-142.79526427285197</v>
      </c>
      <c r="EG508" s="177">
        <v>-57.446094863367819</v>
      </c>
      <c r="EH508" s="167">
        <v>-57.446094863367819</v>
      </c>
      <c r="EI508" s="177">
        <v>-703.05143461675448</v>
      </c>
      <c r="EJ508" s="167">
        <v>-703.05143461675448</v>
      </c>
      <c r="EK508" s="177">
        <v>-1143.2033974156711</v>
      </c>
      <c r="EL508" s="168">
        <v>-1143.2033974156711</v>
      </c>
      <c r="EN508" s="173">
        <v>-251.00000000000003</v>
      </c>
      <c r="EO508" s="167">
        <v>-251.00000000000003</v>
      </c>
      <c r="EP508" s="160">
        <v>-149.87790938078544</v>
      </c>
      <c r="EQ508" s="167">
        <v>-149.82079127507626</v>
      </c>
      <c r="ER508" s="160">
        <v>-60.433291796262949</v>
      </c>
      <c r="ES508" s="167">
        <v>-60.335633434995223</v>
      </c>
      <c r="ET508" s="160">
        <v>-160.63262977752422</v>
      </c>
      <c r="EU508" s="167">
        <v>-160.34179501806423</v>
      </c>
      <c r="EV508" s="160">
        <v>-621.9438309545726</v>
      </c>
      <c r="EW508" s="168">
        <v>-621.49821972813572</v>
      </c>
      <c r="EX508" s="515"/>
    </row>
    <row r="509" spans="2:154" s="104" customFormat="1" x14ac:dyDescent="0.35">
      <c r="B509" s="804"/>
      <c r="C509" s="152"/>
      <c r="D509" s="152"/>
      <c r="E509" s="150"/>
      <c r="F509" s="149"/>
      <c r="G509" s="150"/>
      <c r="H509" s="150"/>
      <c r="I509" s="149"/>
      <c r="J509" s="150"/>
      <c r="K509" s="890"/>
      <c r="L509" s="158"/>
      <c r="M509" s="177"/>
      <c r="N509" s="160"/>
      <c r="O509" s="177"/>
      <c r="P509" s="160"/>
      <c r="Q509" s="177"/>
      <c r="R509" s="160"/>
      <c r="S509" s="177"/>
      <c r="T509" s="161"/>
      <c r="U509" s="806"/>
      <c r="V509" s="111"/>
      <c r="W509" s="158"/>
      <c r="X509" s="159"/>
      <c r="Y509" s="160"/>
      <c r="Z509" s="159"/>
      <c r="AA509" s="160"/>
      <c r="AB509" s="159"/>
      <c r="AC509" s="160"/>
      <c r="AD509" s="159"/>
      <c r="AE509" s="161"/>
      <c r="AF509" s="162"/>
      <c r="AG509" s="111"/>
      <c r="AH509" s="158"/>
      <c r="AI509" s="163"/>
      <c r="AJ509" s="160"/>
      <c r="AK509" s="163"/>
      <c r="AL509" s="160"/>
      <c r="AM509" s="163"/>
      <c r="AN509" s="160"/>
      <c r="AO509" s="163"/>
      <c r="AP509" s="161"/>
      <c r="AQ509" s="164"/>
      <c r="AR509" s="111"/>
      <c r="AS509" s="158"/>
      <c r="AT509" s="165"/>
      <c r="AU509" s="160"/>
      <c r="AV509" s="165"/>
      <c r="AW509" s="160"/>
      <c r="AX509" s="165"/>
      <c r="AY509" s="160"/>
      <c r="AZ509" s="165"/>
      <c r="BA509" s="161"/>
      <c r="BB509" s="166"/>
      <c r="BC509" s="111"/>
      <c r="BD509" s="158"/>
      <c r="BE509" s="167"/>
      <c r="BF509" s="160"/>
      <c r="BG509" s="167"/>
      <c r="BH509" s="160"/>
      <c r="BI509" s="167"/>
      <c r="BJ509" s="160"/>
      <c r="BK509" s="167"/>
      <c r="BL509" s="161"/>
      <c r="BM509" s="168"/>
      <c r="BN509" s="111"/>
      <c r="BO509" s="158"/>
      <c r="BP509" s="169"/>
      <c r="BQ509" s="160"/>
      <c r="BR509" s="169"/>
      <c r="BS509" s="160"/>
      <c r="BT509" s="169"/>
      <c r="BU509" s="160"/>
      <c r="BV509" s="169"/>
      <c r="BW509" s="161"/>
      <c r="BX509" s="170"/>
      <c r="BY509" s="119"/>
      <c r="BZ509" s="158"/>
      <c r="CA509" s="171"/>
      <c r="CB509" s="160"/>
      <c r="CC509" s="171"/>
      <c r="CD509" s="160"/>
      <c r="CE509" s="171"/>
      <c r="CF509" s="160"/>
      <c r="CG509" s="171"/>
      <c r="CH509" s="161"/>
      <c r="CI509" s="172"/>
      <c r="CK509" s="158"/>
      <c r="CL509" s="163"/>
      <c r="CM509" s="160"/>
      <c r="CN509" s="163"/>
      <c r="CO509" s="160"/>
      <c r="CP509" s="163"/>
      <c r="CQ509" s="160"/>
      <c r="CR509" s="163"/>
      <c r="CS509" s="161"/>
      <c r="CT509" s="164"/>
      <c r="CV509" s="173"/>
      <c r="CW509" s="174"/>
      <c r="CX509" s="160"/>
      <c r="CY509" s="174"/>
      <c r="CZ509" s="160"/>
      <c r="DA509" s="174"/>
      <c r="DB509" s="160"/>
      <c r="DC509" s="174"/>
      <c r="DD509" s="167"/>
      <c r="DE509" s="175"/>
      <c r="DG509" s="173"/>
      <c r="DH509" s="165"/>
      <c r="DI509" s="160"/>
      <c r="DJ509" s="165"/>
      <c r="DK509" s="160"/>
      <c r="DL509" s="165"/>
      <c r="DM509" s="160"/>
      <c r="DN509" s="165"/>
      <c r="DO509" s="160"/>
      <c r="DP509" s="166"/>
      <c r="DR509" s="176"/>
      <c r="DS509" s="167"/>
      <c r="DT509" s="177"/>
      <c r="DU509" s="167"/>
      <c r="DV509" s="177"/>
      <c r="DW509" s="167"/>
      <c r="DX509" s="177"/>
      <c r="DY509" s="167"/>
      <c r="DZ509" s="177"/>
      <c r="EA509" s="168"/>
      <c r="EC509" s="176"/>
      <c r="ED509" s="167"/>
      <c r="EE509" s="177"/>
      <c r="EF509" s="167"/>
      <c r="EG509" s="177"/>
      <c r="EH509" s="167"/>
      <c r="EI509" s="177"/>
      <c r="EJ509" s="167"/>
      <c r="EK509" s="177"/>
      <c r="EL509" s="168"/>
      <c r="EN509" s="173"/>
      <c r="EO509" s="167"/>
      <c r="EP509" s="160"/>
      <c r="EQ509" s="167"/>
      <c r="ER509" s="160"/>
      <c r="ES509" s="167"/>
      <c r="ET509" s="160"/>
      <c r="EU509" s="167"/>
      <c r="EV509" s="160"/>
      <c r="EW509" s="168"/>
      <c r="EX509" s="515"/>
    </row>
    <row r="510" spans="2:154" s="104" customFormat="1" x14ac:dyDescent="0.35">
      <c r="B510" s="812"/>
      <c r="C510" s="152"/>
      <c r="D510" s="152"/>
      <c r="E510" s="152"/>
      <c r="F510" s="121" t="s">
        <v>468</v>
      </c>
      <c r="G510" s="152"/>
      <c r="H510" s="152"/>
      <c r="I510" s="152"/>
      <c r="J510" s="152"/>
      <c r="K510" s="891"/>
      <c r="L510" s="158">
        <v>-3071.6173683651873</v>
      </c>
      <c r="M510" s="177">
        <v>-3071.6173683651873</v>
      </c>
      <c r="N510" s="160">
        <v>308.27536254838697</v>
      </c>
      <c r="O510" s="177">
        <v>308.27536254838697</v>
      </c>
      <c r="P510" s="160">
        <v>1159.7427712526562</v>
      </c>
      <c r="Q510" s="177">
        <v>1159.7427712526562</v>
      </c>
      <c r="R510" s="160">
        <v>3927.9927369401139</v>
      </c>
      <c r="S510" s="177">
        <v>3927.9927369401139</v>
      </c>
      <c r="T510" s="161">
        <v>2324.39350237597</v>
      </c>
      <c r="U510" s="806">
        <v>2324.39350237597</v>
      </c>
      <c r="V510" s="111"/>
      <c r="W510" s="158">
        <v>-1867.7571328811568</v>
      </c>
      <c r="X510" s="159">
        <v>-1867.7571328811568</v>
      </c>
      <c r="Y510" s="160">
        <v>3901.8237762894551</v>
      </c>
      <c r="Z510" s="159">
        <v>3901.8237762894551</v>
      </c>
      <c r="AA510" s="160">
        <v>-7125.765008778395</v>
      </c>
      <c r="AB510" s="159">
        <v>-7125.765008778395</v>
      </c>
      <c r="AC510" s="160">
        <v>3290.9153125067114</v>
      </c>
      <c r="AD510" s="159">
        <v>3290.9153125067114</v>
      </c>
      <c r="AE510" s="161">
        <v>-1800.7830528633858</v>
      </c>
      <c r="AF510" s="162">
        <v>-1800.7830528633858</v>
      </c>
      <c r="AG510" s="111"/>
      <c r="AH510" s="158">
        <v>-2087.3703930758438</v>
      </c>
      <c r="AI510" s="163">
        <v>-2087.3703930758438</v>
      </c>
      <c r="AJ510" s="160">
        <v>-2535.0151168111361</v>
      </c>
      <c r="AK510" s="163">
        <v>-2535.0151168111361</v>
      </c>
      <c r="AL510" s="160">
        <v>-1177.1784423200634</v>
      </c>
      <c r="AM510" s="163">
        <v>-1177.1784423200634</v>
      </c>
      <c r="AN510" s="160">
        <v>7721.9872955117853</v>
      </c>
      <c r="AO510" s="163">
        <v>7721.9872955117853</v>
      </c>
      <c r="AP510" s="161">
        <v>1922.4233433047393</v>
      </c>
      <c r="AQ510" s="164">
        <v>1922.4233433047393</v>
      </c>
      <c r="AR510" s="111"/>
      <c r="AS510" s="158">
        <v>-6945.2191420757172</v>
      </c>
      <c r="AT510" s="165">
        <v>-6945.2191420757172</v>
      </c>
      <c r="AU510" s="160">
        <v>1553.2348570327595</v>
      </c>
      <c r="AV510" s="165">
        <v>1553.2348570327595</v>
      </c>
      <c r="AW510" s="160">
        <v>-2162.321124437789</v>
      </c>
      <c r="AX510" s="165">
        <v>-2162.321124437789</v>
      </c>
      <c r="AY510" s="160">
        <v>6734.1344556387066</v>
      </c>
      <c r="AZ510" s="165">
        <v>6734.1344556387066</v>
      </c>
      <c r="BA510" s="161">
        <v>-820.17095384204276</v>
      </c>
      <c r="BB510" s="166">
        <v>-820.17095384204276</v>
      </c>
      <c r="BC510" s="111"/>
      <c r="BD510" s="158">
        <v>-4138.7287792524703</v>
      </c>
      <c r="BE510" s="167">
        <v>-4138.7287792524703</v>
      </c>
      <c r="BF510" s="160">
        <v>2008.8511317519174</v>
      </c>
      <c r="BG510" s="167">
        <v>2008.8511317519174</v>
      </c>
      <c r="BH510" s="160">
        <v>1384.5498960986524</v>
      </c>
      <c r="BI510" s="167">
        <v>1384.5498960986524</v>
      </c>
      <c r="BJ510" s="160">
        <v>5017.1245473604558</v>
      </c>
      <c r="BK510" s="167">
        <v>5017.1245473604558</v>
      </c>
      <c r="BL510" s="161">
        <v>4271.796795958553</v>
      </c>
      <c r="BM510" s="168">
        <v>4271.796795958553</v>
      </c>
      <c r="BN510" s="111">
        <v>0</v>
      </c>
      <c r="BO510" s="158">
        <v>-5310.0096689389829</v>
      </c>
      <c r="BP510" s="169">
        <v>-5310.0096689389829</v>
      </c>
      <c r="BQ510" s="160">
        <v>-7509.0657422673066</v>
      </c>
      <c r="BR510" s="169">
        <v>-7509.0657422673066</v>
      </c>
      <c r="BS510" s="160">
        <v>409.28938993646966</v>
      </c>
      <c r="BT510" s="169">
        <v>409.28938993646966</v>
      </c>
      <c r="BU510" s="160">
        <v>2346.3905676125291</v>
      </c>
      <c r="BV510" s="169">
        <v>2346.3905676125291</v>
      </c>
      <c r="BW510" s="161">
        <v>-10063.395453657289</v>
      </c>
      <c r="BX510" s="170">
        <v>-10063.395453657289</v>
      </c>
      <c r="BY510" s="119"/>
      <c r="BZ510" s="158">
        <v>-2824.5243392879256</v>
      </c>
      <c r="CA510" s="171">
        <v>-2824.5243392879256</v>
      </c>
      <c r="CB510" s="160">
        <v>-4351.0170486592588</v>
      </c>
      <c r="CC510" s="171">
        <v>-4351.0170486592588</v>
      </c>
      <c r="CD510" s="160">
        <v>-3070.1087299678775</v>
      </c>
      <c r="CE510" s="171">
        <v>-3070.1087299678775</v>
      </c>
      <c r="CF510" s="160">
        <v>4428.832463444317</v>
      </c>
      <c r="CG510" s="171">
        <v>4428.832463444317</v>
      </c>
      <c r="CH510" s="161">
        <v>-5816.8176544707439</v>
      </c>
      <c r="CI510" s="172">
        <v>-5816.8176544707439</v>
      </c>
      <c r="CK510" s="158">
        <v>-2458.0105313796175</v>
      </c>
      <c r="CL510" s="163">
        <v>-2458.0105313796175</v>
      </c>
      <c r="CM510" s="160">
        <v>-7276.3077485839567</v>
      </c>
      <c r="CN510" s="163">
        <v>-7276.3077485839567</v>
      </c>
      <c r="CO510" s="160">
        <v>-1217.3932905797137</v>
      </c>
      <c r="CP510" s="163">
        <v>-1217.3932905797137</v>
      </c>
      <c r="CQ510" s="160">
        <v>204.26932148020688</v>
      </c>
      <c r="CR510" s="163">
        <v>204.26932148020688</v>
      </c>
      <c r="CS510" s="161">
        <v>-10747.44224906308</v>
      </c>
      <c r="CT510" s="164">
        <v>-10747.44224906308</v>
      </c>
      <c r="CV510" s="173">
        <v>-1546.8667591607518</v>
      </c>
      <c r="CW510" s="174">
        <v>-1546.8667591607518</v>
      </c>
      <c r="CX510" s="160">
        <v>568.99337414785782</v>
      </c>
      <c r="CY510" s="174">
        <v>568.99337414785782</v>
      </c>
      <c r="CZ510" s="160">
        <v>-450.17564569464821</v>
      </c>
      <c r="DA510" s="174">
        <v>-450.17564569464821</v>
      </c>
      <c r="DB510" s="160">
        <v>4693.9528108222858</v>
      </c>
      <c r="DC510" s="174">
        <v>4693.9528108222858</v>
      </c>
      <c r="DD510" s="167">
        <v>3265.9037801147406</v>
      </c>
      <c r="DE510" s="175">
        <v>3265.9037801147406</v>
      </c>
      <c r="DG510" s="173">
        <v>-1637.914006857809</v>
      </c>
      <c r="DH510" s="165">
        <v>-1637.914006857809</v>
      </c>
      <c r="DI510" s="160">
        <v>-3623.6779098343677</v>
      </c>
      <c r="DJ510" s="165">
        <v>-3623.6779098343677</v>
      </c>
      <c r="DK510" s="160">
        <v>-2510.9838979511173</v>
      </c>
      <c r="DL510" s="165">
        <v>-2510.9838979511173</v>
      </c>
      <c r="DM510" s="160">
        <v>1628.404801028774</v>
      </c>
      <c r="DN510" s="165">
        <v>1628.404801028774</v>
      </c>
      <c r="DO510" s="160">
        <v>-6144.1710136145175</v>
      </c>
      <c r="DP510" s="166">
        <v>-6144.1710136145175</v>
      </c>
      <c r="DR510" s="176">
        <v>-640.80361992756434</v>
      </c>
      <c r="DS510" s="167">
        <v>-640.80361992756434</v>
      </c>
      <c r="DT510" s="177">
        <v>-3372.3291020059796</v>
      </c>
      <c r="DU510" s="167">
        <v>-3372.3163520059793</v>
      </c>
      <c r="DV510" s="177">
        <v>1829.9522231675774</v>
      </c>
      <c r="DW510" s="167">
        <v>1829.9287711675772</v>
      </c>
      <c r="DX510" s="177">
        <v>-7461.5585809235663</v>
      </c>
      <c r="DY510" s="167">
        <v>-7461.3879048435665</v>
      </c>
      <c r="DZ510" s="177">
        <v>-9644.7390796895343</v>
      </c>
      <c r="EA510" s="168">
        <v>-9644.5791056095331</v>
      </c>
      <c r="EC510" s="176">
        <v>-3754.0385359739548</v>
      </c>
      <c r="ED510" s="167">
        <v>-3756.0639528210868</v>
      </c>
      <c r="EE510" s="177">
        <v>-7730.495197160536</v>
      </c>
      <c r="EF510" s="167">
        <v>-7742.2772528894384</v>
      </c>
      <c r="EG510" s="177">
        <v>2135.784724630792</v>
      </c>
      <c r="EH510" s="167">
        <v>2127.9735018285919</v>
      </c>
      <c r="EI510" s="177">
        <v>-1125.4640827662881</v>
      </c>
      <c r="EJ510" s="167">
        <v>-768.88181816287147</v>
      </c>
      <c r="EK510" s="177">
        <v>-10474.21309126999</v>
      </c>
      <c r="EL510" s="168">
        <v>-10139.249522044807</v>
      </c>
      <c r="EN510" s="173">
        <v>-3509.8097747481097</v>
      </c>
      <c r="EO510" s="167">
        <v>-3059.0497295497776</v>
      </c>
      <c r="EP510" s="160">
        <v>-2373.1528268878483</v>
      </c>
      <c r="EQ510" s="167">
        <v>-2729.3349902038458</v>
      </c>
      <c r="ER510" s="160">
        <v>-1624.4669963208828</v>
      </c>
      <c r="ES510" s="167">
        <v>-1918.500961772392</v>
      </c>
      <c r="ET510" s="160">
        <v>-143.56597706508978</v>
      </c>
      <c r="EU510" s="167">
        <v>-605.89893315630889</v>
      </c>
      <c r="EV510" s="160">
        <v>-7650.9955750219324</v>
      </c>
      <c r="EW510" s="168">
        <v>-8312.7846146823267</v>
      </c>
      <c r="EX510" s="515"/>
    </row>
    <row r="511" spans="2:154" x14ac:dyDescent="0.35">
      <c r="B511" s="804"/>
      <c r="C511" s="152"/>
      <c r="D511" s="152"/>
      <c r="E511" s="150"/>
      <c r="F511" s="150"/>
      <c r="G511" s="150" t="s">
        <v>197</v>
      </c>
      <c r="H511" s="149"/>
      <c r="I511" s="150"/>
      <c r="J511" s="150"/>
      <c r="K511" s="866"/>
      <c r="L511" s="128">
        <v>-2764.0403297303274</v>
      </c>
      <c r="M511" s="147">
        <v>-2764.0403297303274</v>
      </c>
      <c r="N511" s="130">
        <v>551.77882515005035</v>
      </c>
      <c r="O511" s="147">
        <v>551.77882515005035</v>
      </c>
      <c r="P511" s="130">
        <v>-1979.1876493796797</v>
      </c>
      <c r="Q511" s="147">
        <v>-1979.1876493796797</v>
      </c>
      <c r="R511" s="130">
        <v>2446.6376064271653</v>
      </c>
      <c r="S511" s="147">
        <v>2446.6376064271653</v>
      </c>
      <c r="T511" s="131">
        <v>-1744.8115475327918</v>
      </c>
      <c r="U511" s="811">
        <v>-1744.8115475327918</v>
      </c>
      <c r="V511" s="127"/>
      <c r="W511" s="128">
        <v>-1002.2741575382809</v>
      </c>
      <c r="X511" s="129">
        <v>-1002.2741575382809</v>
      </c>
      <c r="Y511" s="130">
        <v>2303.1431279293784</v>
      </c>
      <c r="Z511" s="129">
        <v>2303.1431279293784</v>
      </c>
      <c r="AA511" s="130">
        <v>-9977.1106646936259</v>
      </c>
      <c r="AB511" s="129">
        <v>-9977.1106646936259</v>
      </c>
      <c r="AC511" s="130">
        <v>1921.7659177889066</v>
      </c>
      <c r="AD511" s="129">
        <v>1921.7659177889066</v>
      </c>
      <c r="AE511" s="131">
        <v>-6754.4757765136219</v>
      </c>
      <c r="AF511" s="132">
        <v>-6754.4757765136219</v>
      </c>
      <c r="AG511" s="127"/>
      <c r="AH511" s="128">
        <v>-3487.1203880041076</v>
      </c>
      <c r="AI511" s="133">
        <v>-3487.1203880041076</v>
      </c>
      <c r="AJ511" s="130">
        <v>-2724.0972163286242</v>
      </c>
      <c r="AK511" s="133">
        <v>-2724.0972163286242</v>
      </c>
      <c r="AL511" s="130">
        <v>-698.04128260484026</v>
      </c>
      <c r="AM511" s="133">
        <v>-698.04128260484026</v>
      </c>
      <c r="AN511" s="130">
        <v>1556.2641152648937</v>
      </c>
      <c r="AO511" s="133">
        <v>1556.2641152648937</v>
      </c>
      <c r="AP511" s="131">
        <v>-5352.9947716726783</v>
      </c>
      <c r="AQ511" s="134">
        <v>-5352.9947716726783</v>
      </c>
      <c r="AR511" s="127"/>
      <c r="AS511" s="128">
        <v>-6758.6709660658835</v>
      </c>
      <c r="AT511" s="135">
        <v>-6758.6709660658835</v>
      </c>
      <c r="AU511" s="130">
        <v>3691.9715800397275</v>
      </c>
      <c r="AV511" s="135">
        <v>3691.9715800397275</v>
      </c>
      <c r="AW511" s="130">
        <v>-2551.2461230407243</v>
      </c>
      <c r="AX511" s="135">
        <v>-2551.2461230407243</v>
      </c>
      <c r="AY511" s="130">
        <v>2153.1128371958089</v>
      </c>
      <c r="AZ511" s="135">
        <v>2153.1128371958089</v>
      </c>
      <c r="BA511" s="131">
        <v>-3464.8326718710714</v>
      </c>
      <c r="BB511" s="136">
        <v>-3464.8326718710714</v>
      </c>
      <c r="BC511" s="127"/>
      <c r="BD511" s="128">
        <v>-3213.6168195640362</v>
      </c>
      <c r="BE511" s="137">
        <v>-3213.6168195640362</v>
      </c>
      <c r="BF511" s="130">
        <v>374.330459782422</v>
      </c>
      <c r="BG511" s="137">
        <v>374.330459782422</v>
      </c>
      <c r="BH511" s="130">
        <v>-2870.7219787790973</v>
      </c>
      <c r="BI511" s="137">
        <v>-2870.7219787790973</v>
      </c>
      <c r="BJ511" s="130">
        <v>2283.1719315702912</v>
      </c>
      <c r="BK511" s="137">
        <v>2283.1719315702912</v>
      </c>
      <c r="BL511" s="131">
        <v>-3426.8364069904196</v>
      </c>
      <c r="BM511" s="138">
        <v>-3426.8364069904196</v>
      </c>
      <c r="BN511" s="127">
        <v>0</v>
      </c>
      <c r="BO511" s="128">
        <v>-5130.6123640508058</v>
      </c>
      <c r="BP511" s="139">
        <v>-5130.6123640508058</v>
      </c>
      <c r="BQ511" s="130">
        <v>-5370.6858862059489</v>
      </c>
      <c r="BR511" s="139">
        <v>-5370.6858862059489</v>
      </c>
      <c r="BS511" s="130">
        <v>-1954.9370420217513</v>
      </c>
      <c r="BT511" s="139">
        <v>-1954.9370420217513</v>
      </c>
      <c r="BU511" s="130">
        <v>644.72337283214847</v>
      </c>
      <c r="BV511" s="139">
        <v>644.72337283214847</v>
      </c>
      <c r="BW511" s="131">
        <v>-11811.511919446359</v>
      </c>
      <c r="BX511" s="140">
        <v>-11811.511919446359</v>
      </c>
      <c r="BY511" s="515"/>
      <c r="BZ511" s="128">
        <v>-398.1138196450035</v>
      </c>
      <c r="CA511" s="141">
        <v>-398.1138196450035</v>
      </c>
      <c r="CB511" s="130">
        <v>-3968.5525528713029</v>
      </c>
      <c r="CC511" s="141">
        <v>-3968.5525528713029</v>
      </c>
      <c r="CD511" s="130">
        <v>522.21715913782691</v>
      </c>
      <c r="CE511" s="141">
        <v>522.21715913782691</v>
      </c>
      <c r="CF511" s="130">
        <v>5343.5164132347745</v>
      </c>
      <c r="CG511" s="141">
        <v>5343.5164132347745</v>
      </c>
      <c r="CH511" s="131">
        <v>1499.0671998562952</v>
      </c>
      <c r="CI511" s="142">
        <v>1499.0671998562952</v>
      </c>
      <c r="CK511" s="128">
        <v>-3075.4457554573205</v>
      </c>
      <c r="CL511" s="133">
        <v>-3075.4457554573205</v>
      </c>
      <c r="CM511" s="130">
        <v>-7949.9819018981616</v>
      </c>
      <c r="CN511" s="133">
        <v>-7949.9819018981616</v>
      </c>
      <c r="CO511" s="130">
        <v>-2229.9089679966446</v>
      </c>
      <c r="CP511" s="133">
        <v>-2229.9089679966446</v>
      </c>
      <c r="CQ511" s="130">
        <v>-231.91602478855611</v>
      </c>
      <c r="CR511" s="133">
        <v>-231.91602478855611</v>
      </c>
      <c r="CS511" s="131">
        <v>-13487.252650140683</v>
      </c>
      <c r="CT511" s="134">
        <v>-13487.252650140683</v>
      </c>
      <c r="CV511" s="143">
        <v>-4417.876480360861</v>
      </c>
      <c r="CW511" s="144">
        <v>-4417.876480360861</v>
      </c>
      <c r="CX511" s="130">
        <v>-306.24007289345582</v>
      </c>
      <c r="CY511" s="144">
        <v>-306.24007289345582</v>
      </c>
      <c r="CZ511" s="130">
        <v>-4003.8933086763213</v>
      </c>
      <c r="DA511" s="144">
        <v>-4003.8933086763213</v>
      </c>
      <c r="DB511" s="130">
        <v>494.60326423830656</v>
      </c>
      <c r="DC511" s="144">
        <v>494.60326423830656</v>
      </c>
      <c r="DD511" s="137">
        <v>-8233.4065976923321</v>
      </c>
      <c r="DE511" s="145">
        <v>-8233.4065976923321</v>
      </c>
      <c r="DG511" s="143">
        <v>-6458.5175373853981</v>
      </c>
      <c r="DH511" s="135">
        <v>-6458.5175373853981</v>
      </c>
      <c r="DI511" s="130">
        <v>-2320.7136762845562</v>
      </c>
      <c r="DJ511" s="135">
        <v>-2320.7136762845562</v>
      </c>
      <c r="DK511" s="130">
        <v>-3294.5956831333456</v>
      </c>
      <c r="DL511" s="135">
        <v>-3294.5956831333456</v>
      </c>
      <c r="DM511" s="130">
        <v>-129.03493112888759</v>
      </c>
      <c r="DN511" s="135">
        <v>-129.03493112888759</v>
      </c>
      <c r="DO511" s="130">
        <v>-12202.861827932187</v>
      </c>
      <c r="DP511" s="136">
        <v>-12202.861827932187</v>
      </c>
      <c r="DR511" s="146">
        <v>-4172.0454147219061</v>
      </c>
      <c r="DS511" s="137">
        <v>-4172.0454147219061</v>
      </c>
      <c r="DT511" s="147">
        <v>-1198.8623084461747</v>
      </c>
      <c r="DU511" s="137">
        <v>-1198.8495584461743</v>
      </c>
      <c r="DV511" s="147">
        <v>438.11168219562535</v>
      </c>
      <c r="DW511" s="137">
        <v>438.08823019562533</v>
      </c>
      <c r="DX511" s="147">
        <v>-6975.6992707379186</v>
      </c>
      <c r="DY511" s="137">
        <v>-6975.5285946579188</v>
      </c>
      <c r="DZ511" s="147">
        <v>-11908.495311710374</v>
      </c>
      <c r="EA511" s="138">
        <v>-11908.335337630373</v>
      </c>
      <c r="EC511" s="146">
        <v>-2980.2097642116892</v>
      </c>
      <c r="ED511" s="137">
        <v>-2979.2494092535248</v>
      </c>
      <c r="EE511" s="147">
        <v>-3017.2339880667769</v>
      </c>
      <c r="EF511" s="137">
        <v>-3021.7418246327816</v>
      </c>
      <c r="EG511" s="147">
        <v>-5312.4770295681483</v>
      </c>
      <c r="EH511" s="137">
        <v>-5356.3352507771542</v>
      </c>
      <c r="EI511" s="147">
        <v>1638.0051881201268</v>
      </c>
      <c r="EJ511" s="137">
        <v>1821.74864299564</v>
      </c>
      <c r="EK511" s="147">
        <v>-9671.9155937264895</v>
      </c>
      <c r="EL511" s="138">
        <v>-9535.5778416678204</v>
      </c>
      <c r="EN511" s="143">
        <v>-5488.8569335347092</v>
      </c>
      <c r="EO511" s="137">
        <v>-3600.5336932321025</v>
      </c>
      <c r="EP511" s="130">
        <v>-2275.4933772226595</v>
      </c>
      <c r="EQ511" s="137">
        <v>-2591.7417416095686</v>
      </c>
      <c r="ER511" s="130">
        <v>-1636.5728981444609</v>
      </c>
      <c r="ES511" s="137">
        <v>-2105.8066894886342</v>
      </c>
      <c r="ET511" s="130">
        <v>-1896.5624003289035</v>
      </c>
      <c r="EU511" s="137">
        <v>-2124.2062682846235</v>
      </c>
      <c r="EV511" s="130">
        <v>-11297.485609230735</v>
      </c>
      <c r="EW511" s="138">
        <v>-10422.28839261493</v>
      </c>
      <c r="EX511" s="515"/>
    </row>
    <row r="512" spans="2:154" x14ac:dyDescent="0.35">
      <c r="B512" s="804"/>
      <c r="C512" s="152"/>
      <c r="D512" s="152"/>
      <c r="E512" s="150"/>
      <c r="F512" s="149"/>
      <c r="G512" s="150"/>
      <c r="H512" s="150" t="s">
        <v>469</v>
      </c>
      <c r="I512" s="150"/>
      <c r="J512" s="152"/>
      <c r="K512" s="890"/>
      <c r="L512" s="128">
        <v>-1731.120509142524</v>
      </c>
      <c r="M512" s="147">
        <v>-1731.120509142524</v>
      </c>
      <c r="N512" s="130">
        <v>1062.6462901115181</v>
      </c>
      <c r="O512" s="147">
        <v>1062.6462901115181</v>
      </c>
      <c r="P512" s="130">
        <v>-1295.3894941594017</v>
      </c>
      <c r="Q512" s="147">
        <v>-1295.3894941594017</v>
      </c>
      <c r="R512" s="130">
        <v>3241.516845549078</v>
      </c>
      <c r="S512" s="147">
        <v>3241.516845549078</v>
      </c>
      <c r="T512" s="131">
        <v>1277.6531323586703</v>
      </c>
      <c r="U512" s="811">
        <v>1277.6531323586703</v>
      </c>
      <c r="V512" s="127"/>
      <c r="W512" s="128">
        <v>-343.81039673723251</v>
      </c>
      <c r="X512" s="129">
        <v>-343.81039673723251</v>
      </c>
      <c r="Y512" s="130">
        <v>3815.2501804818403</v>
      </c>
      <c r="Z512" s="129">
        <v>3815.2501804818403</v>
      </c>
      <c r="AA512" s="130">
        <v>-7963.9797856450932</v>
      </c>
      <c r="AB512" s="129">
        <v>-7963.9797856450932</v>
      </c>
      <c r="AC512" s="130">
        <v>3996.973254528245</v>
      </c>
      <c r="AD512" s="129">
        <v>3996.973254528245</v>
      </c>
      <c r="AE512" s="131">
        <v>-495.56674737224057</v>
      </c>
      <c r="AF512" s="132">
        <v>-495.56674737224057</v>
      </c>
      <c r="AG512" s="127"/>
      <c r="AH512" s="128">
        <v>-1031.0479145029826</v>
      </c>
      <c r="AI512" s="133">
        <v>-1031.0479145029826</v>
      </c>
      <c r="AJ512" s="130">
        <v>-1555.1792343793998</v>
      </c>
      <c r="AK512" s="133">
        <v>-1555.1792343793998</v>
      </c>
      <c r="AL512" s="130">
        <v>-36.370013080842654</v>
      </c>
      <c r="AM512" s="133">
        <v>-36.370013080842654</v>
      </c>
      <c r="AN512" s="130">
        <v>2101.9406431292246</v>
      </c>
      <c r="AO512" s="133">
        <v>2101.9406431292246</v>
      </c>
      <c r="AP512" s="131">
        <v>-520.65651883400051</v>
      </c>
      <c r="AQ512" s="134">
        <v>-520.65651883400051</v>
      </c>
      <c r="AR512" s="127"/>
      <c r="AS512" s="128">
        <v>-6443.9756619601194</v>
      </c>
      <c r="AT512" s="135">
        <v>-6443.9756619601194</v>
      </c>
      <c r="AU512" s="130">
        <v>4635.0784427298149</v>
      </c>
      <c r="AV512" s="135">
        <v>4635.0784427298149</v>
      </c>
      <c r="AW512" s="130">
        <v>-2205.7318657956785</v>
      </c>
      <c r="AX512" s="135">
        <v>-2205.7318657956785</v>
      </c>
      <c r="AY512" s="130">
        <v>1235.573227226429</v>
      </c>
      <c r="AZ512" s="135">
        <v>1235.573227226429</v>
      </c>
      <c r="BA512" s="131">
        <v>-2779.0558577995539</v>
      </c>
      <c r="BB512" s="136">
        <v>-2779.0558577995539</v>
      </c>
      <c r="BC512" s="127"/>
      <c r="BD512" s="128">
        <v>-1616.4320125101956</v>
      </c>
      <c r="BE512" s="137">
        <v>-1616.4320125101956</v>
      </c>
      <c r="BF512" s="130">
        <v>490.7060039082171</v>
      </c>
      <c r="BG512" s="137">
        <v>490.7060039082171</v>
      </c>
      <c r="BH512" s="130">
        <v>-2875.8021307046374</v>
      </c>
      <c r="BI512" s="137">
        <v>-2875.8021307046374</v>
      </c>
      <c r="BJ512" s="130">
        <v>1722.6751703036323</v>
      </c>
      <c r="BK512" s="137">
        <v>1722.6751703036323</v>
      </c>
      <c r="BL512" s="131">
        <v>-2278.8529690029836</v>
      </c>
      <c r="BM512" s="138">
        <v>-2278.8529690029836</v>
      </c>
      <c r="BN512" s="127">
        <v>0</v>
      </c>
      <c r="BO512" s="128">
        <v>-4236.9919997740444</v>
      </c>
      <c r="BP512" s="139">
        <v>-4236.9919997740444</v>
      </c>
      <c r="BQ512" s="130">
        <v>-3072.7103211928497</v>
      </c>
      <c r="BR512" s="139">
        <v>-3072.7103211928497</v>
      </c>
      <c r="BS512" s="130">
        <v>-646.04946603662916</v>
      </c>
      <c r="BT512" s="139">
        <v>-646.04946603662916</v>
      </c>
      <c r="BU512" s="130">
        <v>544.35727889100156</v>
      </c>
      <c r="BV512" s="139">
        <v>544.35727889100156</v>
      </c>
      <c r="BW512" s="131">
        <v>-7411.3945081125221</v>
      </c>
      <c r="BX512" s="140">
        <v>-7411.3945081125221</v>
      </c>
      <c r="BY512" s="515"/>
      <c r="BZ512" s="128">
        <v>-1249.5013598740122</v>
      </c>
      <c r="CA512" s="141">
        <v>-1249.5013598740122</v>
      </c>
      <c r="CB512" s="130">
        <v>-1911.8383860845661</v>
      </c>
      <c r="CC512" s="141">
        <v>-1911.8383860845661</v>
      </c>
      <c r="CD512" s="130">
        <v>835.8553934278541</v>
      </c>
      <c r="CE512" s="141">
        <v>835.8553934278541</v>
      </c>
      <c r="CF512" s="130">
        <v>5265.1745018596048</v>
      </c>
      <c r="CG512" s="141">
        <v>5265.1745018596048</v>
      </c>
      <c r="CH512" s="131">
        <v>2939.6901493288806</v>
      </c>
      <c r="CI512" s="142">
        <v>2939.6901493288806</v>
      </c>
      <c r="CK512" s="128">
        <v>-1836.8046112769935</v>
      </c>
      <c r="CL512" s="133">
        <v>-1836.8046112769935</v>
      </c>
      <c r="CM512" s="130">
        <v>-5035.1856446002712</v>
      </c>
      <c r="CN512" s="133">
        <v>-5035.1856446002712</v>
      </c>
      <c r="CO512" s="130">
        <v>-2401.1801972816211</v>
      </c>
      <c r="CP512" s="133">
        <v>-2401.1801972816211</v>
      </c>
      <c r="CQ512" s="130">
        <v>1079.7214953171524</v>
      </c>
      <c r="CR512" s="133">
        <v>1079.7214953171524</v>
      </c>
      <c r="CS512" s="131">
        <v>-8193.4489578417342</v>
      </c>
      <c r="CT512" s="134">
        <v>-8193.4489578417342</v>
      </c>
      <c r="CV512" s="143">
        <v>-3202.2206339308832</v>
      </c>
      <c r="CW512" s="144">
        <v>-3202.2206339308832</v>
      </c>
      <c r="CX512" s="130">
        <v>118.22634436778117</v>
      </c>
      <c r="CY512" s="144">
        <v>118.22634436778117</v>
      </c>
      <c r="CZ512" s="130">
        <v>-1519.3333108755828</v>
      </c>
      <c r="DA512" s="144">
        <v>-1519.3333108755828</v>
      </c>
      <c r="DB512" s="130">
        <v>1949.1797795355035</v>
      </c>
      <c r="DC512" s="144">
        <v>1949.1797795355035</v>
      </c>
      <c r="DD512" s="137">
        <v>-2654.1478209031811</v>
      </c>
      <c r="DE512" s="145">
        <v>-2654.1478209031811</v>
      </c>
      <c r="DG512" s="143">
        <v>-5821.0065897617324</v>
      </c>
      <c r="DH512" s="135">
        <v>-5821.0065897617324</v>
      </c>
      <c r="DI512" s="130">
        <v>139.46893237927202</v>
      </c>
      <c r="DJ512" s="135">
        <v>139.46893237927202</v>
      </c>
      <c r="DK512" s="130">
        <v>-1573.9086680897601</v>
      </c>
      <c r="DL512" s="135">
        <v>-1573.9086680897601</v>
      </c>
      <c r="DM512" s="130">
        <v>1404.2449636673</v>
      </c>
      <c r="DN512" s="135">
        <v>1404.2449636673</v>
      </c>
      <c r="DO512" s="130">
        <v>-5851.2013618049205</v>
      </c>
      <c r="DP512" s="136">
        <v>-5851.2013618049205</v>
      </c>
      <c r="DR512" s="146">
        <v>-1318.2471836629502</v>
      </c>
      <c r="DS512" s="137">
        <v>-1318.2471836629502</v>
      </c>
      <c r="DT512" s="147">
        <v>390.79250233901575</v>
      </c>
      <c r="DU512" s="137">
        <v>390.79250233901575</v>
      </c>
      <c r="DV512" s="147">
        <v>-589.63334204811326</v>
      </c>
      <c r="DW512" s="137">
        <v>-589.63334204811326</v>
      </c>
      <c r="DX512" s="147">
        <v>-4467.9752767976879</v>
      </c>
      <c r="DY512" s="137">
        <v>-4467.9752767976879</v>
      </c>
      <c r="DZ512" s="147">
        <v>-5985.0633001697352</v>
      </c>
      <c r="EA512" s="138">
        <v>-5985.0633001697352</v>
      </c>
      <c r="EC512" s="146">
        <v>-1821.1376158020034</v>
      </c>
      <c r="ED512" s="137">
        <v>-1821.1414886527668</v>
      </c>
      <c r="EE512" s="147">
        <v>147.54351682731294</v>
      </c>
      <c r="EF512" s="137">
        <v>147.54351682730953</v>
      </c>
      <c r="EG512" s="147">
        <v>-2866.7818415075249</v>
      </c>
      <c r="EH512" s="137">
        <v>-2866.7818415075308</v>
      </c>
      <c r="EI512" s="147">
        <v>1519.1735151596224</v>
      </c>
      <c r="EJ512" s="137">
        <v>1517.1826348062395</v>
      </c>
      <c r="EK512" s="147">
        <v>-3021.2024253225936</v>
      </c>
      <c r="EL512" s="138">
        <v>-3023.1971785267488</v>
      </c>
      <c r="EN512" s="143">
        <v>-3474.6275476547125</v>
      </c>
      <c r="EO512" s="137">
        <v>-926.53030557186366</v>
      </c>
      <c r="EP512" s="130">
        <v>-78.190837715791076</v>
      </c>
      <c r="EQ512" s="137">
        <v>-382.6295138185676</v>
      </c>
      <c r="ER512" s="130">
        <v>-444.10080682667854</v>
      </c>
      <c r="ES512" s="137">
        <v>-856.59711383478918</v>
      </c>
      <c r="ET512" s="130">
        <v>-517.54646866127007</v>
      </c>
      <c r="EU512" s="137">
        <v>-480.51685374865883</v>
      </c>
      <c r="EV512" s="130">
        <v>-4514.4656608584528</v>
      </c>
      <c r="EW512" s="138">
        <v>-2646.2737869738794</v>
      </c>
      <c r="EX512" s="515"/>
    </row>
    <row r="513" spans="2:154" x14ac:dyDescent="0.35">
      <c r="B513" s="812"/>
      <c r="C513" s="152"/>
      <c r="D513" s="152" t="s">
        <v>376</v>
      </c>
      <c r="E513" s="152"/>
      <c r="F513" s="152"/>
      <c r="G513" s="152"/>
      <c r="H513" s="150" t="s">
        <v>470</v>
      </c>
      <c r="I513" s="150"/>
      <c r="J513" s="150"/>
      <c r="K513" s="864"/>
      <c r="L513" s="128">
        <v>-163.461425349732</v>
      </c>
      <c r="M513" s="147">
        <v>-163.461425349732</v>
      </c>
      <c r="N513" s="130">
        <v>26.896900073091011</v>
      </c>
      <c r="O513" s="147">
        <v>26.896900073091011</v>
      </c>
      <c r="P513" s="130">
        <v>-109.88791525883785</v>
      </c>
      <c r="Q513" s="147">
        <v>-109.88791525883785</v>
      </c>
      <c r="R513" s="130">
        <v>22.762341029081128</v>
      </c>
      <c r="S513" s="147">
        <v>22.762341029081128</v>
      </c>
      <c r="T513" s="131">
        <v>-223.6900995063977</v>
      </c>
      <c r="U513" s="811">
        <v>-223.6900995063977</v>
      </c>
      <c r="V513" s="127"/>
      <c r="W513" s="128">
        <v>-38.017770659940766</v>
      </c>
      <c r="X513" s="129">
        <v>-38.017770659940766</v>
      </c>
      <c r="Y513" s="130">
        <v>-88.397576786922372</v>
      </c>
      <c r="Z513" s="129">
        <v>-88.397576786922372</v>
      </c>
      <c r="AA513" s="130">
        <v>-158.39609751732274</v>
      </c>
      <c r="AB513" s="129">
        <v>-158.39609751732274</v>
      </c>
      <c r="AC513" s="130">
        <v>127.66181920638577</v>
      </c>
      <c r="AD513" s="129">
        <v>127.66181920638577</v>
      </c>
      <c r="AE513" s="131">
        <v>-157.1496257578001</v>
      </c>
      <c r="AF513" s="132">
        <v>-157.1496257578001</v>
      </c>
      <c r="AG513" s="127"/>
      <c r="AH513" s="128">
        <v>101.54292574378351</v>
      </c>
      <c r="AI513" s="133">
        <v>101.54292574378351</v>
      </c>
      <c r="AJ513" s="130">
        <v>27.018610239522872</v>
      </c>
      <c r="AK513" s="133">
        <v>27.018610239522872</v>
      </c>
      <c r="AL513" s="130">
        <v>72.761502130036931</v>
      </c>
      <c r="AM513" s="133">
        <v>72.761502130036931</v>
      </c>
      <c r="AN513" s="130">
        <v>142.25825026177466</v>
      </c>
      <c r="AO513" s="133">
        <v>142.25825026177466</v>
      </c>
      <c r="AP513" s="131">
        <v>343.58128837511799</v>
      </c>
      <c r="AQ513" s="134">
        <v>343.58128837511799</v>
      </c>
      <c r="AR513" s="127"/>
      <c r="AS513" s="128">
        <v>237.86959646783478</v>
      </c>
      <c r="AT513" s="135">
        <v>237.86959646783478</v>
      </c>
      <c r="AU513" s="130">
        <v>68.486461142562803</v>
      </c>
      <c r="AV513" s="135">
        <v>68.486461142562803</v>
      </c>
      <c r="AW513" s="130">
        <v>382.17101887830552</v>
      </c>
      <c r="AX513" s="135">
        <v>382.17101887830552</v>
      </c>
      <c r="AY513" s="130">
        <v>344.37348995485195</v>
      </c>
      <c r="AZ513" s="135">
        <v>344.37348995485195</v>
      </c>
      <c r="BA513" s="131">
        <v>1032.9005664435549</v>
      </c>
      <c r="BB513" s="136">
        <v>1032.9005664435549</v>
      </c>
      <c r="BC513" s="127"/>
      <c r="BD513" s="128">
        <v>-130.64957477603701</v>
      </c>
      <c r="BE513" s="137">
        <v>-130.64957477603701</v>
      </c>
      <c r="BF513" s="130">
        <v>188.51049277380392</v>
      </c>
      <c r="BG513" s="137">
        <v>188.51049277380392</v>
      </c>
      <c r="BH513" s="130">
        <v>494.22662997150292</v>
      </c>
      <c r="BI513" s="137">
        <v>494.22662997150292</v>
      </c>
      <c r="BJ513" s="130">
        <v>63.723567362424063</v>
      </c>
      <c r="BK513" s="137">
        <v>63.723567362424063</v>
      </c>
      <c r="BL513" s="131">
        <v>615.81111533169394</v>
      </c>
      <c r="BM513" s="138">
        <v>615.81111533169394</v>
      </c>
      <c r="BN513" s="127">
        <v>0</v>
      </c>
      <c r="BO513" s="128">
        <v>-167.66289252735115</v>
      </c>
      <c r="BP513" s="139">
        <v>-167.66289252735115</v>
      </c>
      <c r="BQ513" s="130">
        <v>-442.77208895884536</v>
      </c>
      <c r="BR513" s="139">
        <v>-442.77208895884536</v>
      </c>
      <c r="BS513" s="130">
        <v>-324.55976567078017</v>
      </c>
      <c r="BT513" s="139">
        <v>-324.55976567078017</v>
      </c>
      <c r="BU513" s="130">
        <v>-99.336800391590046</v>
      </c>
      <c r="BV513" s="139">
        <v>-99.336800391590046</v>
      </c>
      <c r="BW513" s="131">
        <v>-1034.3315475485667</v>
      </c>
      <c r="BX513" s="140">
        <v>-1034.3315475485667</v>
      </c>
      <c r="BY513" s="515"/>
      <c r="BZ513" s="128">
        <v>329.02244596407115</v>
      </c>
      <c r="CA513" s="141">
        <v>329.02244596407115</v>
      </c>
      <c r="CB513" s="130">
        <v>-721.30717565062423</v>
      </c>
      <c r="CC513" s="141">
        <v>-721.30717565062423</v>
      </c>
      <c r="CD513" s="130">
        <v>-320.6589254487501</v>
      </c>
      <c r="CE513" s="141">
        <v>-320.6589254487501</v>
      </c>
      <c r="CF513" s="130">
        <v>232.995423197874</v>
      </c>
      <c r="CG513" s="141">
        <v>232.995423197874</v>
      </c>
      <c r="CH513" s="131">
        <v>-479.94823193742917</v>
      </c>
      <c r="CI513" s="142">
        <v>-479.94823193742917</v>
      </c>
      <c r="CK513" s="128">
        <v>-832.29606759882176</v>
      </c>
      <c r="CL513" s="133">
        <v>-832.29606759882176</v>
      </c>
      <c r="CM513" s="130">
        <v>-1243.097427068808</v>
      </c>
      <c r="CN513" s="133">
        <v>-1243.097427068808</v>
      </c>
      <c r="CO513" s="130">
        <v>-236.75804410011028</v>
      </c>
      <c r="CP513" s="133">
        <v>-236.75804410011028</v>
      </c>
      <c r="CQ513" s="130">
        <v>-109.52443423866737</v>
      </c>
      <c r="CR513" s="133">
        <v>-109.52443423866737</v>
      </c>
      <c r="CS513" s="131">
        <v>-2421.6759730064073</v>
      </c>
      <c r="CT513" s="134">
        <v>-2421.6759730064073</v>
      </c>
      <c r="CV513" s="143">
        <v>-648.34342815856439</v>
      </c>
      <c r="CW513" s="144">
        <v>-648.34342815856439</v>
      </c>
      <c r="CX513" s="130">
        <v>-836.4677260742983</v>
      </c>
      <c r="CY513" s="144">
        <v>-836.4677260742983</v>
      </c>
      <c r="CZ513" s="130">
        <v>-1326.1833507949643</v>
      </c>
      <c r="DA513" s="144">
        <v>-1326.1833507949643</v>
      </c>
      <c r="DB513" s="130">
        <v>-948.75426822981171</v>
      </c>
      <c r="DC513" s="144">
        <v>-948.75426822981171</v>
      </c>
      <c r="DD513" s="137">
        <v>-3759.7487732576387</v>
      </c>
      <c r="DE513" s="145">
        <v>-3759.7487732576387</v>
      </c>
      <c r="DG513" s="143">
        <v>-1110.4046971526766</v>
      </c>
      <c r="DH513" s="135">
        <v>-1110.4046971526766</v>
      </c>
      <c r="DI513" s="130">
        <v>-672.42682208792553</v>
      </c>
      <c r="DJ513" s="135">
        <v>-672.42682208792553</v>
      </c>
      <c r="DK513" s="130">
        <v>-196.26785537100159</v>
      </c>
      <c r="DL513" s="135">
        <v>-196.26785537100159</v>
      </c>
      <c r="DM513" s="130">
        <v>-415.77749995601505</v>
      </c>
      <c r="DN513" s="135">
        <v>-415.77749995601505</v>
      </c>
      <c r="DO513" s="130">
        <v>-2394.8768745676189</v>
      </c>
      <c r="DP513" s="136">
        <v>-2394.8768745676189</v>
      </c>
      <c r="DR513" s="146">
        <v>-993.56269121874948</v>
      </c>
      <c r="DS513" s="137">
        <v>-993.56269121874948</v>
      </c>
      <c r="DT513" s="147">
        <v>-677.56823770930055</v>
      </c>
      <c r="DU513" s="137">
        <v>-677.56823770930055</v>
      </c>
      <c r="DV513" s="147">
        <v>-187.52331116031223</v>
      </c>
      <c r="DW513" s="137">
        <v>-187.52331116031223</v>
      </c>
      <c r="DX513" s="147">
        <v>-554.01546631115934</v>
      </c>
      <c r="DY513" s="137">
        <v>-554.01546631115934</v>
      </c>
      <c r="DZ513" s="147">
        <v>-2412.6697063995216</v>
      </c>
      <c r="EA513" s="138">
        <v>-2412.6697063995216</v>
      </c>
      <c r="EC513" s="146">
        <v>-607.02886009641509</v>
      </c>
      <c r="ED513" s="137">
        <v>-607.02886009641497</v>
      </c>
      <c r="EE513" s="147">
        <v>-823.2902033485725</v>
      </c>
      <c r="EF513" s="137">
        <v>-823.29020334857273</v>
      </c>
      <c r="EG513" s="147">
        <v>-1134.5445043289553</v>
      </c>
      <c r="EH513" s="137">
        <v>-1157.0405793289553</v>
      </c>
      <c r="EI513" s="147">
        <v>127.31416599983595</v>
      </c>
      <c r="EJ513" s="137">
        <v>180.90673178327989</v>
      </c>
      <c r="EK513" s="147">
        <v>-2437.5494017741071</v>
      </c>
      <c r="EL513" s="138">
        <v>-2406.452910990663</v>
      </c>
      <c r="EN513" s="143">
        <v>-627</v>
      </c>
      <c r="EO513" s="137">
        <v>-627</v>
      </c>
      <c r="EP513" s="130">
        <v>-850.806000938137</v>
      </c>
      <c r="EQ513" s="137">
        <v>-848.22831923396723</v>
      </c>
      <c r="ER513" s="130">
        <v>-1182.745003960192</v>
      </c>
      <c r="ES513" s="137">
        <v>-1201.1203778066006</v>
      </c>
      <c r="ET513" s="130">
        <v>-540.55848807919392</v>
      </c>
      <c r="EU513" s="137">
        <v>-764.23367768087007</v>
      </c>
      <c r="EV513" s="130">
        <v>-3201.1094929775227</v>
      </c>
      <c r="EW513" s="138">
        <v>-3440.5823747214381</v>
      </c>
      <c r="EX513" s="515"/>
    </row>
    <row r="514" spans="2:154" x14ac:dyDescent="0.35">
      <c r="B514" s="804"/>
      <c r="C514" s="150"/>
      <c r="D514" s="152"/>
      <c r="E514" s="149"/>
      <c r="F514" s="152"/>
      <c r="G514" s="150"/>
      <c r="H514" s="149" t="s">
        <v>471</v>
      </c>
      <c r="I514" s="150"/>
      <c r="J514" s="152"/>
      <c r="K514" s="890"/>
      <c r="L514" s="128">
        <v>-857.54772385303295</v>
      </c>
      <c r="M514" s="147">
        <v>-857.54772385303295</v>
      </c>
      <c r="N514" s="130">
        <v>-530.50196468503623</v>
      </c>
      <c r="O514" s="147">
        <v>-530.50196468503623</v>
      </c>
      <c r="P514" s="130">
        <v>-566.3584926825439</v>
      </c>
      <c r="Q514" s="147">
        <v>-566.3584926825439</v>
      </c>
      <c r="R514" s="130">
        <v>-808.41976350288235</v>
      </c>
      <c r="S514" s="147">
        <v>-808.41976350288235</v>
      </c>
      <c r="T514" s="131">
        <v>-2762.8279447234954</v>
      </c>
      <c r="U514" s="811">
        <v>-2762.8279447234954</v>
      </c>
      <c r="V514" s="127"/>
      <c r="W514" s="128">
        <v>-813.14808846745757</v>
      </c>
      <c r="X514" s="129">
        <v>-813.14808846745757</v>
      </c>
      <c r="Y514" s="130">
        <v>-1327.4920684081017</v>
      </c>
      <c r="Z514" s="129">
        <v>-1327.4920684081017</v>
      </c>
      <c r="AA514" s="130">
        <v>-1923.3407799733341</v>
      </c>
      <c r="AB514" s="129">
        <v>-1923.3407799733341</v>
      </c>
      <c r="AC514" s="130">
        <v>-2145.6387229474681</v>
      </c>
      <c r="AD514" s="129">
        <v>-2145.6387229474681</v>
      </c>
      <c r="AE514" s="131">
        <v>-6209.6196597963608</v>
      </c>
      <c r="AF514" s="132">
        <v>-6209.6196597963608</v>
      </c>
      <c r="AG514" s="127"/>
      <c r="AH514" s="128">
        <v>-2537.8150044559898</v>
      </c>
      <c r="AI514" s="133">
        <v>-2537.8150044559898</v>
      </c>
      <c r="AJ514" s="130">
        <v>-1011.1271439399882</v>
      </c>
      <c r="AK514" s="133">
        <v>-1011.1271439399882</v>
      </c>
      <c r="AL514" s="130">
        <v>-862.00713608999558</v>
      </c>
      <c r="AM514" s="133">
        <v>-862.00713608999558</v>
      </c>
      <c r="AN514" s="130">
        <v>-837.41907671999797</v>
      </c>
      <c r="AO514" s="133">
        <v>-837.41907671999797</v>
      </c>
      <c r="AP514" s="131">
        <v>-5248.3683612059713</v>
      </c>
      <c r="AQ514" s="134">
        <v>-5248.3683612059713</v>
      </c>
      <c r="AR514" s="127"/>
      <c r="AS514" s="128">
        <v>-591.39808226999639</v>
      </c>
      <c r="AT514" s="135">
        <v>-591.39808226999639</v>
      </c>
      <c r="AU514" s="130">
        <v>-574.46485625926925</v>
      </c>
      <c r="AV514" s="135">
        <v>-574.46485625926925</v>
      </c>
      <c r="AW514" s="130">
        <v>-664.26260833000038</v>
      </c>
      <c r="AX514" s="135">
        <v>-664.26260833000038</v>
      </c>
      <c r="AY514" s="130">
        <v>782.27143738999769</v>
      </c>
      <c r="AZ514" s="135">
        <v>782.27143738999769</v>
      </c>
      <c r="BA514" s="131">
        <v>-1047.8541094692682</v>
      </c>
      <c r="BB514" s="136">
        <v>-1047.8541094692682</v>
      </c>
      <c r="BC514" s="127"/>
      <c r="BD514" s="128">
        <v>-1046.0446752600005</v>
      </c>
      <c r="BE514" s="137">
        <v>-1046.0446752600005</v>
      </c>
      <c r="BF514" s="130">
        <v>43.218503009999154</v>
      </c>
      <c r="BG514" s="137">
        <v>43.218503009999154</v>
      </c>
      <c r="BH514" s="130">
        <v>-466.88273004999968</v>
      </c>
      <c r="BI514" s="137">
        <v>-466.88273004999968</v>
      </c>
      <c r="BJ514" s="130">
        <v>554.87066357999936</v>
      </c>
      <c r="BK514" s="137">
        <v>554.87066357999936</v>
      </c>
      <c r="BL514" s="131">
        <v>-914.83823872000164</v>
      </c>
      <c r="BM514" s="138">
        <v>-914.83823872000164</v>
      </c>
      <c r="BN514" s="127">
        <v>0</v>
      </c>
      <c r="BO514" s="128">
        <v>-573.13544145000014</v>
      </c>
      <c r="BP514" s="139">
        <v>-573.13544145000014</v>
      </c>
      <c r="BQ514" s="130">
        <v>-1432.7079681499999</v>
      </c>
      <c r="BR514" s="139">
        <v>-1432.7079681499999</v>
      </c>
      <c r="BS514" s="130">
        <v>-435.54254053999955</v>
      </c>
      <c r="BT514" s="139">
        <v>-435.54254053999955</v>
      </c>
      <c r="BU514" s="130">
        <v>209.62085465999837</v>
      </c>
      <c r="BV514" s="139">
        <v>209.62085465999837</v>
      </c>
      <c r="BW514" s="131">
        <v>-2231.7650954800015</v>
      </c>
      <c r="BX514" s="140">
        <v>-2231.7650954800015</v>
      </c>
      <c r="BY514" s="515"/>
      <c r="BZ514" s="128">
        <v>117.62708671999989</v>
      </c>
      <c r="CA514" s="141">
        <v>117.62708671999989</v>
      </c>
      <c r="CB514" s="130">
        <v>-722.36643713000001</v>
      </c>
      <c r="CC514" s="141">
        <v>-722.36643713000001</v>
      </c>
      <c r="CD514" s="130">
        <v>72.579294830000379</v>
      </c>
      <c r="CE514" s="141">
        <v>72.579294830000379</v>
      </c>
      <c r="CF514" s="130">
        <v>-192.97642076999995</v>
      </c>
      <c r="CG514" s="141">
        <v>-192.97642076999995</v>
      </c>
      <c r="CH514" s="131">
        <v>-725.13647634999984</v>
      </c>
      <c r="CI514" s="142">
        <v>-725.13647634999984</v>
      </c>
      <c r="CK514" s="128">
        <v>-233.66368817000026</v>
      </c>
      <c r="CL514" s="133">
        <v>-233.66368817000026</v>
      </c>
      <c r="CM514" s="130">
        <v>145.77496115000073</v>
      </c>
      <c r="CN514" s="133">
        <v>145.77496115000073</v>
      </c>
      <c r="CO514" s="130">
        <v>-656.17016719999981</v>
      </c>
      <c r="CP514" s="133">
        <v>-656.17016719999981</v>
      </c>
      <c r="CQ514" s="130">
        <v>-520.71191756999963</v>
      </c>
      <c r="CR514" s="133">
        <v>-520.71191756999963</v>
      </c>
      <c r="CS514" s="131">
        <v>-1264.7708117899988</v>
      </c>
      <c r="CT514" s="134">
        <v>-1264.7708117899988</v>
      </c>
      <c r="CV514" s="143">
        <v>-677.05126594000035</v>
      </c>
      <c r="CW514" s="144">
        <v>-677.05126594000035</v>
      </c>
      <c r="CX514" s="130">
        <v>-93.947293640000794</v>
      </c>
      <c r="CY514" s="144">
        <v>-93.947293640000794</v>
      </c>
      <c r="CZ514" s="130">
        <v>-162.11998619000124</v>
      </c>
      <c r="DA514" s="144">
        <v>-162.11998619000124</v>
      </c>
      <c r="DB514" s="130">
        <v>402.11366115000021</v>
      </c>
      <c r="DC514" s="144">
        <v>402.11366115000021</v>
      </c>
      <c r="DD514" s="137">
        <v>-531.00488462000214</v>
      </c>
      <c r="DE514" s="145">
        <v>-531.00488462000214</v>
      </c>
      <c r="DG514" s="143">
        <v>-250.78869501000042</v>
      </c>
      <c r="DH514" s="135">
        <v>-250.78869501000042</v>
      </c>
      <c r="DI514" s="130">
        <v>-798.6455950699999</v>
      </c>
      <c r="DJ514" s="135">
        <v>-798.6455950699999</v>
      </c>
      <c r="DK514" s="130">
        <v>-643.4529649500015</v>
      </c>
      <c r="DL514" s="135">
        <v>-643.4529649500015</v>
      </c>
      <c r="DM514" s="130">
        <v>-544.16172651666807</v>
      </c>
      <c r="DN514" s="135">
        <v>-544.16172651666807</v>
      </c>
      <c r="DO514" s="130">
        <v>-2237.0489815466699</v>
      </c>
      <c r="DP514" s="136">
        <v>-2237.0489815466699</v>
      </c>
      <c r="DR514" s="146">
        <v>-933.39691249999964</v>
      </c>
      <c r="DS514" s="137">
        <v>-933.39691249999964</v>
      </c>
      <c r="DT514" s="147">
        <v>-338.8006031200008</v>
      </c>
      <c r="DU514" s="137">
        <v>-338.78785312000059</v>
      </c>
      <c r="DV514" s="147">
        <v>528.5853670900002</v>
      </c>
      <c r="DW514" s="137">
        <v>528.56191509000018</v>
      </c>
      <c r="DX514" s="147">
        <v>-1127.1768982199994</v>
      </c>
      <c r="DY514" s="137">
        <v>-1127.0062221399994</v>
      </c>
      <c r="DZ514" s="147">
        <v>-1870.7890467499997</v>
      </c>
      <c r="EA514" s="138">
        <v>-1870.6290726699995</v>
      </c>
      <c r="EC514" s="146">
        <v>-765.12330983999948</v>
      </c>
      <c r="ED514" s="137">
        <v>-762.51538248999952</v>
      </c>
      <c r="EE514" s="147">
        <v>-1387.6016658999997</v>
      </c>
      <c r="EF514" s="137">
        <v>-1386.4034117400006</v>
      </c>
      <c r="EG514" s="147">
        <v>-1635.1773924699999</v>
      </c>
      <c r="EH514" s="137">
        <v>-1629.8780922999999</v>
      </c>
      <c r="EI514" s="147">
        <v>431.37111646000017</v>
      </c>
      <c r="EJ514" s="137">
        <v>618.81907399000033</v>
      </c>
      <c r="EK514" s="147">
        <v>-3356.5312517499988</v>
      </c>
      <c r="EL514" s="138">
        <v>-3159.9778125399998</v>
      </c>
      <c r="EN514" s="143">
        <v>-1607.2293858800003</v>
      </c>
      <c r="EO514" s="137">
        <v>-1567.2792165269816</v>
      </c>
      <c r="EP514" s="130">
        <v>-360.73037772412744</v>
      </c>
      <c r="EQ514" s="137">
        <v>-372.22538462423586</v>
      </c>
      <c r="ER514" s="130">
        <v>-347.51989270602422</v>
      </c>
      <c r="ES514" s="137">
        <v>-356.78319065322415</v>
      </c>
      <c r="ET514" s="130">
        <v>-593.5314182538591</v>
      </c>
      <c r="EU514" s="137">
        <v>-605.12300160632492</v>
      </c>
      <c r="EV514" s="130">
        <v>-2909.0110745640113</v>
      </c>
      <c r="EW514" s="138">
        <v>-2901.4107934107665</v>
      </c>
      <c r="EX514" s="515"/>
    </row>
    <row r="515" spans="2:154" x14ac:dyDescent="0.35">
      <c r="B515" s="804"/>
      <c r="C515" s="150"/>
      <c r="D515" s="150"/>
      <c r="E515" s="149"/>
      <c r="F515" s="150"/>
      <c r="G515" s="150"/>
      <c r="H515" s="150" t="s">
        <v>472</v>
      </c>
      <c r="I515" s="150"/>
      <c r="J515" s="150"/>
      <c r="K515" s="890"/>
      <c r="L515" s="128">
        <v>-11.910671385038459</v>
      </c>
      <c r="M515" s="147">
        <v>-11.910671385038459</v>
      </c>
      <c r="N515" s="130">
        <v>-7.2624003495224692</v>
      </c>
      <c r="O515" s="147">
        <v>-7.2624003495224692</v>
      </c>
      <c r="P515" s="130">
        <v>-7.5517472788962854</v>
      </c>
      <c r="Q515" s="147">
        <v>-7.5517472788962854</v>
      </c>
      <c r="R515" s="130">
        <v>-9.2218166481118153</v>
      </c>
      <c r="S515" s="147">
        <v>-9.2218166481118153</v>
      </c>
      <c r="T515" s="131">
        <v>-35.946635661569033</v>
      </c>
      <c r="U515" s="811">
        <v>-35.946635661569033</v>
      </c>
      <c r="V515" s="127"/>
      <c r="W515" s="128">
        <v>192.70209832634984</v>
      </c>
      <c r="X515" s="129">
        <v>192.70209832634984</v>
      </c>
      <c r="Y515" s="130">
        <v>-96.217407357438049</v>
      </c>
      <c r="Z515" s="129">
        <v>-96.217407357438049</v>
      </c>
      <c r="AA515" s="130">
        <v>68.60599844212399</v>
      </c>
      <c r="AB515" s="129">
        <v>68.60599844212399</v>
      </c>
      <c r="AC515" s="130">
        <v>-57.230432998256546</v>
      </c>
      <c r="AD515" s="129">
        <v>-57.230432998256546</v>
      </c>
      <c r="AE515" s="131">
        <v>107.86025641277924</v>
      </c>
      <c r="AF515" s="132">
        <v>107.86025641277924</v>
      </c>
      <c r="AG515" s="127"/>
      <c r="AH515" s="128">
        <v>-19.800394788918609</v>
      </c>
      <c r="AI515" s="133">
        <v>-19.800394788918609</v>
      </c>
      <c r="AJ515" s="130">
        <v>-184.80944824875928</v>
      </c>
      <c r="AK515" s="133">
        <v>-184.80944824875928</v>
      </c>
      <c r="AL515" s="130">
        <v>127.57436443596106</v>
      </c>
      <c r="AM515" s="133">
        <v>127.57436443596106</v>
      </c>
      <c r="AN515" s="130">
        <v>149.48429859389231</v>
      </c>
      <c r="AO515" s="133">
        <v>149.48429859389231</v>
      </c>
      <c r="AP515" s="131">
        <v>72.448819992175487</v>
      </c>
      <c r="AQ515" s="134">
        <v>72.448819992175487</v>
      </c>
      <c r="AR515" s="127"/>
      <c r="AS515" s="128">
        <v>38.8331816963981</v>
      </c>
      <c r="AT515" s="135">
        <v>38.8331816963981</v>
      </c>
      <c r="AU515" s="130">
        <v>-437.12846757338076</v>
      </c>
      <c r="AV515" s="135">
        <v>-437.12846757338076</v>
      </c>
      <c r="AW515" s="130">
        <v>-63.422667793351266</v>
      </c>
      <c r="AX515" s="135">
        <v>-63.422667793351266</v>
      </c>
      <c r="AY515" s="130">
        <v>-209.10531737546998</v>
      </c>
      <c r="AZ515" s="135">
        <v>-209.10531737546998</v>
      </c>
      <c r="BA515" s="131">
        <v>-670.82327104580395</v>
      </c>
      <c r="BB515" s="136">
        <v>-670.82327104580395</v>
      </c>
      <c r="BC515" s="127"/>
      <c r="BD515" s="128">
        <v>-420.49055701780298</v>
      </c>
      <c r="BE515" s="137">
        <v>-420.49055701780298</v>
      </c>
      <c r="BF515" s="130">
        <v>-348.10453990959815</v>
      </c>
      <c r="BG515" s="137">
        <v>-348.10453990959815</v>
      </c>
      <c r="BH515" s="130">
        <v>-22.263747995962902</v>
      </c>
      <c r="BI515" s="137">
        <v>-22.263747995962902</v>
      </c>
      <c r="BJ515" s="130">
        <v>-58.097469675764387</v>
      </c>
      <c r="BK515" s="137">
        <v>-58.097469675764387</v>
      </c>
      <c r="BL515" s="131">
        <v>-848.9563145991284</v>
      </c>
      <c r="BM515" s="138">
        <v>-848.9563145991284</v>
      </c>
      <c r="BN515" s="127">
        <v>0</v>
      </c>
      <c r="BO515" s="128">
        <v>-152.82203029941056</v>
      </c>
      <c r="BP515" s="139">
        <v>-152.82203029941056</v>
      </c>
      <c r="BQ515" s="130">
        <v>-422.49550790425349</v>
      </c>
      <c r="BR515" s="139">
        <v>-422.49550790425349</v>
      </c>
      <c r="BS515" s="130">
        <v>-548.7852697743424</v>
      </c>
      <c r="BT515" s="139">
        <v>-548.7852697743424</v>
      </c>
      <c r="BU515" s="130">
        <v>-9.9179603272613939</v>
      </c>
      <c r="BV515" s="139">
        <v>-9.9179603272613939</v>
      </c>
      <c r="BW515" s="131">
        <v>-1134.0207683052679</v>
      </c>
      <c r="BX515" s="140">
        <v>-1134.0207683052679</v>
      </c>
      <c r="BY515" s="515"/>
      <c r="BZ515" s="128">
        <v>404.73800754493772</v>
      </c>
      <c r="CA515" s="141">
        <v>404.73800754493772</v>
      </c>
      <c r="CB515" s="130">
        <v>-613.0405540061123</v>
      </c>
      <c r="CC515" s="141">
        <v>-613.0405540061123</v>
      </c>
      <c r="CD515" s="130">
        <v>-65.558603671277467</v>
      </c>
      <c r="CE515" s="141">
        <v>-65.558603671277467</v>
      </c>
      <c r="CF515" s="130">
        <v>38.322908947295758</v>
      </c>
      <c r="CG515" s="141">
        <v>38.322908947295758</v>
      </c>
      <c r="CH515" s="131">
        <v>-235.53824118515629</v>
      </c>
      <c r="CI515" s="142">
        <v>-235.53824118515629</v>
      </c>
      <c r="CK515" s="128">
        <v>-172.6813884115052</v>
      </c>
      <c r="CL515" s="133">
        <v>-172.6813884115052</v>
      </c>
      <c r="CM515" s="130">
        <v>-1817.473791379083</v>
      </c>
      <c r="CN515" s="133">
        <v>-1817.473791379083</v>
      </c>
      <c r="CO515" s="130">
        <v>1064.1994405850864</v>
      </c>
      <c r="CP515" s="133">
        <v>1064.1994405850864</v>
      </c>
      <c r="CQ515" s="130">
        <v>-681.40116829704152</v>
      </c>
      <c r="CR515" s="133">
        <v>-681.40116829704152</v>
      </c>
      <c r="CS515" s="131">
        <v>-1607.3569075025432</v>
      </c>
      <c r="CT515" s="134">
        <v>-1607.3569075025432</v>
      </c>
      <c r="CV515" s="143">
        <v>109.73884766858617</v>
      </c>
      <c r="CW515" s="144">
        <v>109.73884766858617</v>
      </c>
      <c r="CX515" s="130">
        <v>505.94860245306211</v>
      </c>
      <c r="CY515" s="144">
        <v>505.94860245306211</v>
      </c>
      <c r="CZ515" s="130">
        <v>-996.25666081577253</v>
      </c>
      <c r="DA515" s="144">
        <v>-996.25666081577253</v>
      </c>
      <c r="DB515" s="130">
        <v>-907.93590821738553</v>
      </c>
      <c r="DC515" s="144">
        <v>-907.93590821738553</v>
      </c>
      <c r="DD515" s="137">
        <v>-1288.5051189115097</v>
      </c>
      <c r="DE515" s="145">
        <v>-1288.5051189115097</v>
      </c>
      <c r="DG515" s="143">
        <v>723.68244453901093</v>
      </c>
      <c r="DH515" s="135">
        <v>723.68244453901093</v>
      </c>
      <c r="DI515" s="130">
        <v>-989.11019150590289</v>
      </c>
      <c r="DJ515" s="135">
        <v>-989.11019150590289</v>
      </c>
      <c r="DK515" s="130">
        <v>-880.96619472258226</v>
      </c>
      <c r="DL515" s="135">
        <v>-880.96619472258226</v>
      </c>
      <c r="DM515" s="130">
        <v>-573.34066832350447</v>
      </c>
      <c r="DN515" s="135">
        <v>-573.34066832350447</v>
      </c>
      <c r="DO515" s="130">
        <v>-1719.7346100129785</v>
      </c>
      <c r="DP515" s="136">
        <v>-1719.7346100129785</v>
      </c>
      <c r="DR515" s="146">
        <v>-926.83862734020681</v>
      </c>
      <c r="DS515" s="137">
        <v>-926.83862734020681</v>
      </c>
      <c r="DT515" s="147">
        <v>-573.28596995588896</v>
      </c>
      <c r="DU515" s="137">
        <v>-573.28596995588896</v>
      </c>
      <c r="DV515" s="147">
        <v>686.68296831405064</v>
      </c>
      <c r="DW515" s="137">
        <v>686.68296831405064</v>
      </c>
      <c r="DX515" s="147">
        <v>-826.53162940907259</v>
      </c>
      <c r="DY515" s="137">
        <v>-826.53162940907259</v>
      </c>
      <c r="DZ515" s="147">
        <v>-1639.9732583911177</v>
      </c>
      <c r="EA515" s="138">
        <v>-1639.9732583911177</v>
      </c>
      <c r="EC515" s="146">
        <v>213.08002152672844</v>
      </c>
      <c r="ED515" s="137">
        <v>211.43632198565643</v>
      </c>
      <c r="EE515" s="147">
        <v>-953.8856356455176</v>
      </c>
      <c r="EF515" s="137">
        <v>-959.59172637151755</v>
      </c>
      <c r="EG515" s="147">
        <v>324.02670873833165</v>
      </c>
      <c r="EH515" s="137">
        <v>297.3652623593315</v>
      </c>
      <c r="EI515" s="147">
        <v>-439.85360949933164</v>
      </c>
      <c r="EJ515" s="137">
        <v>-495.15979758387965</v>
      </c>
      <c r="EK515" s="147">
        <v>-856.63251487978914</v>
      </c>
      <c r="EL515" s="138">
        <v>-945.94993961040927</v>
      </c>
      <c r="EN515" s="143">
        <v>220.00000000000409</v>
      </c>
      <c r="EO515" s="137">
        <v>-479.72417113325719</v>
      </c>
      <c r="EP515" s="130">
        <v>-985.76616084460397</v>
      </c>
      <c r="EQ515" s="137">
        <v>-988.65852393279829</v>
      </c>
      <c r="ER515" s="130">
        <v>337.79280534843372</v>
      </c>
      <c r="ES515" s="137">
        <v>308.69399280597975</v>
      </c>
      <c r="ET515" s="130">
        <v>-244.92602533458069</v>
      </c>
      <c r="EU515" s="137">
        <v>-274.33273524876972</v>
      </c>
      <c r="EV515" s="130">
        <v>-672.89938083074685</v>
      </c>
      <c r="EW515" s="138">
        <v>-1434.0214375088456</v>
      </c>
      <c r="EX515" s="515"/>
    </row>
    <row r="516" spans="2:154" x14ac:dyDescent="0.35">
      <c r="B516" s="804"/>
      <c r="C516" s="150"/>
      <c r="D516" s="150"/>
      <c r="E516" s="149"/>
      <c r="F516" s="150"/>
      <c r="G516" s="150" t="s">
        <v>200</v>
      </c>
      <c r="H516" s="149"/>
      <c r="I516" s="150"/>
      <c r="J516" s="150"/>
      <c r="K516" s="866"/>
      <c r="L516" s="128">
        <v>-307.57703863486012</v>
      </c>
      <c r="M516" s="147">
        <v>-307.57703863486012</v>
      </c>
      <c r="N516" s="130">
        <v>-243.50346260166341</v>
      </c>
      <c r="O516" s="147">
        <v>-243.50346260166341</v>
      </c>
      <c r="P516" s="130">
        <v>3138.9304206323359</v>
      </c>
      <c r="Q516" s="147">
        <v>3138.9304206323359</v>
      </c>
      <c r="R516" s="130">
        <v>1481.3551305129486</v>
      </c>
      <c r="S516" s="147">
        <v>1481.3551305129486</v>
      </c>
      <c r="T516" s="131">
        <v>4069.2050499087618</v>
      </c>
      <c r="U516" s="811">
        <v>4069.2050499087618</v>
      </c>
      <c r="V516" s="127"/>
      <c r="W516" s="128">
        <v>-865.48297534287599</v>
      </c>
      <c r="X516" s="129">
        <v>-865.48297534287599</v>
      </c>
      <c r="Y516" s="130">
        <v>1598.6806483600765</v>
      </c>
      <c r="Z516" s="129">
        <v>1598.6806483600765</v>
      </c>
      <c r="AA516" s="130">
        <v>2851.3456559152314</v>
      </c>
      <c r="AB516" s="129">
        <v>2851.3456559152314</v>
      </c>
      <c r="AC516" s="130">
        <v>1369.1493947178049</v>
      </c>
      <c r="AD516" s="129">
        <v>1369.1493947178049</v>
      </c>
      <c r="AE516" s="131">
        <v>4953.6927236502361</v>
      </c>
      <c r="AF516" s="132">
        <v>4953.6927236502361</v>
      </c>
      <c r="AG516" s="127"/>
      <c r="AH516" s="128">
        <v>1399.7499949282635</v>
      </c>
      <c r="AI516" s="133">
        <v>1399.7499949282635</v>
      </c>
      <c r="AJ516" s="130">
        <v>189.08209951748836</v>
      </c>
      <c r="AK516" s="133">
        <v>189.08209951748836</v>
      </c>
      <c r="AL516" s="130">
        <v>-479.13715971522322</v>
      </c>
      <c r="AM516" s="133">
        <v>-479.13715971522322</v>
      </c>
      <c r="AN516" s="130">
        <v>6165.7231802468914</v>
      </c>
      <c r="AO516" s="133">
        <v>6165.7231802468914</v>
      </c>
      <c r="AP516" s="131">
        <v>7275.4181149774176</v>
      </c>
      <c r="AQ516" s="134">
        <v>7275.4181149774176</v>
      </c>
      <c r="AR516" s="127"/>
      <c r="AS516" s="128">
        <v>-186.54817600983375</v>
      </c>
      <c r="AT516" s="135">
        <v>-186.54817600983375</v>
      </c>
      <c r="AU516" s="130">
        <v>-2138.7367230069681</v>
      </c>
      <c r="AV516" s="135">
        <v>-2138.7367230069681</v>
      </c>
      <c r="AW516" s="130">
        <v>388.92499860293515</v>
      </c>
      <c r="AX516" s="135">
        <v>388.92499860293515</v>
      </c>
      <c r="AY516" s="130">
        <v>4581.0216184428982</v>
      </c>
      <c r="AZ516" s="135">
        <v>4581.0216184428982</v>
      </c>
      <c r="BA516" s="131">
        <v>2644.6617180290286</v>
      </c>
      <c r="BB516" s="136">
        <v>2644.6617180290286</v>
      </c>
      <c r="BC516" s="127"/>
      <c r="BD516" s="128">
        <v>-925.1119596884339</v>
      </c>
      <c r="BE516" s="137">
        <v>-925.1119596884339</v>
      </c>
      <c r="BF516" s="130">
        <v>1634.5206719694954</v>
      </c>
      <c r="BG516" s="137">
        <v>1634.5206719694954</v>
      </c>
      <c r="BH516" s="130">
        <v>4255.2718748777497</v>
      </c>
      <c r="BI516" s="137">
        <v>4255.2718748777497</v>
      </c>
      <c r="BJ516" s="130">
        <v>2733.9526157901651</v>
      </c>
      <c r="BK516" s="137">
        <v>2733.9526157901651</v>
      </c>
      <c r="BL516" s="131">
        <v>7698.6332029489722</v>
      </c>
      <c r="BM516" s="138">
        <v>7698.6332029489722</v>
      </c>
      <c r="BN516" s="127">
        <v>0</v>
      </c>
      <c r="BO516" s="128">
        <v>-179.3973048881769</v>
      </c>
      <c r="BP516" s="139">
        <v>-179.3973048881769</v>
      </c>
      <c r="BQ516" s="130">
        <v>-2138.3798560613577</v>
      </c>
      <c r="BR516" s="139">
        <v>-2138.3798560613577</v>
      </c>
      <c r="BS516" s="130">
        <v>2364.2264319582209</v>
      </c>
      <c r="BT516" s="139">
        <v>2364.2264319582209</v>
      </c>
      <c r="BU516" s="130">
        <v>1701.6671947803807</v>
      </c>
      <c r="BV516" s="139">
        <v>1701.6671947803807</v>
      </c>
      <c r="BW516" s="131">
        <v>1748.1164657890699</v>
      </c>
      <c r="BX516" s="140">
        <v>1748.1164657890699</v>
      </c>
      <c r="BY516" s="515"/>
      <c r="BZ516" s="128">
        <v>-2426.4105196429223</v>
      </c>
      <c r="CA516" s="141">
        <v>-2426.4105196429223</v>
      </c>
      <c r="CB516" s="130">
        <v>-382.46449578795568</v>
      </c>
      <c r="CC516" s="141">
        <v>-382.46449578795568</v>
      </c>
      <c r="CD516" s="130">
        <v>-3592.3258891057044</v>
      </c>
      <c r="CE516" s="141">
        <v>-3592.3258891057044</v>
      </c>
      <c r="CF516" s="130">
        <v>-914.68394979045763</v>
      </c>
      <c r="CG516" s="141">
        <v>-914.68394979045763</v>
      </c>
      <c r="CH516" s="131">
        <v>-7315.8848543270396</v>
      </c>
      <c r="CI516" s="142">
        <v>-7315.8848543270396</v>
      </c>
      <c r="CK516" s="128">
        <v>617.43522407770297</v>
      </c>
      <c r="CL516" s="133">
        <v>617.43522407770297</v>
      </c>
      <c r="CM516" s="130">
        <v>673.67415331420477</v>
      </c>
      <c r="CN516" s="133">
        <v>673.67415331420477</v>
      </c>
      <c r="CO516" s="130">
        <v>1012.515677416931</v>
      </c>
      <c r="CP516" s="133">
        <v>1012.515677416931</v>
      </c>
      <c r="CQ516" s="130">
        <v>436.185346268763</v>
      </c>
      <c r="CR516" s="133">
        <v>436.185346268763</v>
      </c>
      <c r="CS516" s="131">
        <v>2739.8104010776028</v>
      </c>
      <c r="CT516" s="134">
        <v>2739.8104010776028</v>
      </c>
      <c r="CV516" s="143">
        <v>2871.0097212001092</v>
      </c>
      <c r="CW516" s="144">
        <v>2871.0097212001092</v>
      </c>
      <c r="CX516" s="130">
        <v>875.23344704131364</v>
      </c>
      <c r="CY516" s="144">
        <v>875.23344704131364</v>
      </c>
      <c r="CZ516" s="130">
        <v>3553.7176629816731</v>
      </c>
      <c r="DA516" s="144">
        <v>3553.7176629816731</v>
      </c>
      <c r="DB516" s="130">
        <v>4199.3495465839796</v>
      </c>
      <c r="DC516" s="144">
        <v>4199.3495465839796</v>
      </c>
      <c r="DD516" s="137">
        <v>11499.310377807073</v>
      </c>
      <c r="DE516" s="145">
        <v>11499.310377807073</v>
      </c>
      <c r="DG516" s="143">
        <v>4820.6035305275891</v>
      </c>
      <c r="DH516" s="135">
        <v>4820.6035305275891</v>
      </c>
      <c r="DI516" s="130">
        <v>-1302.9642335498118</v>
      </c>
      <c r="DJ516" s="135">
        <v>-1302.9642335498118</v>
      </c>
      <c r="DK516" s="130">
        <v>783.61178518222835</v>
      </c>
      <c r="DL516" s="135">
        <v>783.61178518222835</v>
      </c>
      <c r="DM516" s="130">
        <v>1757.4397321576616</v>
      </c>
      <c r="DN516" s="135">
        <v>1757.4397321576616</v>
      </c>
      <c r="DO516" s="130">
        <v>6058.6908143176697</v>
      </c>
      <c r="DP516" s="136">
        <v>6058.6908143176697</v>
      </c>
      <c r="DR516" s="146">
        <v>3531.2417947943418</v>
      </c>
      <c r="DS516" s="137">
        <v>3531.2417947943418</v>
      </c>
      <c r="DT516" s="147">
        <v>-2173.466793559805</v>
      </c>
      <c r="DU516" s="137">
        <v>-2173.466793559805</v>
      </c>
      <c r="DV516" s="147">
        <v>1391.8405409719519</v>
      </c>
      <c r="DW516" s="137">
        <v>1391.8405409719519</v>
      </c>
      <c r="DX516" s="147">
        <v>-485.85931018564747</v>
      </c>
      <c r="DY516" s="137">
        <v>-485.85931018564747</v>
      </c>
      <c r="DZ516" s="147">
        <v>2263.7562320208408</v>
      </c>
      <c r="EA516" s="138">
        <v>2263.7562320208408</v>
      </c>
      <c r="EC516" s="146">
        <v>-773.82877176226589</v>
      </c>
      <c r="ED516" s="137">
        <v>-776.81454356756171</v>
      </c>
      <c r="EE516" s="147">
        <v>-4713.2612090937591</v>
      </c>
      <c r="EF516" s="137">
        <v>-4720.5354282566568</v>
      </c>
      <c r="EG516" s="147">
        <v>7448.2617541989403</v>
      </c>
      <c r="EH516" s="137">
        <v>7484.3087526057461</v>
      </c>
      <c r="EI516" s="147">
        <v>-2763.469270886415</v>
      </c>
      <c r="EJ516" s="137">
        <v>-2590.6304611585115</v>
      </c>
      <c r="EK516" s="147">
        <v>-802.29749754349996</v>
      </c>
      <c r="EL516" s="138">
        <v>-603.67168037698684</v>
      </c>
      <c r="EN516" s="143">
        <v>1979.0471587865995</v>
      </c>
      <c r="EO516" s="137">
        <v>541.48396368232477</v>
      </c>
      <c r="EP516" s="130">
        <v>-97.659449665188944</v>
      </c>
      <c r="EQ516" s="137">
        <v>-137.59324859427716</v>
      </c>
      <c r="ER516" s="130">
        <v>12.105901823578037</v>
      </c>
      <c r="ES516" s="137">
        <v>187.3057277162423</v>
      </c>
      <c r="ET516" s="130">
        <v>1752.9964232638138</v>
      </c>
      <c r="EU516" s="137">
        <v>1518.3073351283147</v>
      </c>
      <c r="EV516" s="130">
        <v>3646.4900342088022</v>
      </c>
      <c r="EW516" s="138">
        <v>2109.503777932603</v>
      </c>
      <c r="EX516" s="515"/>
    </row>
    <row r="517" spans="2:154" x14ac:dyDescent="0.35">
      <c r="B517" s="804"/>
      <c r="C517" s="150"/>
      <c r="D517" s="152"/>
      <c r="E517" s="149"/>
      <c r="F517" s="152"/>
      <c r="G517" s="150"/>
      <c r="H517" s="150" t="s">
        <v>473</v>
      </c>
      <c r="I517" s="150"/>
      <c r="J517" s="152"/>
      <c r="K517" s="890"/>
      <c r="L517" s="128">
        <v>-230.08478085918159</v>
      </c>
      <c r="M517" s="147">
        <v>-230.08478085918159</v>
      </c>
      <c r="N517" s="130">
        <v>233.78466153608315</v>
      </c>
      <c r="O517" s="147">
        <v>233.78466153608315</v>
      </c>
      <c r="P517" s="130">
        <v>1051.6712230485546</v>
      </c>
      <c r="Q517" s="147">
        <v>1051.6712230485546</v>
      </c>
      <c r="R517" s="130">
        <v>579.95865357156708</v>
      </c>
      <c r="S517" s="147">
        <v>579.95865357156708</v>
      </c>
      <c r="T517" s="131">
        <v>1635.3297572970232</v>
      </c>
      <c r="U517" s="811">
        <v>1635.3297572970232</v>
      </c>
      <c r="V517" s="127"/>
      <c r="W517" s="128">
        <v>-1044.062637515166</v>
      </c>
      <c r="X517" s="129">
        <v>-1044.062637515166</v>
      </c>
      <c r="Y517" s="130">
        <v>1056.5129367074142</v>
      </c>
      <c r="Z517" s="129">
        <v>1056.5129367074142</v>
      </c>
      <c r="AA517" s="130">
        <v>888.485545220934</v>
      </c>
      <c r="AB517" s="129">
        <v>888.485545220934</v>
      </c>
      <c r="AC517" s="130">
        <v>365.27688942391069</v>
      </c>
      <c r="AD517" s="129">
        <v>365.27688942391069</v>
      </c>
      <c r="AE517" s="131">
        <v>1266.2127338370929</v>
      </c>
      <c r="AF517" s="132">
        <v>1266.2127338370929</v>
      </c>
      <c r="AG517" s="127"/>
      <c r="AH517" s="128">
        <v>-178.66759463628478</v>
      </c>
      <c r="AI517" s="133">
        <v>-178.66759463628478</v>
      </c>
      <c r="AJ517" s="130">
        <v>341.04408061710365</v>
      </c>
      <c r="AK517" s="133">
        <v>341.04408061710365</v>
      </c>
      <c r="AL517" s="130">
        <v>20.185647272056485</v>
      </c>
      <c r="AM517" s="133">
        <v>20.185647272056485</v>
      </c>
      <c r="AN517" s="130">
        <v>963.35558340806165</v>
      </c>
      <c r="AO517" s="133">
        <v>963.35558340806165</v>
      </c>
      <c r="AP517" s="131">
        <v>1145.917716660937</v>
      </c>
      <c r="AQ517" s="134">
        <v>1145.917716660937</v>
      </c>
      <c r="AR517" s="127"/>
      <c r="AS517" s="128">
        <v>223.19622183644788</v>
      </c>
      <c r="AT517" s="135">
        <v>223.19622183644788</v>
      </c>
      <c r="AU517" s="130">
        <v>525.76023184561745</v>
      </c>
      <c r="AV517" s="135">
        <v>525.76023184561745</v>
      </c>
      <c r="AW517" s="130">
        <v>-441.0635692288397</v>
      </c>
      <c r="AX517" s="135">
        <v>-441.0635692288397</v>
      </c>
      <c r="AY517" s="130">
        <v>1126.1954923459489</v>
      </c>
      <c r="AZ517" s="135">
        <v>1126.1954923459489</v>
      </c>
      <c r="BA517" s="131">
        <v>1434.0883767991745</v>
      </c>
      <c r="BB517" s="136">
        <v>1434.0883767991745</v>
      </c>
      <c r="BC517" s="127"/>
      <c r="BD517" s="128">
        <v>638.60073458259831</v>
      </c>
      <c r="BE517" s="137">
        <v>638.60073458259831</v>
      </c>
      <c r="BF517" s="130">
        <v>528.07102820651562</v>
      </c>
      <c r="BG517" s="137">
        <v>528.07102820651562</v>
      </c>
      <c r="BH517" s="130">
        <v>1724.8283843023964</v>
      </c>
      <c r="BI517" s="137">
        <v>1724.8283843023964</v>
      </c>
      <c r="BJ517" s="130">
        <v>-510.7103314096039</v>
      </c>
      <c r="BK517" s="137">
        <v>-510.7103314096039</v>
      </c>
      <c r="BL517" s="131">
        <v>2380.7898156819065</v>
      </c>
      <c r="BM517" s="138">
        <v>2380.7898156819065</v>
      </c>
      <c r="BN517" s="127">
        <v>0</v>
      </c>
      <c r="BO517" s="128">
        <v>-69.899175920550988</v>
      </c>
      <c r="BP517" s="139">
        <v>-69.899175920550988</v>
      </c>
      <c r="BQ517" s="130">
        <v>120.37382096391411</v>
      </c>
      <c r="BR517" s="139">
        <v>120.37382096391411</v>
      </c>
      <c r="BS517" s="130">
        <v>530.51357116549298</v>
      </c>
      <c r="BT517" s="139">
        <v>530.51357116549298</v>
      </c>
      <c r="BU517" s="130">
        <v>186.62333648517051</v>
      </c>
      <c r="BV517" s="139">
        <v>186.62333648517051</v>
      </c>
      <c r="BW517" s="131">
        <v>767.61155269402661</v>
      </c>
      <c r="BX517" s="140">
        <v>767.61155269402661</v>
      </c>
      <c r="BY517" s="515"/>
      <c r="BZ517" s="128">
        <v>-820.30638952145273</v>
      </c>
      <c r="CA517" s="141">
        <v>-820.30638952145273</v>
      </c>
      <c r="CB517" s="130">
        <v>1056.1156043026003</v>
      </c>
      <c r="CC517" s="141">
        <v>1056.1156043026003</v>
      </c>
      <c r="CD517" s="130">
        <v>-33.81780987842285</v>
      </c>
      <c r="CE517" s="141">
        <v>-33.81780987842285</v>
      </c>
      <c r="CF517" s="130">
        <v>-673.1077898728563</v>
      </c>
      <c r="CG517" s="141">
        <v>-673.1077898728563</v>
      </c>
      <c r="CH517" s="131">
        <v>-471.11638497013155</v>
      </c>
      <c r="CI517" s="142">
        <v>-471.11638497013155</v>
      </c>
      <c r="CK517" s="128">
        <v>-136.50673035289765</v>
      </c>
      <c r="CL517" s="133">
        <v>-136.50673035289765</v>
      </c>
      <c r="CM517" s="130">
        <v>85.547564587750458</v>
      </c>
      <c r="CN517" s="133">
        <v>85.547564587750458</v>
      </c>
      <c r="CO517" s="130">
        <v>-86.345051082209466</v>
      </c>
      <c r="CP517" s="133">
        <v>-86.345051082209466</v>
      </c>
      <c r="CQ517" s="130">
        <v>323.53604801209804</v>
      </c>
      <c r="CR517" s="133">
        <v>323.53604801209804</v>
      </c>
      <c r="CS517" s="131">
        <v>186.23183116474138</v>
      </c>
      <c r="CT517" s="134">
        <v>186.23183116474138</v>
      </c>
      <c r="CV517" s="143">
        <v>-414.49697009345437</v>
      </c>
      <c r="CW517" s="144">
        <v>-414.49697009345437</v>
      </c>
      <c r="CX517" s="130">
        <v>537.42487764774887</v>
      </c>
      <c r="CY517" s="144">
        <v>537.42487764774887</v>
      </c>
      <c r="CZ517" s="130">
        <v>-210.13757281433209</v>
      </c>
      <c r="DA517" s="144">
        <v>-210.13757281433209</v>
      </c>
      <c r="DB517" s="130">
        <v>212.22557645512097</v>
      </c>
      <c r="DC517" s="144">
        <v>212.22557645512097</v>
      </c>
      <c r="DD517" s="137">
        <v>125.01591119508339</v>
      </c>
      <c r="DE517" s="145">
        <v>125.01591119508339</v>
      </c>
      <c r="DG517" s="143">
        <v>2362.6031249118441</v>
      </c>
      <c r="DH517" s="135">
        <v>2362.6031249118441</v>
      </c>
      <c r="DI517" s="130">
        <v>-1330.233971077354</v>
      </c>
      <c r="DJ517" s="135">
        <v>-1330.233971077354</v>
      </c>
      <c r="DK517" s="130">
        <v>-1009.675404284968</v>
      </c>
      <c r="DL517" s="135">
        <v>-1009.675404284968</v>
      </c>
      <c r="DM517" s="130">
        <v>769.46833671347304</v>
      </c>
      <c r="DN517" s="135">
        <v>769.46833671347304</v>
      </c>
      <c r="DO517" s="130">
        <v>792.16208626299522</v>
      </c>
      <c r="DP517" s="136">
        <v>792.16208626299522</v>
      </c>
      <c r="DR517" s="146">
        <v>132.21741724790809</v>
      </c>
      <c r="DS517" s="137">
        <v>132.21741724790809</v>
      </c>
      <c r="DT517" s="147">
        <v>-497.10379918598846</v>
      </c>
      <c r="DU517" s="137">
        <v>-497.10379918598846</v>
      </c>
      <c r="DV517" s="147">
        <v>-64.962244806791205</v>
      </c>
      <c r="DW517" s="137">
        <v>-64.962244806791205</v>
      </c>
      <c r="DX517" s="147">
        <v>-96.253552374402716</v>
      </c>
      <c r="DY517" s="137">
        <v>-96.253552374402716</v>
      </c>
      <c r="DZ517" s="147">
        <v>-526.1021791192743</v>
      </c>
      <c r="EA517" s="138">
        <v>-526.1021791192743</v>
      </c>
      <c r="EC517" s="146">
        <v>495.70560011224916</v>
      </c>
      <c r="ED517" s="137">
        <v>495.70560011224916</v>
      </c>
      <c r="EE517" s="147">
        <v>-446.66678302687069</v>
      </c>
      <c r="EF517" s="137">
        <v>-446.66678302687069</v>
      </c>
      <c r="EG517" s="147">
        <v>955.93593917933867</v>
      </c>
      <c r="EH517" s="137">
        <v>955.93593917933867</v>
      </c>
      <c r="EI517" s="147">
        <v>-14.097293275199263</v>
      </c>
      <c r="EJ517" s="137">
        <v>-14.097293275199263</v>
      </c>
      <c r="EK517" s="147">
        <v>990.87746298951788</v>
      </c>
      <c r="EL517" s="138">
        <v>990.87746298951788</v>
      </c>
      <c r="EN517" s="143">
        <v>-379.52711152072516</v>
      </c>
      <c r="EO517" s="137">
        <v>230.93611958058318</v>
      </c>
      <c r="EP517" s="130">
        <v>69.130990795232719</v>
      </c>
      <c r="EQ517" s="137">
        <v>69.113906232016831</v>
      </c>
      <c r="ER517" s="130">
        <v>27.790511524600472</v>
      </c>
      <c r="ES517" s="137">
        <v>27.722481051611862</v>
      </c>
      <c r="ET517" s="130">
        <v>184.0398593752131</v>
      </c>
      <c r="EU517" s="137">
        <v>184.04166299488088</v>
      </c>
      <c r="EV517" s="130">
        <v>-98.565749825678893</v>
      </c>
      <c r="EW517" s="138">
        <v>511.81416985909271</v>
      </c>
      <c r="EX517" s="515"/>
    </row>
    <row r="518" spans="2:154" x14ac:dyDescent="0.35">
      <c r="B518" s="804"/>
      <c r="C518" s="150"/>
      <c r="D518" s="152"/>
      <c r="E518" s="149"/>
      <c r="F518" s="152"/>
      <c r="G518" s="152"/>
      <c r="H518" s="150" t="s">
        <v>474</v>
      </c>
      <c r="I518" s="152"/>
      <c r="J518" s="152"/>
      <c r="K518" s="890"/>
      <c r="L518" s="128">
        <v>-127.06658595574407</v>
      </c>
      <c r="M518" s="147">
        <v>-127.06658595574407</v>
      </c>
      <c r="N518" s="130">
        <v>-557.99909762678317</v>
      </c>
      <c r="O518" s="147">
        <v>-557.99909762678317</v>
      </c>
      <c r="P518" s="130">
        <v>606.87009970527561</v>
      </c>
      <c r="Q518" s="147">
        <v>606.87009970527561</v>
      </c>
      <c r="R518" s="130">
        <v>262.09464105511574</v>
      </c>
      <c r="S518" s="147">
        <v>262.09464105511574</v>
      </c>
      <c r="T518" s="131">
        <v>183.89905717786439</v>
      </c>
      <c r="U518" s="811">
        <v>183.89905717786439</v>
      </c>
      <c r="V518" s="127"/>
      <c r="W518" s="128">
        <v>-256.85376041426571</v>
      </c>
      <c r="X518" s="129">
        <v>-256.85376041426571</v>
      </c>
      <c r="Y518" s="130">
        <v>200.10614890633542</v>
      </c>
      <c r="Z518" s="129">
        <v>200.10614890633542</v>
      </c>
      <c r="AA518" s="130">
        <v>1832.9010764477691</v>
      </c>
      <c r="AB518" s="129">
        <v>1832.9010764477691</v>
      </c>
      <c r="AC518" s="130">
        <v>1425.8958781254723</v>
      </c>
      <c r="AD518" s="129">
        <v>1425.8958781254723</v>
      </c>
      <c r="AE518" s="131">
        <v>3202.0493430653109</v>
      </c>
      <c r="AF518" s="132">
        <v>3202.0493430653109</v>
      </c>
      <c r="AG518" s="127"/>
      <c r="AH518" s="128">
        <v>643.49030011569562</v>
      </c>
      <c r="AI518" s="133">
        <v>643.49030011569562</v>
      </c>
      <c r="AJ518" s="130">
        <v>-168.98759419958446</v>
      </c>
      <c r="AK518" s="133">
        <v>-168.98759419958446</v>
      </c>
      <c r="AL518" s="130">
        <v>-71.258049524245507</v>
      </c>
      <c r="AM518" s="133">
        <v>-71.258049524245507</v>
      </c>
      <c r="AN518" s="130">
        <v>773.527342481799</v>
      </c>
      <c r="AO518" s="133">
        <v>773.527342481799</v>
      </c>
      <c r="AP518" s="131">
        <v>1176.7719988736626</v>
      </c>
      <c r="AQ518" s="134">
        <v>1176.7719988736626</v>
      </c>
      <c r="AR518" s="127"/>
      <c r="AS518" s="128">
        <v>-332.16242286751958</v>
      </c>
      <c r="AT518" s="135">
        <v>-332.16242286751958</v>
      </c>
      <c r="AU518" s="130">
        <v>-2559.9921711259331</v>
      </c>
      <c r="AV518" s="135">
        <v>-2559.9921711259331</v>
      </c>
      <c r="AW518" s="130">
        <v>1467.0872361801999</v>
      </c>
      <c r="AX518" s="135">
        <v>1467.0872361801999</v>
      </c>
      <c r="AY518" s="130">
        <v>3693.0537950642129</v>
      </c>
      <c r="AZ518" s="135">
        <v>3693.0537950642129</v>
      </c>
      <c r="BA518" s="131">
        <v>2267.9864372509583</v>
      </c>
      <c r="BB518" s="136">
        <v>2267.9864372509583</v>
      </c>
      <c r="BC518" s="127"/>
      <c r="BD518" s="128">
        <v>-44.981305299326095</v>
      </c>
      <c r="BE518" s="137">
        <v>-44.981305299326095</v>
      </c>
      <c r="BF518" s="130">
        <v>7.8246290342799512</v>
      </c>
      <c r="BG518" s="137">
        <v>7.8246290342799512</v>
      </c>
      <c r="BH518" s="130">
        <v>2654.9037325341296</v>
      </c>
      <c r="BI518" s="137">
        <v>2654.9037325341296</v>
      </c>
      <c r="BJ518" s="130">
        <v>4924.0112418631998</v>
      </c>
      <c r="BK518" s="137">
        <v>4924.0112418631998</v>
      </c>
      <c r="BL518" s="131">
        <v>7541.7582981322794</v>
      </c>
      <c r="BM518" s="138">
        <v>7541.7582981322794</v>
      </c>
      <c r="BN518" s="127">
        <v>0</v>
      </c>
      <c r="BO518" s="128">
        <v>531.96316212570127</v>
      </c>
      <c r="BP518" s="139">
        <v>531.96316212570127</v>
      </c>
      <c r="BQ518" s="130">
        <v>-2202.8542131754994</v>
      </c>
      <c r="BR518" s="139">
        <v>-2202.8542131754994</v>
      </c>
      <c r="BS518" s="130">
        <v>895.58381236860009</v>
      </c>
      <c r="BT518" s="139">
        <v>895.58381236860009</v>
      </c>
      <c r="BU518" s="130">
        <v>1860.3604507301993</v>
      </c>
      <c r="BV518" s="139">
        <v>1860.3604507301993</v>
      </c>
      <c r="BW518" s="131">
        <v>1085.0532120490045</v>
      </c>
      <c r="BX518" s="140">
        <v>1085.0532120490045</v>
      </c>
      <c r="BY518" s="515"/>
      <c r="BZ518" s="128">
        <v>-1612.3478730906008</v>
      </c>
      <c r="CA518" s="141">
        <v>-1612.3478730906008</v>
      </c>
      <c r="CB518" s="130">
        <v>-2002.8950239079991</v>
      </c>
      <c r="CC518" s="141">
        <v>-2002.8950239079991</v>
      </c>
      <c r="CD518" s="130">
        <v>-2227.955715646</v>
      </c>
      <c r="CE518" s="141">
        <v>-2227.955715646</v>
      </c>
      <c r="CF518" s="130">
        <v>-12.961558785599891</v>
      </c>
      <c r="CG518" s="141">
        <v>-12.961558785599891</v>
      </c>
      <c r="CH518" s="131">
        <v>-5856.1601714302005</v>
      </c>
      <c r="CI518" s="142">
        <v>-5856.1601714302005</v>
      </c>
      <c r="CK518" s="128">
        <v>280.63947606379998</v>
      </c>
      <c r="CL518" s="133">
        <v>280.63947606379998</v>
      </c>
      <c r="CM518" s="130">
        <v>157.28475437829968</v>
      </c>
      <c r="CN518" s="133">
        <v>157.28475437829968</v>
      </c>
      <c r="CO518" s="130">
        <v>74.783412775898682</v>
      </c>
      <c r="CP518" s="133">
        <v>74.783412775898682</v>
      </c>
      <c r="CQ518" s="130">
        <v>189.49899818929748</v>
      </c>
      <c r="CR518" s="133">
        <v>189.49899818929748</v>
      </c>
      <c r="CS518" s="131">
        <v>702.20664140729696</v>
      </c>
      <c r="CT518" s="134">
        <v>702.20664140729696</v>
      </c>
      <c r="CV518" s="143">
        <v>2519.4951500967036</v>
      </c>
      <c r="CW518" s="144">
        <v>2519.4951500967036</v>
      </c>
      <c r="CX518" s="130">
        <v>827.94536174837754</v>
      </c>
      <c r="CY518" s="144">
        <v>827.94536174837754</v>
      </c>
      <c r="CZ518" s="130">
        <v>3580.1059476953878</v>
      </c>
      <c r="DA518" s="144">
        <v>3580.1059476953878</v>
      </c>
      <c r="DB518" s="130">
        <v>2620.8852506833982</v>
      </c>
      <c r="DC518" s="144">
        <v>2620.8852506833982</v>
      </c>
      <c r="DD518" s="137">
        <v>9548.4317102238656</v>
      </c>
      <c r="DE518" s="145">
        <v>9548.4317102238656</v>
      </c>
      <c r="DG518" s="143">
        <v>478.89392867589868</v>
      </c>
      <c r="DH518" s="135">
        <v>478.89392867589868</v>
      </c>
      <c r="DI518" s="130">
        <v>-416.03327848989989</v>
      </c>
      <c r="DJ518" s="135">
        <v>-416.03327848989989</v>
      </c>
      <c r="DK518" s="130">
        <v>2513.5894379195006</v>
      </c>
      <c r="DL518" s="135">
        <v>2513.5894379195006</v>
      </c>
      <c r="DM518" s="130">
        <v>901.10158049782615</v>
      </c>
      <c r="DN518" s="135">
        <v>901.10158049782615</v>
      </c>
      <c r="DO518" s="130">
        <v>3477.5516686033279</v>
      </c>
      <c r="DP518" s="136">
        <v>3477.5516686033279</v>
      </c>
      <c r="DR518" s="146">
        <v>2132.8128419239183</v>
      </c>
      <c r="DS518" s="137">
        <v>2132.8128419239183</v>
      </c>
      <c r="DT518" s="147">
        <v>-800.49227340478024</v>
      </c>
      <c r="DU518" s="137">
        <v>-800.49227340478024</v>
      </c>
      <c r="DV518" s="147">
        <v>2453.8257788170677</v>
      </c>
      <c r="DW518" s="137">
        <v>2453.8257788170677</v>
      </c>
      <c r="DX518" s="147">
        <v>-309.05326463072743</v>
      </c>
      <c r="DY518" s="137">
        <v>-309.05326463072743</v>
      </c>
      <c r="DZ518" s="147">
        <v>3477.0930827054776</v>
      </c>
      <c r="EA518" s="138">
        <v>3477.0930827054776</v>
      </c>
      <c r="EC518" s="146">
        <v>-1674.6399182887687</v>
      </c>
      <c r="ED518" s="137">
        <v>-1675.8821245965685</v>
      </c>
      <c r="EE518" s="147">
        <v>-5463.1610931537225</v>
      </c>
      <c r="EF518" s="137">
        <v>-5467.0009247030202</v>
      </c>
      <c r="EG518" s="147">
        <v>-981.55894929210285</v>
      </c>
      <c r="EH518" s="137">
        <v>-971.19825259050253</v>
      </c>
      <c r="EI518" s="147">
        <v>-1405.4585377200103</v>
      </c>
      <c r="EJ518" s="137">
        <v>-1371.7118156136091</v>
      </c>
      <c r="EK518" s="147">
        <v>-9524.8184984546042</v>
      </c>
      <c r="EL518" s="138">
        <v>-9485.7931175037029</v>
      </c>
      <c r="EN518" s="143">
        <v>2292.6482046405154</v>
      </c>
      <c r="EO518" s="137">
        <v>-729.19980569828363</v>
      </c>
      <c r="EP518" s="130">
        <v>349.53193096097596</v>
      </c>
      <c r="EQ518" s="137">
        <v>318.50098701750903</v>
      </c>
      <c r="ER518" s="130">
        <v>546.80958527598375</v>
      </c>
      <c r="ES518" s="137">
        <v>731.07258959744047</v>
      </c>
      <c r="ET518" s="130">
        <v>1611.5692829091984</v>
      </c>
      <c r="EU518" s="137">
        <v>1389.1584301286416</v>
      </c>
      <c r="EV518" s="130">
        <v>4800.5590037866732</v>
      </c>
      <c r="EW518" s="138">
        <v>1709.532201045306</v>
      </c>
      <c r="EX518" s="515"/>
    </row>
    <row r="519" spans="2:154" x14ac:dyDescent="0.35">
      <c r="B519" s="120"/>
      <c r="C519" s="150"/>
      <c r="D519" s="150"/>
      <c r="E519" s="152"/>
      <c r="F519" s="152"/>
      <c r="G519" s="152"/>
      <c r="H519" s="152"/>
      <c r="I519" s="150" t="s">
        <v>475</v>
      </c>
      <c r="J519" s="150"/>
      <c r="K519" s="890"/>
      <c r="L519" s="128">
        <v>-7.5410000000000004</v>
      </c>
      <c r="M519" s="147">
        <v>-7.5410000000000004</v>
      </c>
      <c r="N519" s="130">
        <v>-12.734999999999999</v>
      </c>
      <c r="O519" s="147">
        <v>-12.734999999999999</v>
      </c>
      <c r="P519" s="130">
        <v>-10.872999999999999</v>
      </c>
      <c r="Q519" s="147">
        <v>-10.872999999999999</v>
      </c>
      <c r="R519" s="130">
        <v>-17.268999999999998</v>
      </c>
      <c r="S519" s="147">
        <v>-17.268999999999998</v>
      </c>
      <c r="T519" s="131">
        <v>-48.417999999999999</v>
      </c>
      <c r="U519" s="811">
        <v>-48.417999999999999</v>
      </c>
      <c r="V519" s="127"/>
      <c r="W519" s="128">
        <v>-17.260000000000002</v>
      </c>
      <c r="X519" s="129">
        <v>-17.260000000000002</v>
      </c>
      <c r="Y519" s="130">
        <v>-21.794</v>
      </c>
      <c r="Z519" s="129">
        <v>-21.794</v>
      </c>
      <c r="AA519" s="130">
        <v>-24.045000000000002</v>
      </c>
      <c r="AB519" s="129">
        <v>-24.045000000000002</v>
      </c>
      <c r="AC519" s="130">
        <v>-30.652999999999999</v>
      </c>
      <c r="AD519" s="129">
        <v>-30.652999999999999</v>
      </c>
      <c r="AE519" s="131">
        <v>-93.75200000000001</v>
      </c>
      <c r="AF519" s="132">
        <v>-93.75200000000001</v>
      </c>
      <c r="AG519" s="127"/>
      <c r="AH519" s="128">
        <v>-23.408999999999999</v>
      </c>
      <c r="AI519" s="133">
        <v>-23.408999999999999</v>
      </c>
      <c r="AJ519" s="130">
        <v>-42.238999999999997</v>
      </c>
      <c r="AK519" s="133">
        <v>-42.238999999999997</v>
      </c>
      <c r="AL519" s="130">
        <v>-23.937999999999999</v>
      </c>
      <c r="AM519" s="133">
        <v>-23.937999999999999</v>
      </c>
      <c r="AN519" s="130">
        <v>-38.496000000000002</v>
      </c>
      <c r="AO519" s="133">
        <v>-38.496000000000002</v>
      </c>
      <c r="AP519" s="131">
        <v>-128.08199999999999</v>
      </c>
      <c r="AQ519" s="134">
        <v>-128.08199999999999</v>
      </c>
      <c r="AR519" s="127"/>
      <c r="AS519" s="128">
        <v>-22.515999999999998</v>
      </c>
      <c r="AT519" s="135">
        <v>-22.515999999999998</v>
      </c>
      <c r="AU519" s="130">
        <v>-37.383000000000003</v>
      </c>
      <c r="AV519" s="135">
        <v>-37.383000000000003</v>
      </c>
      <c r="AW519" s="130">
        <v>0</v>
      </c>
      <c r="AX519" s="135">
        <v>0</v>
      </c>
      <c r="AY519" s="130">
        <v>-36.76</v>
      </c>
      <c r="AZ519" s="135">
        <v>-36.76</v>
      </c>
      <c r="BA519" s="131">
        <v>-96.658999999999992</v>
      </c>
      <c r="BB519" s="136">
        <v>-96.658999999999992</v>
      </c>
      <c r="BC519" s="127"/>
      <c r="BD519" s="128">
        <v>0</v>
      </c>
      <c r="BE519" s="137">
        <v>0</v>
      </c>
      <c r="BF519" s="130">
        <v>-6.1379999999999999</v>
      </c>
      <c r="BG519" s="137">
        <v>-6.1379999999999999</v>
      </c>
      <c r="BH519" s="130">
        <v>0</v>
      </c>
      <c r="BI519" s="137">
        <v>0</v>
      </c>
      <c r="BJ519" s="130">
        <v>-8.9369999999999994</v>
      </c>
      <c r="BK519" s="137">
        <v>-8.9369999999999994</v>
      </c>
      <c r="BL519" s="131">
        <v>-15.074999999999999</v>
      </c>
      <c r="BM519" s="138">
        <v>-15.074999999999999</v>
      </c>
      <c r="BN519" s="127">
        <v>0</v>
      </c>
      <c r="BO519" s="128">
        <v>0</v>
      </c>
      <c r="BP519" s="139">
        <v>0</v>
      </c>
      <c r="BQ519" s="130">
        <v>-8.8710000000000004</v>
      </c>
      <c r="BR519" s="139">
        <v>-8.8710000000000004</v>
      </c>
      <c r="BS519" s="130">
        <v>0</v>
      </c>
      <c r="BT519" s="139">
        <v>0</v>
      </c>
      <c r="BU519" s="130">
        <v>-23.745999999999999</v>
      </c>
      <c r="BV519" s="139">
        <v>-23.745999999999999</v>
      </c>
      <c r="BW519" s="131">
        <v>-32.616999999999997</v>
      </c>
      <c r="BX519" s="140">
        <v>-32.616999999999997</v>
      </c>
      <c r="BY519" s="515"/>
      <c r="BZ519" s="128">
        <v>0</v>
      </c>
      <c r="CA519" s="141">
        <v>0</v>
      </c>
      <c r="CB519" s="130">
        <v>-24.35</v>
      </c>
      <c r="CC519" s="141">
        <v>-24.35</v>
      </c>
      <c r="CD519" s="130">
        <v>0</v>
      </c>
      <c r="CE519" s="141">
        <v>0</v>
      </c>
      <c r="CF519" s="130">
        <v>-23.962</v>
      </c>
      <c r="CG519" s="141">
        <v>-23.962</v>
      </c>
      <c r="CH519" s="131">
        <v>-48.311999999999998</v>
      </c>
      <c r="CI519" s="142">
        <v>-48.311999999999998</v>
      </c>
      <c r="CK519" s="128">
        <v>0</v>
      </c>
      <c r="CL519" s="133">
        <v>0</v>
      </c>
      <c r="CM519" s="130">
        <v>-24.175999999999998</v>
      </c>
      <c r="CN519" s="133">
        <v>-24.175999999999998</v>
      </c>
      <c r="CO519" s="130">
        <v>-120.76900000000001</v>
      </c>
      <c r="CP519" s="133">
        <v>-120.76900000000001</v>
      </c>
      <c r="CQ519" s="130">
        <v>0</v>
      </c>
      <c r="CR519" s="133">
        <v>0</v>
      </c>
      <c r="CS519" s="131">
        <v>-144.94499999999999</v>
      </c>
      <c r="CT519" s="134">
        <v>-144.94499999999999</v>
      </c>
      <c r="CV519" s="143">
        <v>0</v>
      </c>
      <c r="CW519" s="144">
        <v>0</v>
      </c>
      <c r="CX519" s="130">
        <v>0</v>
      </c>
      <c r="CY519" s="144">
        <v>0</v>
      </c>
      <c r="CZ519" s="130">
        <v>0</v>
      </c>
      <c r="DA519" s="144">
        <v>0</v>
      </c>
      <c r="DB519" s="130">
        <v>0</v>
      </c>
      <c r="DC519" s="144">
        <v>0</v>
      </c>
      <c r="DD519" s="137">
        <v>0</v>
      </c>
      <c r="DE519" s="145">
        <v>0</v>
      </c>
      <c r="DG519" s="143">
        <v>0</v>
      </c>
      <c r="DH519" s="135">
        <v>0</v>
      </c>
      <c r="DI519" s="130">
        <v>0</v>
      </c>
      <c r="DJ519" s="135">
        <v>0</v>
      </c>
      <c r="DK519" s="130">
        <v>0</v>
      </c>
      <c r="DL519" s="135">
        <v>0</v>
      </c>
      <c r="DM519" s="130">
        <v>0</v>
      </c>
      <c r="DN519" s="135">
        <v>0</v>
      </c>
      <c r="DO519" s="130">
        <v>0</v>
      </c>
      <c r="DP519" s="136">
        <v>0</v>
      </c>
      <c r="DR519" s="146">
        <v>0</v>
      </c>
      <c r="DS519" s="137">
        <v>0</v>
      </c>
      <c r="DT519" s="147">
        <v>0</v>
      </c>
      <c r="DU519" s="137">
        <v>0</v>
      </c>
      <c r="DV519" s="147">
        <v>0</v>
      </c>
      <c r="DW519" s="137">
        <v>0</v>
      </c>
      <c r="DX519" s="147">
        <v>0</v>
      </c>
      <c r="DY519" s="137">
        <v>0</v>
      </c>
      <c r="DZ519" s="147">
        <v>0</v>
      </c>
      <c r="EA519" s="138">
        <v>0</v>
      </c>
      <c r="EC519" s="146">
        <v>0</v>
      </c>
      <c r="ED519" s="137">
        <v>0</v>
      </c>
      <c r="EE519" s="147">
        <v>0</v>
      </c>
      <c r="EF519" s="137">
        <v>0</v>
      </c>
      <c r="EG519" s="147">
        <v>0</v>
      </c>
      <c r="EH519" s="137">
        <v>0</v>
      </c>
      <c r="EI519" s="147">
        <v>0</v>
      </c>
      <c r="EJ519" s="137">
        <v>0</v>
      </c>
      <c r="EK519" s="147">
        <v>0</v>
      </c>
      <c r="EL519" s="138">
        <v>0</v>
      </c>
      <c r="EN519" s="143">
        <v>0</v>
      </c>
      <c r="EO519" s="137">
        <v>0</v>
      </c>
      <c r="EP519" s="130">
        <v>0</v>
      </c>
      <c r="EQ519" s="137">
        <v>0</v>
      </c>
      <c r="ER519" s="130">
        <v>0</v>
      </c>
      <c r="ES519" s="137">
        <v>0</v>
      </c>
      <c r="ET519" s="130">
        <v>0</v>
      </c>
      <c r="EU519" s="137">
        <v>0</v>
      </c>
      <c r="EV519" s="130">
        <v>0</v>
      </c>
      <c r="EW519" s="138">
        <v>0</v>
      </c>
      <c r="EX519" s="515"/>
    </row>
    <row r="520" spans="2:154" s="104" customFormat="1" x14ac:dyDescent="0.35">
      <c r="B520" s="120"/>
      <c r="C520" s="150"/>
      <c r="D520" s="152"/>
      <c r="E520" s="121"/>
      <c r="F520" s="149"/>
      <c r="G520" s="149"/>
      <c r="H520" s="150"/>
      <c r="I520" s="150"/>
      <c r="J520" s="150" t="s">
        <v>476</v>
      </c>
      <c r="K520" s="509"/>
      <c r="L520" s="128">
        <v>0</v>
      </c>
      <c r="M520" s="147">
        <v>0</v>
      </c>
      <c r="N520" s="130">
        <v>0</v>
      </c>
      <c r="O520" s="147">
        <v>0</v>
      </c>
      <c r="P520" s="130">
        <v>0</v>
      </c>
      <c r="Q520" s="147">
        <v>0</v>
      </c>
      <c r="R520" s="130">
        <v>0</v>
      </c>
      <c r="S520" s="147">
        <v>0</v>
      </c>
      <c r="T520" s="131">
        <v>0</v>
      </c>
      <c r="U520" s="811">
        <v>0</v>
      </c>
      <c r="V520" s="111"/>
      <c r="W520" s="128">
        <v>0</v>
      </c>
      <c r="X520" s="129">
        <v>0</v>
      </c>
      <c r="Y520" s="130">
        <v>0</v>
      </c>
      <c r="Z520" s="129">
        <v>0</v>
      </c>
      <c r="AA520" s="130">
        <v>0</v>
      </c>
      <c r="AB520" s="129">
        <v>0</v>
      </c>
      <c r="AC520" s="130">
        <v>0</v>
      </c>
      <c r="AD520" s="129">
        <v>0</v>
      </c>
      <c r="AE520" s="131">
        <v>0</v>
      </c>
      <c r="AF520" s="132">
        <v>0</v>
      </c>
      <c r="AG520" s="111"/>
      <c r="AH520" s="128">
        <v>0</v>
      </c>
      <c r="AI520" s="133">
        <v>0</v>
      </c>
      <c r="AJ520" s="130">
        <v>0</v>
      </c>
      <c r="AK520" s="133">
        <v>0</v>
      </c>
      <c r="AL520" s="130">
        <v>0</v>
      </c>
      <c r="AM520" s="133">
        <v>0</v>
      </c>
      <c r="AN520" s="130">
        <v>0</v>
      </c>
      <c r="AO520" s="133">
        <v>0</v>
      </c>
      <c r="AP520" s="131">
        <v>0</v>
      </c>
      <c r="AQ520" s="134">
        <v>0</v>
      </c>
      <c r="AR520" s="111"/>
      <c r="AS520" s="128">
        <v>0</v>
      </c>
      <c r="AT520" s="135">
        <v>0</v>
      </c>
      <c r="AU520" s="130">
        <v>0</v>
      </c>
      <c r="AV520" s="135">
        <v>0</v>
      </c>
      <c r="AW520" s="130">
        <v>0</v>
      </c>
      <c r="AX520" s="135">
        <v>0</v>
      </c>
      <c r="AY520" s="130">
        <v>0</v>
      </c>
      <c r="AZ520" s="135">
        <v>0</v>
      </c>
      <c r="BA520" s="131">
        <v>0</v>
      </c>
      <c r="BB520" s="136">
        <v>0</v>
      </c>
      <c r="BC520" s="111"/>
      <c r="BD520" s="128">
        <v>0</v>
      </c>
      <c r="BE520" s="137">
        <v>0</v>
      </c>
      <c r="BF520" s="130">
        <v>0</v>
      </c>
      <c r="BG520" s="137">
        <v>0</v>
      </c>
      <c r="BH520" s="130">
        <v>0</v>
      </c>
      <c r="BI520" s="137">
        <v>0</v>
      </c>
      <c r="BJ520" s="130">
        <v>0</v>
      </c>
      <c r="BK520" s="137">
        <v>0</v>
      </c>
      <c r="BL520" s="131">
        <v>0</v>
      </c>
      <c r="BM520" s="138">
        <v>0</v>
      </c>
      <c r="BN520" s="111">
        <v>0</v>
      </c>
      <c r="BO520" s="128">
        <v>0</v>
      </c>
      <c r="BP520" s="139">
        <v>0</v>
      </c>
      <c r="BQ520" s="130">
        <v>0</v>
      </c>
      <c r="BR520" s="139">
        <v>0</v>
      </c>
      <c r="BS520" s="130">
        <v>0</v>
      </c>
      <c r="BT520" s="139">
        <v>0</v>
      </c>
      <c r="BU520" s="130">
        <v>0</v>
      </c>
      <c r="BV520" s="139">
        <v>0</v>
      </c>
      <c r="BW520" s="131">
        <v>0</v>
      </c>
      <c r="BX520" s="140">
        <v>0</v>
      </c>
      <c r="BY520" s="119"/>
      <c r="BZ520" s="128">
        <v>0</v>
      </c>
      <c r="CA520" s="141">
        <v>0</v>
      </c>
      <c r="CB520" s="130">
        <v>0</v>
      </c>
      <c r="CC520" s="141">
        <v>0</v>
      </c>
      <c r="CD520" s="130">
        <v>0</v>
      </c>
      <c r="CE520" s="141">
        <v>0</v>
      </c>
      <c r="CF520" s="130">
        <v>0</v>
      </c>
      <c r="CG520" s="141">
        <v>0</v>
      </c>
      <c r="CH520" s="131">
        <v>0</v>
      </c>
      <c r="CI520" s="142">
        <v>0</v>
      </c>
      <c r="CK520" s="128">
        <v>0</v>
      </c>
      <c r="CL520" s="133">
        <v>0</v>
      </c>
      <c r="CM520" s="130">
        <v>0</v>
      </c>
      <c r="CN520" s="133">
        <v>0</v>
      </c>
      <c r="CO520" s="130">
        <v>0</v>
      </c>
      <c r="CP520" s="133">
        <v>0</v>
      </c>
      <c r="CQ520" s="130">
        <v>0</v>
      </c>
      <c r="CR520" s="133">
        <v>0</v>
      </c>
      <c r="CS520" s="131">
        <v>0</v>
      </c>
      <c r="CT520" s="134">
        <v>0</v>
      </c>
      <c r="CV520" s="143">
        <v>0</v>
      </c>
      <c r="CW520" s="144">
        <v>0</v>
      </c>
      <c r="CX520" s="130">
        <v>0</v>
      </c>
      <c r="CY520" s="144">
        <v>0</v>
      </c>
      <c r="CZ520" s="130">
        <v>0</v>
      </c>
      <c r="DA520" s="144">
        <v>0</v>
      </c>
      <c r="DB520" s="130">
        <v>0</v>
      </c>
      <c r="DC520" s="144">
        <v>0</v>
      </c>
      <c r="DD520" s="137">
        <v>0</v>
      </c>
      <c r="DE520" s="145">
        <v>0</v>
      </c>
      <c r="DG520" s="143">
        <v>0</v>
      </c>
      <c r="DH520" s="135">
        <v>0</v>
      </c>
      <c r="DI520" s="130">
        <v>0</v>
      </c>
      <c r="DJ520" s="135">
        <v>0</v>
      </c>
      <c r="DK520" s="130">
        <v>0</v>
      </c>
      <c r="DL520" s="135">
        <v>0</v>
      </c>
      <c r="DM520" s="130">
        <v>0</v>
      </c>
      <c r="DN520" s="135">
        <v>0</v>
      </c>
      <c r="DO520" s="130">
        <v>0</v>
      </c>
      <c r="DP520" s="136">
        <v>0</v>
      </c>
      <c r="DR520" s="146">
        <v>0</v>
      </c>
      <c r="DS520" s="137">
        <v>0</v>
      </c>
      <c r="DT520" s="147">
        <v>0</v>
      </c>
      <c r="DU520" s="137">
        <v>0</v>
      </c>
      <c r="DV520" s="147">
        <v>0</v>
      </c>
      <c r="DW520" s="137">
        <v>0</v>
      </c>
      <c r="DX520" s="147">
        <v>0</v>
      </c>
      <c r="DY520" s="137">
        <v>0</v>
      </c>
      <c r="DZ520" s="147">
        <v>0</v>
      </c>
      <c r="EA520" s="138">
        <v>0</v>
      </c>
      <c r="EC520" s="146">
        <v>0</v>
      </c>
      <c r="ED520" s="137">
        <v>0</v>
      </c>
      <c r="EE520" s="147">
        <v>0</v>
      </c>
      <c r="EF520" s="137">
        <v>0</v>
      </c>
      <c r="EG520" s="147">
        <v>0</v>
      </c>
      <c r="EH520" s="137">
        <v>0</v>
      </c>
      <c r="EI520" s="147">
        <v>0</v>
      </c>
      <c r="EJ520" s="137">
        <v>0</v>
      </c>
      <c r="EK520" s="147">
        <v>0</v>
      </c>
      <c r="EL520" s="138">
        <v>0</v>
      </c>
      <c r="EN520" s="143">
        <v>0</v>
      </c>
      <c r="EO520" s="137">
        <v>0</v>
      </c>
      <c r="EP520" s="130">
        <v>0</v>
      </c>
      <c r="EQ520" s="137">
        <v>0</v>
      </c>
      <c r="ER520" s="130">
        <v>0</v>
      </c>
      <c r="ES520" s="137">
        <v>0</v>
      </c>
      <c r="ET520" s="130">
        <v>0</v>
      </c>
      <c r="EU520" s="137">
        <v>0</v>
      </c>
      <c r="EV520" s="130">
        <v>0</v>
      </c>
      <c r="EW520" s="138">
        <v>0</v>
      </c>
      <c r="EX520" s="515"/>
    </row>
    <row r="521" spans="2:154" s="104" customFormat="1" x14ac:dyDescent="0.35">
      <c r="B521" s="120"/>
      <c r="C521" s="150"/>
      <c r="D521" s="152"/>
      <c r="E521" s="121"/>
      <c r="F521" s="149"/>
      <c r="G521" s="149"/>
      <c r="H521" s="150"/>
      <c r="I521" s="152"/>
      <c r="J521" s="150" t="s">
        <v>477</v>
      </c>
      <c r="K521" s="509"/>
      <c r="L521" s="128">
        <v>-7.5410000000000004</v>
      </c>
      <c r="M521" s="147">
        <v>-7.5410000000000004</v>
      </c>
      <c r="N521" s="130">
        <v>-12.734999999999999</v>
      </c>
      <c r="O521" s="147">
        <v>-12.734999999999999</v>
      </c>
      <c r="P521" s="130">
        <v>-10.872999999999999</v>
      </c>
      <c r="Q521" s="147">
        <v>-10.872999999999999</v>
      </c>
      <c r="R521" s="130">
        <v>-17.268999999999998</v>
      </c>
      <c r="S521" s="147">
        <v>-17.268999999999998</v>
      </c>
      <c r="T521" s="131">
        <v>-48.417999999999999</v>
      </c>
      <c r="U521" s="811">
        <v>-48.417999999999999</v>
      </c>
      <c r="V521" s="111"/>
      <c r="W521" s="128">
        <v>-17.260000000000002</v>
      </c>
      <c r="X521" s="129">
        <v>-17.260000000000002</v>
      </c>
      <c r="Y521" s="130">
        <v>-21.794</v>
      </c>
      <c r="Z521" s="129">
        <v>-21.794</v>
      </c>
      <c r="AA521" s="130">
        <v>-24.045000000000002</v>
      </c>
      <c r="AB521" s="129">
        <v>-24.045000000000002</v>
      </c>
      <c r="AC521" s="130">
        <v>-30.652999999999999</v>
      </c>
      <c r="AD521" s="129">
        <v>-30.652999999999999</v>
      </c>
      <c r="AE521" s="131">
        <v>-93.75200000000001</v>
      </c>
      <c r="AF521" s="132">
        <v>-93.75200000000001</v>
      </c>
      <c r="AG521" s="111"/>
      <c r="AH521" s="128">
        <v>-23.408999999999999</v>
      </c>
      <c r="AI521" s="133">
        <v>-23.408999999999999</v>
      </c>
      <c r="AJ521" s="130">
        <v>-42.238999999999997</v>
      </c>
      <c r="AK521" s="133">
        <v>-42.238999999999997</v>
      </c>
      <c r="AL521" s="130">
        <v>-23.937999999999999</v>
      </c>
      <c r="AM521" s="133">
        <v>-23.937999999999999</v>
      </c>
      <c r="AN521" s="130">
        <v>-38.496000000000002</v>
      </c>
      <c r="AO521" s="133">
        <v>-38.496000000000002</v>
      </c>
      <c r="AP521" s="131">
        <v>-128.08199999999999</v>
      </c>
      <c r="AQ521" s="134">
        <v>-128.08199999999999</v>
      </c>
      <c r="AR521" s="111"/>
      <c r="AS521" s="128">
        <v>-22.515999999999998</v>
      </c>
      <c r="AT521" s="135">
        <v>-22.515999999999998</v>
      </c>
      <c r="AU521" s="130">
        <v>-37.383000000000003</v>
      </c>
      <c r="AV521" s="135">
        <v>-37.383000000000003</v>
      </c>
      <c r="AW521" s="130">
        <v>0</v>
      </c>
      <c r="AX521" s="135">
        <v>0</v>
      </c>
      <c r="AY521" s="130">
        <v>-36.76</v>
      </c>
      <c r="AZ521" s="135">
        <v>-36.76</v>
      </c>
      <c r="BA521" s="131">
        <v>-96.658999999999992</v>
      </c>
      <c r="BB521" s="136">
        <v>-96.658999999999992</v>
      </c>
      <c r="BC521" s="111"/>
      <c r="BD521" s="128">
        <v>0</v>
      </c>
      <c r="BE521" s="137">
        <v>0</v>
      </c>
      <c r="BF521" s="130">
        <v>-6.1379999999999999</v>
      </c>
      <c r="BG521" s="137">
        <v>-6.1379999999999999</v>
      </c>
      <c r="BH521" s="130">
        <v>0</v>
      </c>
      <c r="BI521" s="137">
        <v>0</v>
      </c>
      <c r="BJ521" s="130">
        <v>-8.9369999999999994</v>
      </c>
      <c r="BK521" s="137">
        <v>-8.9369999999999994</v>
      </c>
      <c r="BL521" s="131">
        <v>-15.074999999999999</v>
      </c>
      <c r="BM521" s="138">
        <v>-15.074999999999999</v>
      </c>
      <c r="BN521" s="111">
        <v>0</v>
      </c>
      <c r="BO521" s="128">
        <v>0</v>
      </c>
      <c r="BP521" s="139">
        <v>0</v>
      </c>
      <c r="BQ521" s="130">
        <v>-8.8710000000000004</v>
      </c>
      <c r="BR521" s="139">
        <v>-8.8710000000000004</v>
      </c>
      <c r="BS521" s="130">
        <v>0</v>
      </c>
      <c r="BT521" s="139">
        <v>0</v>
      </c>
      <c r="BU521" s="130">
        <v>-23.745999999999999</v>
      </c>
      <c r="BV521" s="139">
        <v>-23.745999999999999</v>
      </c>
      <c r="BW521" s="131">
        <v>-32.616999999999997</v>
      </c>
      <c r="BX521" s="140">
        <v>-32.616999999999997</v>
      </c>
      <c r="BY521" s="119"/>
      <c r="BZ521" s="128">
        <v>0</v>
      </c>
      <c r="CA521" s="141">
        <v>0</v>
      </c>
      <c r="CB521" s="130">
        <v>-24.35</v>
      </c>
      <c r="CC521" s="141">
        <v>-24.35</v>
      </c>
      <c r="CD521" s="130">
        <v>0</v>
      </c>
      <c r="CE521" s="141">
        <v>0</v>
      </c>
      <c r="CF521" s="130">
        <v>-23.962</v>
      </c>
      <c r="CG521" s="141">
        <v>-23.962</v>
      </c>
      <c r="CH521" s="131">
        <v>-48.311999999999998</v>
      </c>
      <c r="CI521" s="142">
        <v>-48.311999999999998</v>
      </c>
      <c r="CK521" s="128">
        <v>0</v>
      </c>
      <c r="CL521" s="133">
        <v>0</v>
      </c>
      <c r="CM521" s="130">
        <v>-24.175999999999998</v>
      </c>
      <c r="CN521" s="133">
        <v>-24.175999999999998</v>
      </c>
      <c r="CO521" s="130">
        <v>-120.76900000000001</v>
      </c>
      <c r="CP521" s="133">
        <v>-120.76900000000001</v>
      </c>
      <c r="CQ521" s="130">
        <v>0</v>
      </c>
      <c r="CR521" s="133">
        <v>0</v>
      </c>
      <c r="CS521" s="131">
        <v>-144.94499999999999</v>
      </c>
      <c r="CT521" s="134">
        <v>-144.94499999999999</v>
      </c>
      <c r="CV521" s="143">
        <v>0</v>
      </c>
      <c r="CW521" s="144">
        <v>0</v>
      </c>
      <c r="CX521" s="130">
        <v>0</v>
      </c>
      <c r="CY521" s="144">
        <v>0</v>
      </c>
      <c r="CZ521" s="130">
        <v>0</v>
      </c>
      <c r="DA521" s="144">
        <v>0</v>
      </c>
      <c r="DB521" s="130">
        <v>0</v>
      </c>
      <c r="DC521" s="144">
        <v>0</v>
      </c>
      <c r="DD521" s="137">
        <v>0</v>
      </c>
      <c r="DE521" s="145">
        <v>0</v>
      </c>
      <c r="DG521" s="143">
        <v>0</v>
      </c>
      <c r="DH521" s="135">
        <v>0</v>
      </c>
      <c r="DI521" s="130">
        <v>0</v>
      </c>
      <c r="DJ521" s="135">
        <v>0</v>
      </c>
      <c r="DK521" s="130">
        <v>0</v>
      </c>
      <c r="DL521" s="135">
        <v>0</v>
      </c>
      <c r="DM521" s="130">
        <v>0</v>
      </c>
      <c r="DN521" s="135">
        <v>0</v>
      </c>
      <c r="DO521" s="130">
        <v>0</v>
      </c>
      <c r="DP521" s="136">
        <v>0</v>
      </c>
      <c r="DR521" s="146">
        <v>0</v>
      </c>
      <c r="DS521" s="137">
        <v>0</v>
      </c>
      <c r="DT521" s="147">
        <v>0</v>
      </c>
      <c r="DU521" s="137">
        <v>0</v>
      </c>
      <c r="DV521" s="147">
        <v>0</v>
      </c>
      <c r="DW521" s="137">
        <v>0</v>
      </c>
      <c r="DX521" s="147">
        <v>0</v>
      </c>
      <c r="DY521" s="137">
        <v>0</v>
      </c>
      <c r="DZ521" s="147">
        <v>0</v>
      </c>
      <c r="EA521" s="138">
        <v>0</v>
      </c>
      <c r="EC521" s="146">
        <v>0</v>
      </c>
      <c r="ED521" s="137">
        <v>0</v>
      </c>
      <c r="EE521" s="147">
        <v>0</v>
      </c>
      <c r="EF521" s="137">
        <v>0</v>
      </c>
      <c r="EG521" s="147">
        <v>0</v>
      </c>
      <c r="EH521" s="137">
        <v>0</v>
      </c>
      <c r="EI521" s="147">
        <v>0</v>
      </c>
      <c r="EJ521" s="137">
        <v>0</v>
      </c>
      <c r="EK521" s="147">
        <v>0</v>
      </c>
      <c r="EL521" s="138">
        <v>0</v>
      </c>
      <c r="EN521" s="143">
        <v>0</v>
      </c>
      <c r="EO521" s="137">
        <v>0</v>
      </c>
      <c r="EP521" s="130">
        <v>0</v>
      </c>
      <c r="EQ521" s="137">
        <v>0</v>
      </c>
      <c r="ER521" s="130">
        <v>0</v>
      </c>
      <c r="ES521" s="137">
        <v>0</v>
      </c>
      <c r="ET521" s="130">
        <v>0</v>
      </c>
      <c r="EU521" s="137">
        <v>0</v>
      </c>
      <c r="EV521" s="130">
        <v>0</v>
      </c>
      <c r="EW521" s="138">
        <v>0</v>
      </c>
      <c r="EX521" s="515"/>
    </row>
    <row r="522" spans="2:154" x14ac:dyDescent="0.35">
      <c r="B522" s="120"/>
      <c r="C522" s="150"/>
      <c r="D522" s="150"/>
      <c r="E522" s="149"/>
      <c r="F522" s="150"/>
      <c r="G522" s="150"/>
      <c r="H522" s="150"/>
      <c r="I522" s="150" t="s">
        <v>478</v>
      </c>
      <c r="J522" s="150"/>
      <c r="K522" s="509"/>
      <c r="L522" s="128">
        <v>156.08811268000022</v>
      </c>
      <c r="M522" s="147">
        <v>156.08811268000022</v>
      </c>
      <c r="N522" s="130">
        <v>-866.76231069000016</v>
      </c>
      <c r="O522" s="147">
        <v>-866.76231069000016</v>
      </c>
      <c r="P522" s="130">
        <v>-374.28818010999998</v>
      </c>
      <c r="Q522" s="147">
        <v>-374.28818010999998</v>
      </c>
      <c r="R522" s="130">
        <v>869.50299318000043</v>
      </c>
      <c r="S522" s="147">
        <v>869.50299318000043</v>
      </c>
      <c r="T522" s="131">
        <v>-215.45938493999984</v>
      </c>
      <c r="U522" s="811">
        <v>-215.45938493999984</v>
      </c>
      <c r="V522" s="127"/>
      <c r="W522" s="128">
        <v>-180.91149999999993</v>
      </c>
      <c r="X522" s="129">
        <v>-180.91149999999993</v>
      </c>
      <c r="Y522" s="130">
        <v>-1414.1215599999998</v>
      </c>
      <c r="Z522" s="129">
        <v>-1414.1215599999998</v>
      </c>
      <c r="AA522" s="130">
        <v>-350.90118000000007</v>
      </c>
      <c r="AB522" s="129">
        <v>-350.90118000000007</v>
      </c>
      <c r="AC522" s="130">
        <v>-0.15858000000048378</v>
      </c>
      <c r="AD522" s="129">
        <v>-0.15858000000048378</v>
      </c>
      <c r="AE522" s="131">
        <v>-1946.0928200000008</v>
      </c>
      <c r="AF522" s="132">
        <v>-1946.0928200000008</v>
      </c>
      <c r="AG522" s="127"/>
      <c r="AH522" s="128">
        <v>-310.11040999999977</v>
      </c>
      <c r="AI522" s="133">
        <v>-310.11040999999977</v>
      </c>
      <c r="AJ522" s="130">
        <v>-1465.2791399999996</v>
      </c>
      <c r="AK522" s="133">
        <v>-1465.2791399999996</v>
      </c>
      <c r="AL522" s="130">
        <v>-400.76385000000016</v>
      </c>
      <c r="AM522" s="133">
        <v>-400.76385000000016</v>
      </c>
      <c r="AN522" s="130">
        <v>83.807689999999639</v>
      </c>
      <c r="AO522" s="133">
        <v>83.807689999999639</v>
      </c>
      <c r="AP522" s="131">
        <v>-2092.3457099999996</v>
      </c>
      <c r="AQ522" s="134">
        <v>-2092.3457099999996</v>
      </c>
      <c r="AR522" s="127"/>
      <c r="AS522" s="128">
        <v>-385.65151000000014</v>
      </c>
      <c r="AT522" s="135">
        <v>-385.65151000000014</v>
      </c>
      <c r="AU522" s="130">
        <v>-1023.1609899999999</v>
      </c>
      <c r="AV522" s="135">
        <v>-1023.1609899999999</v>
      </c>
      <c r="AW522" s="130">
        <v>216.84622000000002</v>
      </c>
      <c r="AX522" s="135">
        <v>216.84622000000002</v>
      </c>
      <c r="AY522" s="130">
        <v>761.26099999999997</v>
      </c>
      <c r="AZ522" s="135">
        <v>761.26099999999997</v>
      </c>
      <c r="BA522" s="131">
        <v>-430.70528000000013</v>
      </c>
      <c r="BB522" s="136">
        <v>-430.70528000000013</v>
      </c>
      <c r="BC522" s="127"/>
      <c r="BD522" s="128">
        <v>-136.8652353399998</v>
      </c>
      <c r="BE522" s="137">
        <v>-136.8652353399998</v>
      </c>
      <c r="BF522" s="130">
        <v>-1019.2382526</v>
      </c>
      <c r="BG522" s="137">
        <v>-1019.2382526</v>
      </c>
      <c r="BH522" s="130">
        <v>100.73050991000014</v>
      </c>
      <c r="BI522" s="137">
        <v>100.73050991000014</v>
      </c>
      <c r="BJ522" s="130">
        <v>-172.89992290999999</v>
      </c>
      <c r="BK522" s="137">
        <v>-172.89992290999999</v>
      </c>
      <c r="BL522" s="131">
        <v>-1228.27290094</v>
      </c>
      <c r="BM522" s="138">
        <v>-1228.27290094</v>
      </c>
      <c r="BN522" s="127">
        <v>0</v>
      </c>
      <c r="BO522" s="128">
        <v>-430.87312594999997</v>
      </c>
      <c r="BP522" s="139">
        <v>-430.87312594999997</v>
      </c>
      <c r="BQ522" s="130">
        <v>-1370.8587524700004</v>
      </c>
      <c r="BR522" s="139">
        <v>-1370.8587524700004</v>
      </c>
      <c r="BS522" s="130">
        <v>1484.82575604</v>
      </c>
      <c r="BT522" s="139">
        <v>1484.82575604</v>
      </c>
      <c r="BU522" s="130">
        <v>551.65959328200006</v>
      </c>
      <c r="BV522" s="139">
        <v>551.65959328200006</v>
      </c>
      <c r="BW522" s="131">
        <v>234.75347090200012</v>
      </c>
      <c r="BX522" s="140">
        <v>234.75347090200012</v>
      </c>
      <c r="BY522" s="515"/>
      <c r="BZ522" s="128">
        <v>148.98648063999974</v>
      </c>
      <c r="CA522" s="141">
        <v>148.98648063999974</v>
      </c>
      <c r="CB522" s="130">
        <v>-1283.7642028299997</v>
      </c>
      <c r="CC522" s="141">
        <v>-1283.7642028299997</v>
      </c>
      <c r="CD522" s="130">
        <v>484.60082522000016</v>
      </c>
      <c r="CE522" s="141">
        <v>484.60082522000016</v>
      </c>
      <c r="CF522" s="130">
        <v>124.69481307000001</v>
      </c>
      <c r="CG522" s="141">
        <v>124.69481307000001</v>
      </c>
      <c r="CH522" s="131">
        <v>-525.48208389999945</v>
      </c>
      <c r="CI522" s="142">
        <v>-525.48208389999945</v>
      </c>
      <c r="CK522" s="128">
        <v>-2.5829270099995938</v>
      </c>
      <c r="CL522" s="133">
        <v>-2.5829270099995938</v>
      </c>
      <c r="CM522" s="130">
        <v>-881.23493542000006</v>
      </c>
      <c r="CN522" s="133">
        <v>-881.23493542000006</v>
      </c>
      <c r="CO522" s="130">
        <v>174.11021310000024</v>
      </c>
      <c r="CP522" s="133">
        <v>174.11021310000024</v>
      </c>
      <c r="CQ522" s="130">
        <v>-507.48524343500048</v>
      </c>
      <c r="CR522" s="133">
        <v>-507.48524343500048</v>
      </c>
      <c r="CS522" s="131">
        <v>-1217.1928927649997</v>
      </c>
      <c r="CT522" s="134">
        <v>-1217.1928927649997</v>
      </c>
      <c r="CV522" s="143">
        <v>476.97359374740358</v>
      </c>
      <c r="CW522" s="144">
        <v>476.97359374740358</v>
      </c>
      <c r="CX522" s="130">
        <v>-1525.7831539251231</v>
      </c>
      <c r="CY522" s="144">
        <v>-1525.7831539251231</v>
      </c>
      <c r="CZ522" s="130">
        <v>509.90241672408877</v>
      </c>
      <c r="DA522" s="144">
        <v>509.90241672408877</v>
      </c>
      <c r="DB522" s="130">
        <v>-216.2012176180001</v>
      </c>
      <c r="DC522" s="144">
        <v>-216.2012176180001</v>
      </c>
      <c r="DD522" s="137">
        <v>-755.1083610716305</v>
      </c>
      <c r="DE522" s="145">
        <v>-755.1083610716305</v>
      </c>
      <c r="DG522" s="143">
        <v>-509.05898951300014</v>
      </c>
      <c r="DH522" s="135">
        <v>-509.05898951300014</v>
      </c>
      <c r="DI522" s="130">
        <v>-764.40440017500032</v>
      </c>
      <c r="DJ522" s="135">
        <v>-764.40440017500032</v>
      </c>
      <c r="DK522" s="130">
        <v>-325.87208756600012</v>
      </c>
      <c r="DL522" s="135">
        <v>-325.87208756600012</v>
      </c>
      <c r="DM522" s="130">
        <v>-698.21615827547384</v>
      </c>
      <c r="DN522" s="135">
        <v>-698.21615827547384</v>
      </c>
      <c r="DO522" s="130">
        <v>-2297.5516355294749</v>
      </c>
      <c r="DP522" s="136">
        <v>-2297.5516355294749</v>
      </c>
      <c r="DR522" s="146">
        <v>-340.61754502008262</v>
      </c>
      <c r="DS522" s="137">
        <v>-340.61754502008262</v>
      </c>
      <c r="DT522" s="147">
        <v>-412.58764813358016</v>
      </c>
      <c r="DU522" s="137">
        <v>-412.58764813358016</v>
      </c>
      <c r="DV522" s="147">
        <v>1446.5511523551677</v>
      </c>
      <c r="DW522" s="137">
        <v>1446.5511523551677</v>
      </c>
      <c r="DX522" s="147">
        <v>1295.9394382684709</v>
      </c>
      <c r="DY522" s="137">
        <v>1295.9394382684709</v>
      </c>
      <c r="DZ522" s="147">
        <v>1989.2853974699756</v>
      </c>
      <c r="EA522" s="138">
        <v>1989.2853974699756</v>
      </c>
      <c r="EC522" s="146">
        <v>-249.8861442265686</v>
      </c>
      <c r="ED522" s="137">
        <v>-249.8861442265686</v>
      </c>
      <c r="EE522" s="147">
        <v>-1239.3268575660227</v>
      </c>
      <c r="EF522" s="137">
        <v>-1239.3268575660227</v>
      </c>
      <c r="EG522" s="147">
        <v>-291.66022740280232</v>
      </c>
      <c r="EH522" s="137">
        <v>-291.66022740280232</v>
      </c>
      <c r="EI522" s="147">
        <v>404.12934617769065</v>
      </c>
      <c r="EJ522" s="137">
        <v>404.12934617769065</v>
      </c>
      <c r="EK522" s="147">
        <v>-1376.7438830177025</v>
      </c>
      <c r="EL522" s="138">
        <v>-1376.7438830177025</v>
      </c>
      <c r="EN522" s="143">
        <v>1137.5255324125146</v>
      </c>
      <c r="EO522" s="137">
        <v>1191.2062369359421</v>
      </c>
      <c r="EP522" s="130">
        <v>-50.971450502671814</v>
      </c>
      <c r="EQ522" s="137">
        <v>-83.927800341454258</v>
      </c>
      <c r="ER522" s="130">
        <v>-659.57061690589217</v>
      </c>
      <c r="ES522" s="137">
        <v>-482.1389167289077</v>
      </c>
      <c r="ET522" s="130">
        <v>1044.0133468272686</v>
      </c>
      <c r="EU522" s="137">
        <v>824.83162435629765</v>
      </c>
      <c r="EV522" s="130">
        <v>1470.996811831219</v>
      </c>
      <c r="EW522" s="138">
        <v>1449.9711442218777</v>
      </c>
      <c r="EX522" s="515"/>
    </row>
    <row r="523" spans="2:154" x14ac:dyDescent="0.35">
      <c r="B523" s="120"/>
      <c r="C523" s="150"/>
      <c r="D523" s="150"/>
      <c r="E523" s="149"/>
      <c r="F523" s="150"/>
      <c r="G523" s="150"/>
      <c r="H523" s="150"/>
      <c r="I523" s="150"/>
      <c r="J523" s="150" t="s">
        <v>476</v>
      </c>
      <c r="K523" s="509"/>
      <c r="L523" s="128">
        <v>1095.3411126800002</v>
      </c>
      <c r="M523" s="147">
        <v>1095.3411126800002</v>
      </c>
      <c r="N523" s="130">
        <v>1007.8526893099998</v>
      </c>
      <c r="O523" s="147">
        <v>1007.8526893099998</v>
      </c>
      <c r="P523" s="130">
        <v>546.03781989000004</v>
      </c>
      <c r="Q523" s="147">
        <v>546.03781989000004</v>
      </c>
      <c r="R523" s="130">
        <v>2725.3569931800002</v>
      </c>
      <c r="S523" s="147">
        <v>2725.3569931800002</v>
      </c>
      <c r="T523" s="131">
        <v>5374.5886150599999</v>
      </c>
      <c r="U523" s="811">
        <v>5374.5886150599999</v>
      </c>
      <c r="V523" s="127"/>
      <c r="W523" s="128">
        <v>672.24649999999997</v>
      </c>
      <c r="X523" s="129">
        <v>672.24649999999997</v>
      </c>
      <c r="Y523" s="130">
        <v>363.00944000000004</v>
      </c>
      <c r="Z523" s="129">
        <v>363.00944000000004</v>
      </c>
      <c r="AA523" s="130">
        <v>575.28081999999995</v>
      </c>
      <c r="AB523" s="129">
        <v>575.28081999999995</v>
      </c>
      <c r="AC523" s="130">
        <v>1817.5844199999995</v>
      </c>
      <c r="AD523" s="129">
        <v>1817.5844199999995</v>
      </c>
      <c r="AE523" s="131">
        <v>3428.1211799999992</v>
      </c>
      <c r="AF523" s="132">
        <v>3428.1211799999992</v>
      </c>
      <c r="AG523" s="127"/>
      <c r="AH523" s="128">
        <v>622.56559000000016</v>
      </c>
      <c r="AI523" s="133">
        <v>622.56559000000016</v>
      </c>
      <c r="AJ523" s="130">
        <v>325.7238600000004</v>
      </c>
      <c r="AK523" s="133">
        <v>325.7238600000004</v>
      </c>
      <c r="AL523" s="130">
        <v>455.52715000000001</v>
      </c>
      <c r="AM523" s="133">
        <v>455.52715000000001</v>
      </c>
      <c r="AN523" s="130">
        <v>1928.3996899999997</v>
      </c>
      <c r="AO523" s="133">
        <v>1928.3996899999997</v>
      </c>
      <c r="AP523" s="131">
        <v>3332.2162900000003</v>
      </c>
      <c r="AQ523" s="134">
        <v>3332.2162900000003</v>
      </c>
      <c r="AR523" s="127"/>
      <c r="AS523" s="128">
        <v>509.15048999999999</v>
      </c>
      <c r="AT523" s="135">
        <v>509.15048999999999</v>
      </c>
      <c r="AU523" s="130">
        <v>650.11500999999998</v>
      </c>
      <c r="AV523" s="135">
        <v>650.11500999999998</v>
      </c>
      <c r="AW523" s="130">
        <v>1179.46622</v>
      </c>
      <c r="AX523" s="135">
        <v>1179.46622</v>
      </c>
      <c r="AY523" s="130">
        <v>2607.989</v>
      </c>
      <c r="AZ523" s="135">
        <v>2607.989</v>
      </c>
      <c r="BA523" s="131">
        <v>4946.7207199999993</v>
      </c>
      <c r="BB523" s="136">
        <v>4946.7207199999993</v>
      </c>
      <c r="BC523" s="127"/>
      <c r="BD523" s="128">
        <v>695.08776466000018</v>
      </c>
      <c r="BE523" s="137">
        <v>695.08776466000018</v>
      </c>
      <c r="BF523" s="130">
        <v>831.00374739999995</v>
      </c>
      <c r="BG523" s="137">
        <v>831.00374739999995</v>
      </c>
      <c r="BH523" s="130">
        <v>918.85750991000009</v>
      </c>
      <c r="BI523" s="137">
        <v>918.85750991000009</v>
      </c>
      <c r="BJ523" s="130">
        <v>1589.73707709</v>
      </c>
      <c r="BK523" s="137">
        <v>1589.73707709</v>
      </c>
      <c r="BL523" s="131">
        <v>4034.6860990599998</v>
      </c>
      <c r="BM523" s="138">
        <v>4034.6860990599998</v>
      </c>
      <c r="BN523" s="127">
        <v>0</v>
      </c>
      <c r="BO523" s="128">
        <v>237.10587405000007</v>
      </c>
      <c r="BP523" s="139">
        <v>237.10587405000007</v>
      </c>
      <c r="BQ523" s="130">
        <v>381.8272475299998</v>
      </c>
      <c r="BR523" s="139">
        <v>381.8272475299998</v>
      </c>
      <c r="BS523" s="130">
        <v>2133.81575604</v>
      </c>
      <c r="BT523" s="139">
        <v>2133.81575604</v>
      </c>
      <c r="BU523" s="130">
        <v>2386.2265932820001</v>
      </c>
      <c r="BV523" s="139">
        <v>2386.2265932820001</v>
      </c>
      <c r="BW523" s="131">
        <v>5138.9754709019999</v>
      </c>
      <c r="BX523" s="140">
        <v>5138.9754709019999</v>
      </c>
      <c r="BY523" s="515"/>
      <c r="BZ523" s="128">
        <v>872.61448063999967</v>
      </c>
      <c r="CA523" s="141">
        <v>872.61448063999967</v>
      </c>
      <c r="CB523" s="130">
        <v>756.57879717000026</v>
      </c>
      <c r="CC523" s="141">
        <v>756.57879717000026</v>
      </c>
      <c r="CD523" s="130">
        <v>1193.5218252200002</v>
      </c>
      <c r="CE523" s="141">
        <v>1193.5218252200002</v>
      </c>
      <c r="CF523" s="130">
        <v>1796.3548130699999</v>
      </c>
      <c r="CG523" s="141">
        <v>1796.3548130699999</v>
      </c>
      <c r="CH523" s="131">
        <v>4619.0699161000002</v>
      </c>
      <c r="CI523" s="142">
        <v>4619.0699161000002</v>
      </c>
      <c r="CK523" s="128">
        <v>703.57507299000042</v>
      </c>
      <c r="CL523" s="133">
        <v>703.57507299000042</v>
      </c>
      <c r="CM523" s="130">
        <v>805.34106457999997</v>
      </c>
      <c r="CN523" s="133">
        <v>805.34106457999997</v>
      </c>
      <c r="CO523" s="130">
        <v>908.26828847000024</v>
      </c>
      <c r="CP523" s="133">
        <v>908.26828847000024</v>
      </c>
      <c r="CQ523" s="130">
        <v>1227.5898146799996</v>
      </c>
      <c r="CR523" s="133">
        <v>1227.5898146799996</v>
      </c>
      <c r="CS523" s="131">
        <v>3644.7742407200003</v>
      </c>
      <c r="CT523" s="134">
        <v>3644.7742407200003</v>
      </c>
      <c r="CV523" s="143">
        <v>1311.9837545939999</v>
      </c>
      <c r="CW523" s="144">
        <v>1311.9837545939999</v>
      </c>
      <c r="CX523" s="130">
        <v>219.15712100099998</v>
      </c>
      <c r="CY523" s="144">
        <v>219.15712100099998</v>
      </c>
      <c r="CZ523" s="130">
        <v>1516.4664647740001</v>
      </c>
      <c r="DA523" s="144">
        <v>1516.4664647740001</v>
      </c>
      <c r="DB523" s="130">
        <v>1540.8889000019999</v>
      </c>
      <c r="DC523" s="144">
        <v>1540.8889000019999</v>
      </c>
      <c r="DD523" s="137">
        <v>4588.4962403709997</v>
      </c>
      <c r="DE523" s="145">
        <v>4588.4962403709997</v>
      </c>
      <c r="DG523" s="143">
        <v>653.54029275699986</v>
      </c>
      <c r="DH523" s="135">
        <v>653.54029275699986</v>
      </c>
      <c r="DI523" s="130">
        <v>1131.2895666749996</v>
      </c>
      <c r="DJ523" s="135">
        <v>1131.2895666749996</v>
      </c>
      <c r="DK523" s="130">
        <v>792.82235556399996</v>
      </c>
      <c r="DL523" s="135">
        <v>792.82235556399996</v>
      </c>
      <c r="DM523" s="130">
        <v>1195.052122737</v>
      </c>
      <c r="DN523" s="135">
        <v>1195.052122737</v>
      </c>
      <c r="DO523" s="130">
        <v>3772.7043377329992</v>
      </c>
      <c r="DP523" s="136">
        <v>3772.7043377329992</v>
      </c>
      <c r="DR523" s="146">
        <v>817.41495091999946</v>
      </c>
      <c r="DS523" s="137">
        <v>817.41495091999946</v>
      </c>
      <c r="DT523" s="147">
        <v>1460.0697898249998</v>
      </c>
      <c r="DU523" s="137">
        <v>1460.0697898249998</v>
      </c>
      <c r="DV523" s="147">
        <v>2682.2316878598676</v>
      </c>
      <c r="DW523" s="137">
        <v>2682.2316878598676</v>
      </c>
      <c r="DX523" s="147">
        <v>3206.7012183719999</v>
      </c>
      <c r="DY523" s="137">
        <v>3206.7012183719999</v>
      </c>
      <c r="DZ523" s="147">
        <v>8166.4176469768663</v>
      </c>
      <c r="EA523" s="138">
        <v>8166.4176469768663</v>
      </c>
      <c r="EC523" s="146">
        <v>1039.914812688</v>
      </c>
      <c r="ED523" s="137">
        <v>1039.914812688</v>
      </c>
      <c r="EE523" s="147">
        <v>478.61566413499986</v>
      </c>
      <c r="EF523" s="137">
        <v>478.61566413499986</v>
      </c>
      <c r="EG523" s="147">
        <v>1024.5952778530007</v>
      </c>
      <c r="EH523" s="137">
        <v>1024.5952778530007</v>
      </c>
      <c r="EI523" s="147">
        <v>1812.206243005</v>
      </c>
      <c r="EJ523" s="137">
        <v>1812.206243005</v>
      </c>
      <c r="EK523" s="147">
        <v>4355.3319976810008</v>
      </c>
      <c r="EL523" s="138">
        <v>4355.3319976810008</v>
      </c>
      <c r="EN523" s="143">
        <v>2485.06998789</v>
      </c>
      <c r="EO523" s="137">
        <v>2534.3671007319999</v>
      </c>
      <c r="EP523" s="130">
        <v>1495.0107428739811</v>
      </c>
      <c r="EQ523" s="137">
        <v>1463.6777085026647</v>
      </c>
      <c r="ER523" s="130">
        <v>722.30883108119633</v>
      </c>
      <c r="ES523" s="137">
        <v>900.86664947558427</v>
      </c>
      <c r="ET523" s="130">
        <v>2590.2242710315345</v>
      </c>
      <c r="EU523" s="137">
        <v>2372.6681011350543</v>
      </c>
      <c r="EV523" s="130">
        <v>7292.613832876712</v>
      </c>
      <c r="EW523" s="138">
        <v>7271.5795598453042</v>
      </c>
      <c r="EX523" s="515"/>
    </row>
    <row r="524" spans="2:154" x14ac:dyDescent="0.35">
      <c r="B524" s="120"/>
      <c r="C524" s="150"/>
      <c r="D524" s="150"/>
      <c r="E524" s="149"/>
      <c r="F524" s="150"/>
      <c r="G524" s="150"/>
      <c r="H524" s="150"/>
      <c r="I524" s="152"/>
      <c r="J524" s="150" t="s">
        <v>477</v>
      </c>
      <c r="K524" s="509"/>
      <c r="L524" s="128">
        <v>-939.25299999999993</v>
      </c>
      <c r="M524" s="147">
        <v>-939.25299999999993</v>
      </c>
      <c r="N524" s="130">
        <v>-1874.615</v>
      </c>
      <c r="O524" s="147">
        <v>-1874.615</v>
      </c>
      <c r="P524" s="130">
        <v>-920.32600000000002</v>
      </c>
      <c r="Q524" s="147">
        <v>-920.32600000000002</v>
      </c>
      <c r="R524" s="130">
        <v>-1855.8539999999998</v>
      </c>
      <c r="S524" s="147">
        <v>-1855.8539999999998</v>
      </c>
      <c r="T524" s="131">
        <v>-5590.0479999999998</v>
      </c>
      <c r="U524" s="811">
        <v>-5590.0479999999998</v>
      </c>
      <c r="V524" s="127"/>
      <c r="W524" s="128">
        <v>-853.1579999999999</v>
      </c>
      <c r="X524" s="129">
        <v>-853.1579999999999</v>
      </c>
      <c r="Y524" s="130">
        <v>-1777.1309999999999</v>
      </c>
      <c r="Z524" s="129">
        <v>-1777.1309999999999</v>
      </c>
      <c r="AA524" s="130">
        <v>-926.18200000000002</v>
      </c>
      <c r="AB524" s="129">
        <v>-926.18200000000002</v>
      </c>
      <c r="AC524" s="130">
        <v>-1817.7429999999999</v>
      </c>
      <c r="AD524" s="129">
        <v>-1817.7429999999999</v>
      </c>
      <c r="AE524" s="131">
        <v>-5374.2139999999999</v>
      </c>
      <c r="AF524" s="132">
        <v>-5374.2139999999999</v>
      </c>
      <c r="AG524" s="127"/>
      <c r="AH524" s="128">
        <v>-932.67599999999993</v>
      </c>
      <c r="AI524" s="133">
        <v>-932.67599999999993</v>
      </c>
      <c r="AJ524" s="130">
        <v>-1791.0029999999999</v>
      </c>
      <c r="AK524" s="133">
        <v>-1791.0029999999999</v>
      </c>
      <c r="AL524" s="130">
        <v>-856.29100000000017</v>
      </c>
      <c r="AM524" s="133">
        <v>-856.29100000000017</v>
      </c>
      <c r="AN524" s="130">
        <v>-1844.5920000000001</v>
      </c>
      <c r="AO524" s="133">
        <v>-1844.5920000000001</v>
      </c>
      <c r="AP524" s="131">
        <v>-5424.5619999999999</v>
      </c>
      <c r="AQ524" s="134">
        <v>-5424.5619999999999</v>
      </c>
      <c r="AR524" s="127"/>
      <c r="AS524" s="128">
        <v>-894.80200000000013</v>
      </c>
      <c r="AT524" s="135">
        <v>-894.80200000000013</v>
      </c>
      <c r="AU524" s="130">
        <v>-1673.2759999999998</v>
      </c>
      <c r="AV524" s="135">
        <v>-1673.2759999999998</v>
      </c>
      <c r="AW524" s="130">
        <v>-962.62</v>
      </c>
      <c r="AX524" s="135">
        <v>-962.62</v>
      </c>
      <c r="AY524" s="130">
        <v>-1846.7280000000001</v>
      </c>
      <c r="AZ524" s="135">
        <v>-1846.7280000000001</v>
      </c>
      <c r="BA524" s="131">
        <v>-5377.4259999999995</v>
      </c>
      <c r="BB524" s="136">
        <v>-5377.4259999999995</v>
      </c>
      <c r="BC524" s="127"/>
      <c r="BD524" s="128">
        <v>-831.95299999999997</v>
      </c>
      <c r="BE524" s="137">
        <v>-831.95299999999997</v>
      </c>
      <c r="BF524" s="130">
        <v>-1850.242</v>
      </c>
      <c r="BG524" s="137">
        <v>-1850.242</v>
      </c>
      <c r="BH524" s="130">
        <v>-818.12699999999995</v>
      </c>
      <c r="BI524" s="137">
        <v>-818.12699999999995</v>
      </c>
      <c r="BJ524" s="130">
        <v>-1762.6369999999999</v>
      </c>
      <c r="BK524" s="137">
        <v>-1762.6369999999999</v>
      </c>
      <c r="BL524" s="131">
        <v>-5262.9589999999998</v>
      </c>
      <c r="BM524" s="138">
        <v>-5262.9589999999998</v>
      </c>
      <c r="BN524" s="127">
        <v>0</v>
      </c>
      <c r="BO524" s="128">
        <v>-667.97900000000004</v>
      </c>
      <c r="BP524" s="139">
        <v>-667.97900000000004</v>
      </c>
      <c r="BQ524" s="130">
        <v>-1752.6860000000001</v>
      </c>
      <c r="BR524" s="139">
        <v>-1752.6860000000001</v>
      </c>
      <c r="BS524" s="130">
        <v>-648.99</v>
      </c>
      <c r="BT524" s="139">
        <v>-648.99</v>
      </c>
      <c r="BU524" s="130">
        <v>-1834.567</v>
      </c>
      <c r="BV524" s="139">
        <v>-1834.567</v>
      </c>
      <c r="BW524" s="131">
        <v>-4904.2219999999998</v>
      </c>
      <c r="BX524" s="140">
        <v>-4904.2219999999998</v>
      </c>
      <c r="BY524" s="515"/>
      <c r="BZ524" s="128">
        <v>-723.62799999999993</v>
      </c>
      <c r="CA524" s="141">
        <v>-723.62799999999993</v>
      </c>
      <c r="CB524" s="130">
        <v>-2040.3429999999998</v>
      </c>
      <c r="CC524" s="141">
        <v>-2040.3429999999998</v>
      </c>
      <c r="CD524" s="130">
        <v>-708.92100000000005</v>
      </c>
      <c r="CE524" s="141">
        <v>-708.92100000000005</v>
      </c>
      <c r="CF524" s="130">
        <v>-1671.6599999999999</v>
      </c>
      <c r="CG524" s="141">
        <v>-1671.6599999999999</v>
      </c>
      <c r="CH524" s="131">
        <v>-5144.5519999999997</v>
      </c>
      <c r="CI524" s="142">
        <v>-5144.5519999999997</v>
      </c>
      <c r="CK524" s="128">
        <v>-706.15800000000002</v>
      </c>
      <c r="CL524" s="133">
        <v>-706.15800000000002</v>
      </c>
      <c r="CM524" s="130">
        <v>-1686.576</v>
      </c>
      <c r="CN524" s="133">
        <v>-1686.576</v>
      </c>
      <c r="CO524" s="130">
        <v>-734.15807537000001</v>
      </c>
      <c r="CP524" s="133">
        <v>-734.15807537000001</v>
      </c>
      <c r="CQ524" s="130">
        <v>-1735.075058115</v>
      </c>
      <c r="CR524" s="133">
        <v>-1735.075058115</v>
      </c>
      <c r="CS524" s="131">
        <v>-4861.967133485</v>
      </c>
      <c r="CT524" s="134">
        <v>-4861.967133485</v>
      </c>
      <c r="CV524" s="143">
        <v>-835.01016084659636</v>
      </c>
      <c r="CW524" s="144">
        <v>-835.01016084659636</v>
      </c>
      <c r="CX524" s="130">
        <v>-1744.940274926123</v>
      </c>
      <c r="CY524" s="144">
        <v>-1744.940274926123</v>
      </c>
      <c r="CZ524" s="130">
        <v>-1006.5640480499113</v>
      </c>
      <c r="DA524" s="144">
        <v>-1006.5640480499113</v>
      </c>
      <c r="DB524" s="130">
        <v>-1757.09011762</v>
      </c>
      <c r="DC524" s="144">
        <v>-1757.09011762</v>
      </c>
      <c r="DD524" s="137">
        <v>-5343.6046014426302</v>
      </c>
      <c r="DE524" s="145">
        <v>-5343.6046014426302</v>
      </c>
      <c r="DG524" s="143">
        <v>-1162.59928227</v>
      </c>
      <c r="DH524" s="135">
        <v>-1162.59928227</v>
      </c>
      <c r="DI524" s="130">
        <v>-1895.6939668499999</v>
      </c>
      <c r="DJ524" s="135">
        <v>-1895.6939668499999</v>
      </c>
      <c r="DK524" s="130">
        <v>-1118.6944431300001</v>
      </c>
      <c r="DL524" s="135">
        <v>-1118.6944431300001</v>
      </c>
      <c r="DM524" s="130">
        <v>-1893.2682810124738</v>
      </c>
      <c r="DN524" s="135">
        <v>-1893.2682810124738</v>
      </c>
      <c r="DO524" s="130">
        <v>-6070.2559732624741</v>
      </c>
      <c r="DP524" s="136">
        <v>-6070.2559732624741</v>
      </c>
      <c r="DR524" s="146">
        <v>-1158.0324959400821</v>
      </c>
      <c r="DS524" s="137">
        <v>-1158.0324959400821</v>
      </c>
      <c r="DT524" s="147">
        <v>-1872.65743795858</v>
      </c>
      <c r="DU524" s="137">
        <v>-1872.65743795858</v>
      </c>
      <c r="DV524" s="147">
        <v>-1235.6805355046999</v>
      </c>
      <c r="DW524" s="137">
        <v>-1235.6805355046999</v>
      </c>
      <c r="DX524" s="147">
        <v>-1910.761780103529</v>
      </c>
      <c r="DY524" s="137">
        <v>-1910.761780103529</v>
      </c>
      <c r="DZ524" s="147">
        <v>-6177.1322495068907</v>
      </c>
      <c r="EA524" s="138">
        <v>-6177.1322495068907</v>
      </c>
      <c r="EC524" s="146">
        <v>-1289.8009569145686</v>
      </c>
      <c r="ED524" s="137">
        <v>-1289.8009569145686</v>
      </c>
      <c r="EE524" s="147">
        <v>-1717.9425217010225</v>
      </c>
      <c r="EF524" s="137">
        <v>-1717.9425217010225</v>
      </c>
      <c r="EG524" s="147">
        <v>-1316.255505255803</v>
      </c>
      <c r="EH524" s="137">
        <v>-1316.255505255803</v>
      </c>
      <c r="EI524" s="147">
        <v>-1408.0768968273094</v>
      </c>
      <c r="EJ524" s="137">
        <v>-1408.0768968273094</v>
      </c>
      <c r="EK524" s="147">
        <v>-5732.0758806987033</v>
      </c>
      <c r="EL524" s="138">
        <v>-5732.0758806987033</v>
      </c>
      <c r="EN524" s="143">
        <v>-1347.5444554774854</v>
      </c>
      <c r="EO524" s="137">
        <v>-1343.1608637960578</v>
      </c>
      <c r="EP524" s="130">
        <v>-1545.982193376653</v>
      </c>
      <c r="EQ524" s="137">
        <v>-1547.605508844119</v>
      </c>
      <c r="ER524" s="130">
        <v>-1381.8794479870885</v>
      </c>
      <c r="ES524" s="137">
        <v>-1383.005566204492</v>
      </c>
      <c r="ET524" s="130">
        <v>-1546.2109242042659</v>
      </c>
      <c r="EU524" s="137">
        <v>-1547.8364767787566</v>
      </c>
      <c r="EV524" s="130">
        <v>-5821.6170210454929</v>
      </c>
      <c r="EW524" s="138">
        <v>-5821.6084156234265</v>
      </c>
      <c r="EX524" s="515"/>
    </row>
    <row r="525" spans="2:154" x14ac:dyDescent="0.35">
      <c r="B525" s="804"/>
      <c r="C525" s="150"/>
      <c r="D525" s="152"/>
      <c r="E525" s="149"/>
      <c r="F525" s="152"/>
      <c r="G525" s="150"/>
      <c r="H525" s="152"/>
      <c r="I525" s="150" t="s">
        <v>479</v>
      </c>
      <c r="J525" s="152"/>
      <c r="K525" s="890"/>
      <c r="L525" s="128">
        <v>-17.432769997476612</v>
      </c>
      <c r="M525" s="147">
        <v>-17.432769997476612</v>
      </c>
      <c r="N525" s="130">
        <v>-143.92793577002027</v>
      </c>
      <c r="O525" s="147">
        <v>-143.92793577002027</v>
      </c>
      <c r="P525" s="130">
        <v>185.91949997001234</v>
      </c>
      <c r="Q525" s="147">
        <v>185.91949997001234</v>
      </c>
      <c r="R525" s="130">
        <v>-527.62668141845552</v>
      </c>
      <c r="S525" s="147">
        <v>-527.62668141845552</v>
      </c>
      <c r="T525" s="131">
        <v>-503.06788721593989</v>
      </c>
      <c r="U525" s="811">
        <v>-503.06788721593989</v>
      </c>
      <c r="V525" s="127"/>
      <c r="W525" s="128">
        <v>192.94158047253086</v>
      </c>
      <c r="X525" s="129">
        <v>192.94158047253086</v>
      </c>
      <c r="Y525" s="130">
        <v>530.60072395997031</v>
      </c>
      <c r="Z525" s="129">
        <v>530.60072395997031</v>
      </c>
      <c r="AA525" s="130">
        <v>809.4781461010266</v>
      </c>
      <c r="AB525" s="129">
        <v>809.4781461010266</v>
      </c>
      <c r="AC525" s="130">
        <v>387.40215962533523</v>
      </c>
      <c r="AD525" s="129">
        <v>387.40215962533523</v>
      </c>
      <c r="AE525" s="131">
        <v>1920.4226101588629</v>
      </c>
      <c r="AF525" s="132">
        <v>1920.4226101588629</v>
      </c>
      <c r="AG525" s="127"/>
      <c r="AH525" s="128">
        <v>-181.2040082204602</v>
      </c>
      <c r="AI525" s="133">
        <v>-181.2040082204602</v>
      </c>
      <c r="AJ525" s="130">
        <v>-230.7730522420095</v>
      </c>
      <c r="AK525" s="133">
        <v>-230.7730522420095</v>
      </c>
      <c r="AL525" s="130">
        <v>529.75220275747392</v>
      </c>
      <c r="AM525" s="133">
        <v>529.75220275747392</v>
      </c>
      <c r="AN525" s="130">
        <v>277.92684705854407</v>
      </c>
      <c r="AO525" s="133">
        <v>277.92684705854407</v>
      </c>
      <c r="AP525" s="131">
        <v>395.70198935354847</v>
      </c>
      <c r="AQ525" s="134">
        <v>395.70198935354847</v>
      </c>
      <c r="AR525" s="127"/>
      <c r="AS525" s="128">
        <v>125.52521562691024</v>
      </c>
      <c r="AT525" s="135">
        <v>125.52521562691024</v>
      </c>
      <c r="AU525" s="130">
        <v>77.267852135137673</v>
      </c>
      <c r="AV525" s="135">
        <v>77.267852135137673</v>
      </c>
      <c r="AW525" s="130">
        <v>1118.8365049898</v>
      </c>
      <c r="AX525" s="135">
        <v>1118.8365049898</v>
      </c>
      <c r="AY525" s="130">
        <v>362.3394689301997</v>
      </c>
      <c r="AZ525" s="135">
        <v>362.3394689301997</v>
      </c>
      <c r="BA525" s="131">
        <v>1683.9690416820472</v>
      </c>
      <c r="BB525" s="136">
        <v>1683.9690416820472</v>
      </c>
      <c r="BC525" s="127"/>
      <c r="BD525" s="128">
        <v>186.89779668730012</v>
      </c>
      <c r="BE525" s="137">
        <v>186.89779668730012</v>
      </c>
      <c r="BF525" s="130">
        <v>-141.16717795480008</v>
      </c>
      <c r="BG525" s="137">
        <v>-141.16717795480008</v>
      </c>
      <c r="BH525" s="130">
        <v>673.14965542069967</v>
      </c>
      <c r="BI525" s="137">
        <v>673.14965542069967</v>
      </c>
      <c r="BJ525" s="130">
        <v>1832.2752597627002</v>
      </c>
      <c r="BK525" s="137">
        <v>1832.2752597627002</v>
      </c>
      <c r="BL525" s="131">
        <v>2551.1555339159004</v>
      </c>
      <c r="BM525" s="138">
        <v>2551.1555339159004</v>
      </c>
      <c r="BN525" s="127">
        <v>0</v>
      </c>
      <c r="BO525" s="128">
        <v>-791.03283495259984</v>
      </c>
      <c r="BP525" s="139">
        <v>-791.03283495259984</v>
      </c>
      <c r="BQ525" s="130">
        <v>84.662233713800333</v>
      </c>
      <c r="BR525" s="139">
        <v>84.662233713800333</v>
      </c>
      <c r="BS525" s="130">
        <v>-531.44673623800008</v>
      </c>
      <c r="BT525" s="139">
        <v>-531.44673623800008</v>
      </c>
      <c r="BU525" s="130">
        <v>2498.7369379133002</v>
      </c>
      <c r="BV525" s="139">
        <v>2498.7369379133002</v>
      </c>
      <c r="BW525" s="131">
        <v>1260.9196004365003</v>
      </c>
      <c r="BX525" s="140">
        <v>1260.9196004365003</v>
      </c>
      <c r="BY525" s="515"/>
      <c r="BZ525" s="128">
        <v>-1146.9835673181001</v>
      </c>
      <c r="CA525" s="141">
        <v>-1146.9835673181001</v>
      </c>
      <c r="CB525" s="130">
        <v>-480.68369790999986</v>
      </c>
      <c r="CC525" s="141">
        <v>-480.68369790999986</v>
      </c>
      <c r="CD525" s="130">
        <v>-402.42617005359978</v>
      </c>
      <c r="CE525" s="141">
        <v>-402.42617005359978</v>
      </c>
      <c r="CF525" s="130">
        <v>1464.5880686675996</v>
      </c>
      <c r="CG525" s="141">
        <v>1464.5880686675996</v>
      </c>
      <c r="CH525" s="131">
        <v>-565.50536661409933</v>
      </c>
      <c r="CI525" s="142">
        <v>-565.50536661409933</v>
      </c>
      <c r="CK525" s="128">
        <v>-834.7659747276</v>
      </c>
      <c r="CL525" s="133">
        <v>-834.7659747276</v>
      </c>
      <c r="CM525" s="130">
        <v>159.00737759639992</v>
      </c>
      <c r="CN525" s="133">
        <v>159.00737759639992</v>
      </c>
      <c r="CO525" s="130">
        <v>-475.50997303720021</v>
      </c>
      <c r="CP525" s="133">
        <v>-475.50997303720021</v>
      </c>
      <c r="CQ525" s="130">
        <v>124.11085213749971</v>
      </c>
      <c r="CR525" s="133">
        <v>124.11085213749971</v>
      </c>
      <c r="CS525" s="131">
        <v>-1027.1577180309009</v>
      </c>
      <c r="CT525" s="134">
        <v>-1027.1577180309009</v>
      </c>
      <c r="CV525" s="143">
        <v>1288.9039166386999</v>
      </c>
      <c r="CW525" s="144">
        <v>1288.9039166386999</v>
      </c>
      <c r="CX525" s="130">
        <v>778.32672294809981</v>
      </c>
      <c r="CY525" s="144">
        <v>778.32672294809981</v>
      </c>
      <c r="CZ525" s="130">
        <v>555.16469819980011</v>
      </c>
      <c r="DA525" s="144">
        <v>555.16469819980011</v>
      </c>
      <c r="DB525" s="130">
        <v>1668.2586666387001</v>
      </c>
      <c r="DC525" s="144">
        <v>1668.2586666387001</v>
      </c>
      <c r="DD525" s="137">
        <v>4290.6540044252997</v>
      </c>
      <c r="DE525" s="145">
        <v>4290.6540044252997</v>
      </c>
      <c r="DG525" s="143">
        <v>56.127343570100038</v>
      </c>
      <c r="DH525" s="135">
        <v>56.127343570100038</v>
      </c>
      <c r="DI525" s="130">
        <v>-934.4252004399998</v>
      </c>
      <c r="DJ525" s="135">
        <v>-934.4252004399998</v>
      </c>
      <c r="DK525" s="130">
        <v>-710.01342817739987</v>
      </c>
      <c r="DL525" s="135">
        <v>-710.01342817739987</v>
      </c>
      <c r="DM525" s="130">
        <v>188.17562048379989</v>
      </c>
      <c r="DN525" s="135">
        <v>188.17562048379989</v>
      </c>
      <c r="DO525" s="130">
        <v>-1400.1356645635005</v>
      </c>
      <c r="DP525" s="136">
        <v>-1400.1356645635005</v>
      </c>
      <c r="DR525" s="146">
        <v>147.33799770950009</v>
      </c>
      <c r="DS525" s="137">
        <v>147.33799770950009</v>
      </c>
      <c r="DT525" s="147">
        <v>-109.8205386953</v>
      </c>
      <c r="DU525" s="137">
        <v>-109.8205386953</v>
      </c>
      <c r="DV525" s="147">
        <v>-600.56919328560002</v>
      </c>
      <c r="DW525" s="137">
        <v>-600.56919328560002</v>
      </c>
      <c r="DX525" s="147">
        <v>-1037.1573183775004</v>
      </c>
      <c r="DY525" s="137">
        <v>-1037.1573183775004</v>
      </c>
      <c r="DZ525" s="147">
        <v>-1600.2090526488996</v>
      </c>
      <c r="EA525" s="138">
        <v>-1600.2090526488996</v>
      </c>
      <c r="EC525" s="146">
        <v>-747.16073216320001</v>
      </c>
      <c r="ED525" s="137">
        <v>-747.16073216320001</v>
      </c>
      <c r="EE525" s="147">
        <v>-754.14699205459988</v>
      </c>
      <c r="EF525" s="137">
        <v>-754.14699205459988</v>
      </c>
      <c r="EG525" s="147">
        <v>-339.5539250123</v>
      </c>
      <c r="EH525" s="137">
        <v>-339.5539250123</v>
      </c>
      <c r="EI525" s="147">
        <v>-1164.1085628083001</v>
      </c>
      <c r="EJ525" s="137">
        <v>-1164.1085628083001</v>
      </c>
      <c r="EK525" s="147">
        <v>-3004.9702120383999</v>
      </c>
      <c r="EL525" s="138">
        <v>-3004.9702120383999</v>
      </c>
      <c r="EN525" s="143">
        <v>-253.50257727599978</v>
      </c>
      <c r="EO525" s="137">
        <v>-501.68062936051456</v>
      </c>
      <c r="EP525" s="130">
        <v>159.59967202672453</v>
      </c>
      <c r="EQ525" s="137">
        <v>160.27578404576116</v>
      </c>
      <c r="ER525" s="130">
        <v>169.476396462975</v>
      </c>
      <c r="ES525" s="137">
        <v>170.43608131809287</v>
      </c>
      <c r="ET525" s="130">
        <v>177.07062286120436</v>
      </c>
      <c r="EU525" s="137">
        <v>177.65328528652515</v>
      </c>
      <c r="EV525" s="130">
        <v>252.64411407490479</v>
      </c>
      <c r="EW525" s="138">
        <v>6.6845212898647333</v>
      </c>
      <c r="EX525" s="515"/>
    </row>
    <row r="526" spans="2:154" x14ac:dyDescent="0.35">
      <c r="B526" s="812"/>
      <c r="C526" s="152"/>
      <c r="D526" s="152"/>
      <c r="E526" s="121"/>
      <c r="F526" s="152"/>
      <c r="G526" s="121"/>
      <c r="H526" s="121"/>
      <c r="I526" s="121"/>
      <c r="J526" s="149" t="s">
        <v>480</v>
      </c>
      <c r="K526" s="490"/>
      <c r="L526" s="128">
        <v>343.53844000000004</v>
      </c>
      <c r="M526" s="147">
        <v>343.53844000000004</v>
      </c>
      <c r="N526" s="130">
        <v>373.75709123000007</v>
      </c>
      <c r="O526" s="147">
        <v>373.75709123000007</v>
      </c>
      <c r="P526" s="130">
        <v>659.89532233500006</v>
      </c>
      <c r="Q526" s="147">
        <v>659.89532233500006</v>
      </c>
      <c r="R526" s="130">
        <v>583.20075759573933</v>
      </c>
      <c r="S526" s="147">
        <v>583.20075759573933</v>
      </c>
      <c r="T526" s="131">
        <v>1960.3916111607393</v>
      </c>
      <c r="U526" s="811">
        <v>1960.3916111607393</v>
      </c>
      <c r="V526" s="127"/>
      <c r="W526" s="128">
        <v>476.09003496303978</v>
      </c>
      <c r="X526" s="129">
        <v>476.09003496303978</v>
      </c>
      <c r="Y526" s="130">
        <v>825.6465765999385</v>
      </c>
      <c r="Z526" s="129">
        <v>825.6465765999385</v>
      </c>
      <c r="AA526" s="130">
        <v>1591.7628649799537</v>
      </c>
      <c r="AB526" s="129">
        <v>1591.7628649799537</v>
      </c>
      <c r="AC526" s="130">
        <v>830.26371972291963</v>
      </c>
      <c r="AD526" s="129">
        <v>830.26371972291963</v>
      </c>
      <c r="AE526" s="131">
        <v>3723.7631962658515</v>
      </c>
      <c r="AF526" s="132">
        <v>3723.7631962658515</v>
      </c>
      <c r="AG526" s="127"/>
      <c r="AH526" s="128">
        <v>298.47360625709177</v>
      </c>
      <c r="AI526" s="133">
        <v>298.47360625709177</v>
      </c>
      <c r="AJ526" s="130">
        <v>463.86655442679773</v>
      </c>
      <c r="AK526" s="133">
        <v>463.86655442679773</v>
      </c>
      <c r="AL526" s="130">
        <v>1289.807615229869</v>
      </c>
      <c r="AM526" s="133">
        <v>1289.807615229869</v>
      </c>
      <c r="AN526" s="130">
        <v>783.57097927912264</v>
      </c>
      <c r="AO526" s="133">
        <v>783.57097927912264</v>
      </c>
      <c r="AP526" s="131">
        <v>2835.7187551928814</v>
      </c>
      <c r="AQ526" s="134">
        <v>2835.7187551928814</v>
      </c>
      <c r="AR526" s="127"/>
      <c r="AS526" s="128">
        <v>291.16039497360578</v>
      </c>
      <c r="AT526" s="135">
        <v>291.16039497360578</v>
      </c>
      <c r="AU526" s="130">
        <v>810.62009662441938</v>
      </c>
      <c r="AV526" s="135">
        <v>810.62009662441938</v>
      </c>
      <c r="AW526" s="130">
        <v>2591.1183922641999</v>
      </c>
      <c r="AX526" s="135">
        <v>2591.1183922641999</v>
      </c>
      <c r="AY526" s="130">
        <v>2042.0389859499999</v>
      </c>
      <c r="AZ526" s="135">
        <v>2042.0389859499999</v>
      </c>
      <c r="BA526" s="131">
        <v>5734.9378698122246</v>
      </c>
      <c r="BB526" s="136">
        <v>5734.9378698122246</v>
      </c>
      <c r="BC526" s="127"/>
      <c r="BD526" s="128">
        <v>1535.2604559000001</v>
      </c>
      <c r="BE526" s="137">
        <v>1535.2604559000001</v>
      </c>
      <c r="BF526" s="130">
        <v>1400.3380899278</v>
      </c>
      <c r="BG526" s="137">
        <v>1400.3380899278</v>
      </c>
      <c r="BH526" s="130">
        <v>2489.1128847199998</v>
      </c>
      <c r="BI526" s="137">
        <v>2489.1128847199998</v>
      </c>
      <c r="BJ526" s="130">
        <v>3011.7106906907002</v>
      </c>
      <c r="BK526" s="137">
        <v>3011.7106906907002</v>
      </c>
      <c r="BL526" s="131">
        <v>8436.4221212385</v>
      </c>
      <c r="BM526" s="138">
        <v>8436.4221212385</v>
      </c>
      <c r="BN526" s="127">
        <v>0</v>
      </c>
      <c r="BO526" s="128">
        <v>1300.4646286212001</v>
      </c>
      <c r="BP526" s="139">
        <v>1300.4646286212001</v>
      </c>
      <c r="BQ526" s="130">
        <v>1544.6213072138003</v>
      </c>
      <c r="BR526" s="139">
        <v>1544.6213072138003</v>
      </c>
      <c r="BS526" s="130">
        <v>1298.9250091357999</v>
      </c>
      <c r="BT526" s="139">
        <v>1298.9250091357999</v>
      </c>
      <c r="BU526" s="130">
        <v>4518.6093969200001</v>
      </c>
      <c r="BV526" s="139">
        <v>4518.6093969200001</v>
      </c>
      <c r="BW526" s="131">
        <v>8662.6203418908008</v>
      </c>
      <c r="BX526" s="140">
        <v>8662.6203418908008</v>
      </c>
      <c r="BY526" s="515"/>
      <c r="BZ526" s="128">
        <v>166.65370823710001</v>
      </c>
      <c r="CA526" s="141">
        <v>166.65370823710001</v>
      </c>
      <c r="CB526" s="130">
        <v>940.07545368000001</v>
      </c>
      <c r="CC526" s="141">
        <v>940.07545368000001</v>
      </c>
      <c r="CD526" s="130">
        <v>886.68064606640007</v>
      </c>
      <c r="CE526" s="141">
        <v>886.68064606640007</v>
      </c>
      <c r="CF526" s="130">
        <v>2747.8440802275995</v>
      </c>
      <c r="CG526" s="141">
        <v>2747.8440802275995</v>
      </c>
      <c r="CH526" s="131">
        <v>4741.2538882111003</v>
      </c>
      <c r="CI526" s="142">
        <v>4741.2538882111003</v>
      </c>
      <c r="CK526" s="128">
        <v>383.27130643850001</v>
      </c>
      <c r="CL526" s="133">
        <v>383.27130643850001</v>
      </c>
      <c r="CM526" s="130">
        <v>972.40218211999991</v>
      </c>
      <c r="CN526" s="133">
        <v>972.40218211999991</v>
      </c>
      <c r="CO526" s="130">
        <v>813.35826331279998</v>
      </c>
      <c r="CP526" s="133">
        <v>813.35826331279998</v>
      </c>
      <c r="CQ526" s="130">
        <v>1372.0738675021998</v>
      </c>
      <c r="CR526" s="133">
        <v>1372.0738675021998</v>
      </c>
      <c r="CS526" s="131">
        <v>3541.1056193734998</v>
      </c>
      <c r="CT526" s="134">
        <v>3541.1056193734998</v>
      </c>
      <c r="CV526" s="143">
        <v>1904.7769084413999</v>
      </c>
      <c r="CW526" s="144">
        <v>1904.7769084413999</v>
      </c>
      <c r="CX526" s="130">
        <v>1971.15391211</v>
      </c>
      <c r="CY526" s="144">
        <v>1971.15391211</v>
      </c>
      <c r="CZ526" s="130">
        <v>1299.1997590998001</v>
      </c>
      <c r="DA526" s="144">
        <v>1299.1997590998001</v>
      </c>
      <c r="DB526" s="130">
        <v>2661.4122691387001</v>
      </c>
      <c r="DC526" s="144">
        <v>2661.4122691387001</v>
      </c>
      <c r="DD526" s="137">
        <v>7836.5428487898998</v>
      </c>
      <c r="DE526" s="145">
        <v>7836.5428487898998</v>
      </c>
      <c r="DG526" s="143">
        <v>704.92687664690004</v>
      </c>
      <c r="DH526" s="135">
        <v>704.92687664690004</v>
      </c>
      <c r="DI526" s="130">
        <v>724.61955560000001</v>
      </c>
      <c r="DJ526" s="135">
        <v>724.61955560000001</v>
      </c>
      <c r="DK526" s="130">
        <v>501.79042641259997</v>
      </c>
      <c r="DL526" s="135">
        <v>501.79042641259997</v>
      </c>
      <c r="DM526" s="130">
        <v>1189.4580910437999</v>
      </c>
      <c r="DN526" s="135">
        <v>1189.4580910437999</v>
      </c>
      <c r="DO526" s="130">
        <v>3120.7949497032996</v>
      </c>
      <c r="DP526" s="136">
        <v>3120.7949497032996</v>
      </c>
      <c r="DR526" s="146">
        <v>1231.5183079186002</v>
      </c>
      <c r="DS526" s="137">
        <v>1231.5183079186002</v>
      </c>
      <c r="DT526" s="147">
        <v>898.23421392</v>
      </c>
      <c r="DU526" s="137">
        <v>898.23421392</v>
      </c>
      <c r="DV526" s="147">
        <v>568.26175999959992</v>
      </c>
      <c r="DW526" s="137">
        <v>568.26175999959992</v>
      </c>
      <c r="DX526" s="147">
        <v>1203.7787315675</v>
      </c>
      <c r="DY526" s="137">
        <v>1203.7787315675</v>
      </c>
      <c r="DZ526" s="147">
        <v>3901.7930134057001</v>
      </c>
      <c r="EA526" s="138">
        <v>3901.7930134057001</v>
      </c>
      <c r="EC526" s="146">
        <v>227.15858184809997</v>
      </c>
      <c r="ED526" s="137">
        <v>227.15858184809997</v>
      </c>
      <c r="EE526" s="147">
        <v>309.88548761430002</v>
      </c>
      <c r="EF526" s="137">
        <v>309.88548761430002</v>
      </c>
      <c r="EG526" s="147">
        <v>303.54034900810001</v>
      </c>
      <c r="EH526" s="137">
        <v>303.54034900810001</v>
      </c>
      <c r="EI526" s="147">
        <v>643.54564977569999</v>
      </c>
      <c r="EJ526" s="137">
        <v>643.54564977569999</v>
      </c>
      <c r="EK526" s="147">
        <v>1484.1300682461999</v>
      </c>
      <c r="EL526" s="138">
        <v>1484.1300682461999</v>
      </c>
      <c r="EN526" s="143">
        <v>572.24585744080014</v>
      </c>
      <c r="EO526" s="137">
        <v>536.07344733348555</v>
      </c>
      <c r="EP526" s="130">
        <v>968.94603519745442</v>
      </c>
      <c r="EQ526" s="137">
        <v>973.05078085185164</v>
      </c>
      <c r="ER526" s="130">
        <v>1028.8027665707516</v>
      </c>
      <c r="ES526" s="137">
        <v>1034.6285125423847</v>
      </c>
      <c r="ET526" s="130">
        <v>1078.3812359476685</v>
      </c>
      <c r="EU526" s="137">
        <v>1081.9297196893792</v>
      </c>
      <c r="EV526" s="130">
        <v>3648.3758951566751</v>
      </c>
      <c r="EW526" s="138">
        <v>3625.6824604171011</v>
      </c>
      <c r="EX526" s="515"/>
    </row>
    <row r="527" spans="2:154" x14ac:dyDescent="0.35">
      <c r="B527" s="812"/>
      <c r="C527" s="152"/>
      <c r="D527" s="152"/>
      <c r="E527" s="149"/>
      <c r="F527" s="121"/>
      <c r="G527" s="149"/>
      <c r="H527" s="892"/>
      <c r="I527" s="152"/>
      <c r="J527" s="149" t="s">
        <v>481</v>
      </c>
      <c r="K527" s="890"/>
      <c r="L527" s="128">
        <v>-360.97120999747665</v>
      </c>
      <c r="M527" s="147">
        <v>-360.97120999747665</v>
      </c>
      <c r="N527" s="130">
        <v>-517.68502700002034</v>
      </c>
      <c r="O527" s="147">
        <v>-517.68502700002034</v>
      </c>
      <c r="P527" s="130">
        <v>-473.97582236498772</v>
      </c>
      <c r="Q527" s="147">
        <v>-473.97582236498772</v>
      </c>
      <c r="R527" s="130">
        <v>-1110.8274390141949</v>
      </c>
      <c r="S527" s="147">
        <v>-1110.8274390141949</v>
      </c>
      <c r="T527" s="131">
        <v>-2463.4594983766792</v>
      </c>
      <c r="U527" s="811">
        <v>-2463.4594983766792</v>
      </c>
      <c r="V527" s="127"/>
      <c r="W527" s="128">
        <v>-283.14845449050893</v>
      </c>
      <c r="X527" s="129">
        <v>-283.14845449050893</v>
      </c>
      <c r="Y527" s="130">
        <v>-295.04585263996819</v>
      </c>
      <c r="Z527" s="129">
        <v>-295.04585263996819</v>
      </c>
      <c r="AA527" s="130">
        <v>-782.28471887892715</v>
      </c>
      <c r="AB527" s="129">
        <v>-782.28471887892715</v>
      </c>
      <c r="AC527" s="130">
        <v>-442.8615600975844</v>
      </c>
      <c r="AD527" s="129">
        <v>-442.8615600975844</v>
      </c>
      <c r="AE527" s="131">
        <v>-1803.3405861069887</v>
      </c>
      <c r="AF527" s="132">
        <v>-1803.3405861069887</v>
      </c>
      <c r="AG527" s="127"/>
      <c r="AH527" s="128">
        <v>-479.67761447755197</v>
      </c>
      <c r="AI527" s="133">
        <v>-479.67761447755197</v>
      </c>
      <c r="AJ527" s="130">
        <v>-694.63960666880723</v>
      </c>
      <c r="AK527" s="133">
        <v>-694.63960666880723</v>
      </c>
      <c r="AL527" s="130">
        <v>-760.05541247239512</v>
      </c>
      <c r="AM527" s="133">
        <v>-760.05541247239512</v>
      </c>
      <c r="AN527" s="130">
        <v>-505.64413222057857</v>
      </c>
      <c r="AO527" s="133">
        <v>-505.64413222057857</v>
      </c>
      <c r="AP527" s="131">
        <v>-2440.0167658393329</v>
      </c>
      <c r="AQ527" s="134">
        <v>-2440.0167658393329</v>
      </c>
      <c r="AR527" s="127"/>
      <c r="AS527" s="128">
        <v>-165.63517934669554</v>
      </c>
      <c r="AT527" s="135">
        <v>-165.63517934669554</v>
      </c>
      <c r="AU527" s="130">
        <v>-733.3522444892817</v>
      </c>
      <c r="AV527" s="135">
        <v>-733.3522444892817</v>
      </c>
      <c r="AW527" s="130">
        <v>-1472.2818872743999</v>
      </c>
      <c r="AX527" s="135">
        <v>-1472.2818872743999</v>
      </c>
      <c r="AY527" s="130">
        <v>-1679.6995170198002</v>
      </c>
      <c r="AZ527" s="135">
        <v>-1679.6995170198002</v>
      </c>
      <c r="BA527" s="131">
        <v>-4050.9688281301774</v>
      </c>
      <c r="BB527" s="136">
        <v>-4050.9688281301774</v>
      </c>
      <c r="BC527" s="127"/>
      <c r="BD527" s="128">
        <v>-1348.3626592127</v>
      </c>
      <c r="BE527" s="137">
        <v>-1348.3626592127</v>
      </c>
      <c r="BF527" s="130">
        <v>-1541.5052678826</v>
      </c>
      <c r="BG527" s="137">
        <v>-1541.5052678826</v>
      </c>
      <c r="BH527" s="130">
        <v>-1815.9632292993001</v>
      </c>
      <c r="BI527" s="137">
        <v>-1815.9632292993001</v>
      </c>
      <c r="BJ527" s="130">
        <v>-1179.435430928</v>
      </c>
      <c r="BK527" s="137">
        <v>-1179.435430928</v>
      </c>
      <c r="BL527" s="131">
        <v>-5885.2665873225997</v>
      </c>
      <c r="BM527" s="138">
        <v>-5885.2665873225997</v>
      </c>
      <c r="BN527" s="127">
        <v>0</v>
      </c>
      <c r="BO527" s="128">
        <v>-2091.4974635737999</v>
      </c>
      <c r="BP527" s="139">
        <v>-2091.4974635737999</v>
      </c>
      <c r="BQ527" s="130">
        <v>-1459.9590734999999</v>
      </c>
      <c r="BR527" s="139">
        <v>-1459.9590734999999</v>
      </c>
      <c r="BS527" s="130">
        <v>-1830.3717453738</v>
      </c>
      <c r="BT527" s="139">
        <v>-1830.3717453738</v>
      </c>
      <c r="BU527" s="130">
        <v>-2019.8724590067</v>
      </c>
      <c r="BV527" s="139">
        <v>-2019.8724590067</v>
      </c>
      <c r="BW527" s="131">
        <v>-7401.7007414543004</v>
      </c>
      <c r="BX527" s="140">
        <v>-7401.7007414543004</v>
      </c>
      <c r="BY527" s="515"/>
      <c r="BZ527" s="128">
        <v>-1313.6372755552002</v>
      </c>
      <c r="CA527" s="141">
        <v>-1313.6372755552002</v>
      </c>
      <c r="CB527" s="130">
        <v>-1420.7591515899999</v>
      </c>
      <c r="CC527" s="141">
        <v>-1420.7591515899999</v>
      </c>
      <c r="CD527" s="130">
        <v>-1289.1068161199998</v>
      </c>
      <c r="CE527" s="141">
        <v>-1289.1068161199998</v>
      </c>
      <c r="CF527" s="130">
        <v>-1283.2560115599999</v>
      </c>
      <c r="CG527" s="141">
        <v>-1283.2560115599999</v>
      </c>
      <c r="CH527" s="131">
        <v>-5306.7592548251996</v>
      </c>
      <c r="CI527" s="142">
        <v>-5306.7592548251996</v>
      </c>
      <c r="CK527" s="128">
        <v>-1218.0372811661</v>
      </c>
      <c r="CL527" s="133">
        <v>-1218.0372811661</v>
      </c>
      <c r="CM527" s="130">
        <v>-813.39480452359999</v>
      </c>
      <c r="CN527" s="133">
        <v>-813.39480452359999</v>
      </c>
      <c r="CO527" s="130">
        <v>-1288.8682363500002</v>
      </c>
      <c r="CP527" s="133">
        <v>-1288.8682363500002</v>
      </c>
      <c r="CQ527" s="130">
        <v>-1247.9630153647001</v>
      </c>
      <c r="CR527" s="133">
        <v>-1247.9630153647001</v>
      </c>
      <c r="CS527" s="131">
        <v>-4568.2633374044008</v>
      </c>
      <c r="CT527" s="134">
        <v>-4568.2633374044008</v>
      </c>
      <c r="CV527" s="143">
        <v>-615.87299180269997</v>
      </c>
      <c r="CW527" s="144">
        <v>-615.87299180269997</v>
      </c>
      <c r="CX527" s="130">
        <v>-1192.8271891619002</v>
      </c>
      <c r="CY527" s="144">
        <v>-1192.8271891619002</v>
      </c>
      <c r="CZ527" s="130">
        <v>-744.03506089999996</v>
      </c>
      <c r="DA527" s="144">
        <v>-744.03506089999996</v>
      </c>
      <c r="DB527" s="130">
        <v>-993.15360250000003</v>
      </c>
      <c r="DC527" s="144">
        <v>-993.15360250000003</v>
      </c>
      <c r="DD527" s="137">
        <v>-3545.8888443646006</v>
      </c>
      <c r="DE527" s="145">
        <v>-3545.8888443646006</v>
      </c>
      <c r="DG527" s="143">
        <v>-648.7995330768</v>
      </c>
      <c r="DH527" s="135">
        <v>-648.7995330768</v>
      </c>
      <c r="DI527" s="130">
        <v>-1659.0447560399998</v>
      </c>
      <c r="DJ527" s="135">
        <v>-1659.0447560399998</v>
      </c>
      <c r="DK527" s="130">
        <v>-1211.8038545899999</v>
      </c>
      <c r="DL527" s="135">
        <v>-1211.8038545899999</v>
      </c>
      <c r="DM527" s="130">
        <v>-1001.28247056</v>
      </c>
      <c r="DN527" s="135">
        <v>-1001.28247056</v>
      </c>
      <c r="DO527" s="130">
        <v>-4520.9306142668001</v>
      </c>
      <c r="DP527" s="136">
        <v>-4520.9306142668001</v>
      </c>
      <c r="DR527" s="146">
        <v>-1084.1803102091001</v>
      </c>
      <c r="DS527" s="137">
        <v>-1084.1803102091001</v>
      </c>
      <c r="DT527" s="147">
        <v>-1008.0547526153</v>
      </c>
      <c r="DU527" s="137">
        <v>-1008.0547526153</v>
      </c>
      <c r="DV527" s="147">
        <v>-1168.8309532851999</v>
      </c>
      <c r="DW527" s="137">
        <v>-1168.8309532851999</v>
      </c>
      <c r="DX527" s="147">
        <v>-2240.9360499450004</v>
      </c>
      <c r="DY527" s="137">
        <v>-2240.9360499450004</v>
      </c>
      <c r="DZ527" s="147">
        <v>-5502.0020660545997</v>
      </c>
      <c r="EA527" s="138">
        <v>-5502.0020660545997</v>
      </c>
      <c r="EC527" s="146">
        <v>-974.31931401129998</v>
      </c>
      <c r="ED527" s="137">
        <v>-974.31931401129998</v>
      </c>
      <c r="EE527" s="147">
        <v>-1064.0324796688999</v>
      </c>
      <c r="EF527" s="137">
        <v>-1064.0324796688999</v>
      </c>
      <c r="EG527" s="147">
        <v>-643.09427402040001</v>
      </c>
      <c r="EH527" s="137">
        <v>-643.09427402040001</v>
      </c>
      <c r="EI527" s="147">
        <v>-1807.6542125840001</v>
      </c>
      <c r="EJ527" s="137">
        <v>-1807.6542125840001</v>
      </c>
      <c r="EK527" s="147">
        <v>-4489.1002802845996</v>
      </c>
      <c r="EL527" s="138">
        <v>-4489.1002802845996</v>
      </c>
      <c r="EN527" s="143">
        <v>-825.74843471679992</v>
      </c>
      <c r="EO527" s="137">
        <v>-1037.7540766940001</v>
      </c>
      <c r="EP527" s="130">
        <v>-809.34636317072989</v>
      </c>
      <c r="EQ527" s="137">
        <v>-812.77499680609048</v>
      </c>
      <c r="ER527" s="130">
        <v>-859.3263701077766</v>
      </c>
      <c r="ES527" s="137">
        <v>-864.19243122429179</v>
      </c>
      <c r="ET527" s="130">
        <v>-901.31061308646417</v>
      </c>
      <c r="EU527" s="137">
        <v>-904.27643440285408</v>
      </c>
      <c r="EV527" s="130">
        <v>-3395.7317810817704</v>
      </c>
      <c r="EW527" s="138">
        <v>-3618.9979391272364</v>
      </c>
      <c r="EX527" s="515"/>
    </row>
    <row r="528" spans="2:154" x14ac:dyDescent="0.35">
      <c r="B528" s="812"/>
      <c r="C528" s="152"/>
      <c r="D528" s="152"/>
      <c r="E528" s="149"/>
      <c r="F528" s="152"/>
      <c r="G528" s="152"/>
      <c r="H528" s="149"/>
      <c r="I528" s="150" t="s">
        <v>482</v>
      </c>
      <c r="J528" s="152"/>
      <c r="K528" s="890"/>
      <c r="L528" s="128">
        <v>-258.18092863826769</v>
      </c>
      <c r="M528" s="147">
        <v>-258.18092863826769</v>
      </c>
      <c r="N528" s="130">
        <v>465.42614883323722</v>
      </c>
      <c r="O528" s="147">
        <v>465.42614883323722</v>
      </c>
      <c r="P528" s="130">
        <v>806.1117798452633</v>
      </c>
      <c r="Q528" s="147">
        <v>806.1117798452633</v>
      </c>
      <c r="R528" s="130">
        <v>-62.512670706429162</v>
      </c>
      <c r="S528" s="147">
        <v>-62.512670706429162</v>
      </c>
      <c r="T528" s="131">
        <v>950.84432933380413</v>
      </c>
      <c r="U528" s="811">
        <v>950.84432933380413</v>
      </c>
      <c r="V528" s="127"/>
      <c r="W528" s="128">
        <v>-251.62384088679664</v>
      </c>
      <c r="X528" s="129">
        <v>-251.62384088679664</v>
      </c>
      <c r="Y528" s="130">
        <v>1105.420984946365</v>
      </c>
      <c r="Z528" s="129">
        <v>1105.420984946365</v>
      </c>
      <c r="AA528" s="130">
        <v>1398.3691103467427</v>
      </c>
      <c r="AB528" s="129">
        <v>1398.3691103467427</v>
      </c>
      <c r="AC528" s="130">
        <v>1069.3052985001377</v>
      </c>
      <c r="AD528" s="129">
        <v>1069.3052985001377</v>
      </c>
      <c r="AE528" s="131">
        <v>3321.4715529064488</v>
      </c>
      <c r="AF528" s="132">
        <v>3321.4715529064488</v>
      </c>
      <c r="AG528" s="127"/>
      <c r="AH528" s="128">
        <v>1158.2137183361556</v>
      </c>
      <c r="AI528" s="133">
        <v>1158.2137183361556</v>
      </c>
      <c r="AJ528" s="130">
        <v>1569.3035980424247</v>
      </c>
      <c r="AK528" s="133">
        <v>1569.3035980424247</v>
      </c>
      <c r="AL528" s="130">
        <v>-176.30840228171928</v>
      </c>
      <c r="AM528" s="133">
        <v>-176.30840228171928</v>
      </c>
      <c r="AN528" s="130">
        <v>450.28880542325533</v>
      </c>
      <c r="AO528" s="133">
        <v>450.28880542325533</v>
      </c>
      <c r="AP528" s="131">
        <v>3001.4977195201136</v>
      </c>
      <c r="AQ528" s="134">
        <v>3001.4977195201136</v>
      </c>
      <c r="AR528" s="127"/>
      <c r="AS528" s="128">
        <v>-49.520128494429628</v>
      </c>
      <c r="AT528" s="135">
        <v>-49.520128494429628</v>
      </c>
      <c r="AU528" s="130">
        <v>-1576.7160332610711</v>
      </c>
      <c r="AV528" s="135">
        <v>-1576.7160332610711</v>
      </c>
      <c r="AW528" s="130">
        <v>131.40451119039972</v>
      </c>
      <c r="AX528" s="135">
        <v>131.40451119039972</v>
      </c>
      <c r="AY528" s="130">
        <v>2606.2133261340132</v>
      </c>
      <c r="AZ528" s="135">
        <v>2606.2133261340132</v>
      </c>
      <c r="BA528" s="131">
        <v>1111.3816755689113</v>
      </c>
      <c r="BB528" s="136">
        <v>1111.3816755689113</v>
      </c>
      <c r="BC528" s="127"/>
      <c r="BD528" s="128">
        <v>-95.013866646626411</v>
      </c>
      <c r="BE528" s="137">
        <v>-95.013866646626411</v>
      </c>
      <c r="BF528" s="130">
        <v>1174.3680595890801</v>
      </c>
      <c r="BG528" s="137">
        <v>1174.3680595890801</v>
      </c>
      <c r="BH528" s="130">
        <v>1881.0235672034296</v>
      </c>
      <c r="BI528" s="137">
        <v>1881.0235672034296</v>
      </c>
      <c r="BJ528" s="130">
        <v>3273.5729050105001</v>
      </c>
      <c r="BK528" s="137">
        <v>3273.5729050105001</v>
      </c>
      <c r="BL528" s="131">
        <v>6233.9506651563788</v>
      </c>
      <c r="BM528" s="138">
        <v>6233.9506651563788</v>
      </c>
      <c r="BN528" s="127">
        <v>0</v>
      </c>
      <c r="BO528" s="128">
        <v>1753.8691230283011</v>
      </c>
      <c r="BP528" s="139">
        <v>1753.8691230283011</v>
      </c>
      <c r="BQ528" s="130">
        <v>-907.78669441929924</v>
      </c>
      <c r="BR528" s="139">
        <v>-907.78669441929924</v>
      </c>
      <c r="BS528" s="130">
        <v>-57.79520743339981</v>
      </c>
      <c r="BT528" s="139">
        <v>-57.79520743339981</v>
      </c>
      <c r="BU528" s="130">
        <v>-1166.2900804651008</v>
      </c>
      <c r="BV528" s="139">
        <v>-1166.2900804651008</v>
      </c>
      <c r="BW528" s="131">
        <v>-378.00285928949597</v>
      </c>
      <c r="BX528" s="140">
        <v>-378.00285928949597</v>
      </c>
      <c r="BY528" s="515"/>
      <c r="BZ528" s="128">
        <v>-614.35078641250038</v>
      </c>
      <c r="CA528" s="141">
        <v>-614.35078641250038</v>
      </c>
      <c r="CB528" s="130">
        <v>-214.0971231679996</v>
      </c>
      <c r="CC528" s="141">
        <v>-214.0971231679996</v>
      </c>
      <c r="CD528" s="130">
        <v>-2310.1303708124005</v>
      </c>
      <c r="CE528" s="141">
        <v>-2310.1303708124005</v>
      </c>
      <c r="CF528" s="130">
        <v>-1578.2824405231995</v>
      </c>
      <c r="CG528" s="141">
        <v>-1578.2824405231995</v>
      </c>
      <c r="CH528" s="131">
        <v>-4716.8607209161019</v>
      </c>
      <c r="CI528" s="142">
        <v>-4716.8607209161019</v>
      </c>
      <c r="CK528" s="128">
        <v>1117.9883778013996</v>
      </c>
      <c r="CL528" s="133">
        <v>1117.9883778013996</v>
      </c>
      <c r="CM528" s="130">
        <v>903.68831220189986</v>
      </c>
      <c r="CN528" s="133">
        <v>903.68831220189986</v>
      </c>
      <c r="CO528" s="130">
        <v>496.95217271309866</v>
      </c>
      <c r="CP528" s="133">
        <v>496.95217271309866</v>
      </c>
      <c r="CQ528" s="130">
        <v>572.87338948679826</v>
      </c>
      <c r="CR528" s="133">
        <v>572.87338948679826</v>
      </c>
      <c r="CS528" s="131">
        <v>3091.5022522031977</v>
      </c>
      <c r="CT528" s="134">
        <v>3091.5022522031977</v>
      </c>
      <c r="CV528" s="143">
        <v>753.61763971060009</v>
      </c>
      <c r="CW528" s="144">
        <v>753.61763971060009</v>
      </c>
      <c r="CX528" s="130">
        <v>1575.4017927254008</v>
      </c>
      <c r="CY528" s="144">
        <v>1575.4017927254008</v>
      </c>
      <c r="CZ528" s="130">
        <v>2515.0388327714991</v>
      </c>
      <c r="DA528" s="144">
        <v>2515.0388327714991</v>
      </c>
      <c r="DB528" s="130">
        <v>1168.8278016626982</v>
      </c>
      <c r="DC528" s="144">
        <v>1168.8278016626982</v>
      </c>
      <c r="DD528" s="137">
        <v>6012.8860668701964</v>
      </c>
      <c r="DE528" s="145">
        <v>6012.8860668701964</v>
      </c>
      <c r="DG528" s="143">
        <v>931.82557461879878</v>
      </c>
      <c r="DH528" s="135">
        <v>931.82557461879878</v>
      </c>
      <c r="DI528" s="130">
        <v>1282.7963221251002</v>
      </c>
      <c r="DJ528" s="135">
        <v>1282.7963221251002</v>
      </c>
      <c r="DK528" s="130">
        <v>3549.4749536629006</v>
      </c>
      <c r="DL528" s="135">
        <v>3549.4749536629006</v>
      </c>
      <c r="DM528" s="130">
        <v>1411.1421182895001</v>
      </c>
      <c r="DN528" s="135">
        <v>1411.1421182895001</v>
      </c>
      <c r="DO528" s="130">
        <v>7175.2389686963033</v>
      </c>
      <c r="DP528" s="136">
        <v>7175.2389686963033</v>
      </c>
      <c r="DR528" s="146">
        <v>2326.0923892345008</v>
      </c>
      <c r="DS528" s="137">
        <v>2326.0923892345008</v>
      </c>
      <c r="DT528" s="147">
        <v>-278.08408657590007</v>
      </c>
      <c r="DU528" s="137">
        <v>-278.08408657590007</v>
      </c>
      <c r="DV528" s="147">
        <v>1607.8438197475002</v>
      </c>
      <c r="DW528" s="137">
        <v>1607.8438197475002</v>
      </c>
      <c r="DX528" s="147">
        <v>-567.83538452169796</v>
      </c>
      <c r="DY528" s="137">
        <v>-567.83538452169796</v>
      </c>
      <c r="DZ528" s="147">
        <v>3088.0167378844017</v>
      </c>
      <c r="EA528" s="138">
        <v>3088.0167378844017</v>
      </c>
      <c r="EC528" s="146">
        <v>-677.59304189900013</v>
      </c>
      <c r="ED528" s="137">
        <v>-678.83524820679986</v>
      </c>
      <c r="EE528" s="147">
        <v>-3469.6872435331002</v>
      </c>
      <c r="EF528" s="137">
        <v>-3473.5270750823979</v>
      </c>
      <c r="EG528" s="147">
        <v>-350.34479687700059</v>
      </c>
      <c r="EH528" s="137">
        <v>-339.98410017540027</v>
      </c>
      <c r="EI528" s="147">
        <v>-645.47932108940086</v>
      </c>
      <c r="EJ528" s="137">
        <v>-611.73259898299966</v>
      </c>
      <c r="EK528" s="147">
        <v>-5143.1044033985017</v>
      </c>
      <c r="EL528" s="138">
        <v>-5104.0790224476004</v>
      </c>
      <c r="EN528" s="143">
        <v>1408.6252495040007</v>
      </c>
      <c r="EO528" s="137">
        <v>-1418.7254132737112</v>
      </c>
      <c r="EP528" s="130">
        <v>240.90370943692324</v>
      </c>
      <c r="EQ528" s="137">
        <v>242.15300331320213</v>
      </c>
      <c r="ER528" s="130">
        <v>1036.9038057189009</v>
      </c>
      <c r="ES528" s="137">
        <v>1042.7754250082553</v>
      </c>
      <c r="ET528" s="130">
        <v>390.4853132207254</v>
      </c>
      <c r="EU528" s="137">
        <v>386.6735204858187</v>
      </c>
      <c r="EV528" s="130">
        <v>3076.9180778805494</v>
      </c>
      <c r="EW528" s="138">
        <v>252.87653553356358</v>
      </c>
      <c r="EX528" s="515"/>
    </row>
    <row r="529" spans="2:154" x14ac:dyDescent="0.35">
      <c r="B529" s="804"/>
      <c r="C529" s="150"/>
      <c r="D529" s="150"/>
      <c r="E529" s="149"/>
      <c r="F529" s="150"/>
      <c r="G529" s="150"/>
      <c r="H529" s="149"/>
      <c r="I529" s="150"/>
      <c r="J529" s="149" t="s">
        <v>483</v>
      </c>
      <c r="K529" s="866"/>
      <c r="L529" s="128">
        <v>2390.9905802315693</v>
      </c>
      <c r="M529" s="147">
        <v>2390.9905802315693</v>
      </c>
      <c r="N529" s="130">
        <v>2977.1964000246735</v>
      </c>
      <c r="O529" s="147">
        <v>2977.1964000246735</v>
      </c>
      <c r="P529" s="130">
        <v>2898.8674783087736</v>
      </c>
      <c r="Q529" s="147">
        <v>2898.8674783087736</v>
      </c>
      <c r="R529" s="130">
        <v>3253.5558587345877</v>
      </c>
      <c r="S529" s="147">
        <v>3253.5558587345877</v>
      </c>
      <c r="T529" s="131">
        <v>11520.610317299605</v>
      </c>
      <c r="U529" s="811">
        <v>11520.610317299605</v>
      </c>
      <c r="V529" s="127"/>
      <c r="W529" s="128">
        <v>3917.7622584702513</v>
      </c>
      <c r="X529" s="129">
        <v>3917.7622584702513</v>
      </c>
      <c r="Y529" s="130">
        <v>6293.5804991900604</v>
      </c>
      <c r="Z529" s="129">
        <v>6293.5804991900604</v>
      </c>
      <c r="AA529" s="130">
        <v>5525.425394789565</v>
      </c>
      <c r="AB529" s="129">
        <v>5525.425394789565</v>
      </c>
      <c r="AC529" s="130">
        <v>6781.9702012587386</v>
      </c>
      <c r="AD529" s="129">
        <v>6781.9702012587386</v>
      </c>
      <c r="AE529" s="131">
        <v>22518.738353708613</v>
      </c>
      <c r="AF529" s="132">
        <v>22518.738353708613</v>
      </c>
      <c r="AG529" s="127"/>
      <c r="AH529" s="128">
        <v>7455.1281509969685</v>
      </c>
      <c r="AI529" s="133">
        <v>7455.1281509969685</v>
      </c>
      <c r="AJ529" s="130">
        <v>8675.4907127739098</v>
      </c>
      <c r="AK529" s="133">
        <v>8675.4907127739098</v>
      </c>
      <c r="AL529" s="130">
        <v>7072.1342265466883</v>
      </c>
      <c r="AM529" s="133">
        <v>7072.1342265466883</v>
      </c>
      <c r="AN529" s="130">
        <v>8157.0888160627146</v>
      </c>
      <c r="AO529" s="133">
        <v>8157.0888160627146</v>
      </c>
      <c r="AP529" s="131">
        <v>31359.841906380279</v>
      </c>
      <c r="AQ529" s="134">
        <v>31359.841906380279</v>
      </c>
      <c r="AR529" s="127"/>
      <c r="AS529" s="128">
        <v>5795.1983534374876</v>
      </c>
      <c r="AT529" s="135">
        <v>5795.1983534374876</v>
      </c>
      <c r="AU529" s="130">
        <v>4890.5375060087081</v>
      </c>
      <c r="AV529" s="135">
        <v>4890.5375060087081</v>
      </c>
      <c r="AW529" s="130">
        <v>4996.7411429287004</v>
      </c>
      <c r="AX529" s="135">
        <v>4996.7411429287004</v>
      </c>
      <c r="AY529" s="130">
        <v>10712.017112839698</v>
      </c>
      <c r="AZ529" s="135">
        <v>10712.017112839698</v>
      </c>
      <c r="BA529" s="131">
        <v>26394.494115214591</v>
      </c>
      <c r="BB529" s="136">
        <v>26394.494115214591</v>
      </c>
      <c r="BC529" s="127"/>
      <c r="BD529" s="128">
        <v>5944.3248234590992</v>
      </c>
      <c r="BE529" s="137">
        <v>5944.3248234590992</v>
      </c>
      <c r="BF529" s="130">
        <v>6900.9507239763007</v>
      </c>
      <c r="BG529" s="137">
        <v>6900.9507239763007</v>
      </c>
      <c r="BH529" s="130">
        <v>7215.9280831809001</v>
      </c>
      <c r="BI529" s="137">
        <v>7215.9280831809001</v>
      </c>
      <c r="BJ529" s="130">
        <v>8996.3923372843001</v>
      </c>
      <c r="BK529" s="137">
        <v>8996.3923372843001</v>
      </c>
      <c r="BL529" s="131">
        <v>29057.595967900597</v>
      </c>
      <c r="BM529" s="138">
        <v>29057.595967900597</v>
      </c>
      <c r="BN529" s="127">
        <v>0</v>
      </c>
      <c r="BO529" s="128">
        <v>6672.7097314020002</v>
      </c>
      <c r="BP529" s="139">
        <v>6672.7097314020002</v>
      </c>
      <c r="BQ529" s="130">
        <v>5836.4401271907</v>
      </c>
      <c r="BR529" s="139">
        <v>5836.4401271907</v>
      </c>
      <c r="BS529" s="130">
        <v>4309.2832362371</v>
      </c>
      <c r="BT529" s="139">
        <v>4309.2832362371</v>
      </c>
      <c r="BU529" s="130">
        <v>4891.2600387306002</v>
      </c>
      <c r="BV529" s="139">
        <v>4891.2600387306002</v>
      </c>
      <c r="BW529" s="131">
        <v>21709.693133560402</v>
      </c>
      <c r="BX529" s="140">
        <v>21709.693133560402</v>
      </c>
      <c r="BY529" s="515"/>
      <c r="BZ529" s="128">
        <v>3389.7191314093998</v>
      </c>
      <c r="CA529" s="141">
        <v>3389.7191314093998</v>
      </c>
      <c r="CB529" s="130">
        <v>4645.5635368282001</v>
      </c>
      <c r="CC529" s="141">
        <v>4645.5635368282001</v>
      </c>
      <c r="CD529" s="130">
        <v>3201.1149245969</v>
      </c>
      <c r="CE529" s="141">
        <v>3201.1149245969</v>
      </c>
      <c r="CF529" s="130">
        <v>4422.6710311260003</v>
      </c>
      <c r="CG529" s="141">
        <v>4422.6710311260003</v>
      </c>
      <c r="CH529" s="131">
        <v>15659.068623960498</v>
      </c>
      <c r="CI529" s="142">
        <v>15659.068623960498</v>
      </c>
      <c r="CK529" s="128">
        <v>5020.2902657358991</v>
      </c>
      <c r="CL529" s="133">
        <v>5020.2902657358991</v>
      </c>
      <c r="CM529" s="130">
        <v>4277.3692596360997</v>
      </c>
      <c r="CN529" s="133">
        <v>4277.3692596360997</v>
      </c>
      <c r="CO529" s="130">
        <v>4458.2648642087988</v>
      </c>
      <c r="CP529" s="133">
        <v>4458.2648642087988</v>
      </c>
      <c r="CQ529" s="130">
        <v>5954.813457349499</v>
      </c>
      <c r="CR529" s="133">
        <v>5954.813457349499</v>
      </c>
      <c r="CS529" s="131">
        <v>19710.737846930297</v>
      </c>
      <c r="CT529" s="134">
        <v>19710.737846930297</v>
      </c>
      <c r="CV529" s="143">
        <v>4392.7023088912001</v>
      </c>
      <c r="CW529" s="144">
        <v>4392.7023088912001</v>
      </c>
      <c r="CX529" s="130">
        <v>5868.3084075147999</v>
      </c>
      <c r="CY529" s="144">
        <v>5868.3084075147999</v>
      </c>
      <c r="CZ529" s="130">
        <v>9957.5424322540002</v>
      </c>
      <c r="DA529" s="144">
        <v>9957.5424322540002</v>
      </c>
      <c r="DB529" s="130">
        <v>8527.5060968271991</v>
      </c>
      <c r="DC529" s="144">
        <v>8527.5060968271991</v>
      </c>
      <c r="DD529" s="137">
        <v>28746.059245487202</v>
      </c>
      <c r="DE529" s="145">
        <v>28746.059245487202</v>
      </c>
      <c r="DG529" s="143">
        <v>6579.7750421647988</v>
      </c>
      <c r="DH529" s="135">
        <v>6579.7750421647988</v>
      </c>
      <c r="DI529" s="130">
        <v>8103.2068622165998</v>
      </c>
      <c r="DJ529" s="135">
        <v>8103.2068622165998</v>
      </c>
      <c r="DK529" s="130">
        <v>8737.6280483883002</v>
      </c>
      <c r="DL529" s="135">
        <v>8737.6280483883002</v>
      </c>
      <c r="DM529" s="130">
        <v>6766.7856341308006</v>
      </c>
      <c r="DN529" s="135">
        <v>6766.7856341308006</v>
      </c>
      <c r="DO529" s="130">
        <v>30187.3955869005</v>
      </c>
      <c r="DP529" s="136">
        <v>30187.3955869005</v>
      </c>
      <c r="DR529" s="146">
        <v>7120.5957013208999</v>
      </c>
      <c r="DS529" s="137">
        <v>7120.5957013208999</v>
      </c>
      <c r="DT529" s="147">
        <v>4352.4401857760004</v>
      </c>
      <c r="DU529" s="137">
        <v>4352.4401857760004</v>
      </c>
      <c r="DV529" s="147">
        <v>5091.8495686827009</v>
      </c>
      <c r="DW529" s="137">
        <v>5091.8495686827009</v>
      </c>
      <c r="DX529" s="147">
        <v>4409.9397694408008</v>
      </c>
      <c r="DY529" s="137">
        <v>4409.9397694408008</v>
      </c>
      <c r="DZ529" s="147">
        <v>20974.8252252204</v>
      </c>
      <c r="EA529" s="138">
        <v>20974.8252252204</v>
      </c>
      <c r="EC529" s="146">
        <v>3435.0255638253002</v>
      </c>
      <c r="ED529" s="137">
        <v>3435.0255638252997</v>
      </c>
      <c r="EE529" s="147">
        <v>3804.0952219382002</v>
      </c>
      <c r="EF529" s="137">
        <v>3804.0952219382002</v>
      </c>
      <c r="EG529" s="147">
        <v>3473.7905287915</v>
      </c>
      <c r="EH529" s="137">
        <v>3542.4679883233002</v>
      </c>
      <c r="EI529" s="147">
        <v>4031.6648338885993</v>
      </c>
      <c r="EJ529" s="137">
        <v>4276.7918861886001</v>
      </c>
      <c r="EK529" s="147">
        <v>14744.576148443601</v>
      </c>
      <c r="EL529" s="138">
        <v>15058.380660275398</v>
      </c>
      <c r="EN529" s="143">
        <v>5803.4015911692004</v>
      </c>
      <c r="EO529" s="137">
        <v>3353.5192143612871</v>
      </c>
      <c r="EP529" s="130">
        <v>5618.2614056391831</v>
      </c>
      <c r="EQ529" s="137">
        <v>5642.062043912465</v>
      </c>
      <c r="ER529" s="130">
        <v>5965.5533052328628</v>
      </c>
      <c r="ES529" s="137">
        <v>5999.3341223785674</v>
      </c>
      <c r="ET529" s="130">
        <v>6274.1768551910836</v>
      </c>
      <c r="EU529" s="137">
        <v>6294.8224430602922</v>
      </c>
      <c r="EV529" s="130">
        <v>23661.393157232331</v>
      </c>
      <c r="EW529" s="138">
        <v>21289.73782371261</v>
      </c>
      <c r="EX529" s="515"/>
    </row>
    <row r="530" spans="2:154" x14ac:dyDescent="0.35">
      <c r="B530" s="804"/>
      <c r="C530" s="150"/>
      <c r="D530" s="150"/>
      <c r="E530" s="149"/>
      <c r="F530" s="150"/>
      <c r="G530" s="150"/>
      <c r="H530" s="149"/>
      <c r="I530" s="892"/>
      <c r="J530" s="149" t="s">
        <v>484</v>
      </c>
      <c r="K530" s="866"/>
      <c r="L530" s="128">
        <v>-2649.171508869837</v>
      </c>
      <c r="M530" s="147">
        <v>-2649.171508869837</v>
      </c>
      <c r="N530" s="130">
        <v>-2511.7702511914363</v>
      </c>
      <c r="O530" s="147">
        <v>-2511.7702511914363</v>
      </c>
      <c r="P530" s="130">
        <v>-2092.7556984635103</v>
      </c>
      <c r="Q530" s="147">
        <v>-2092.7556984635103</v>
      </c>
      <c r="R530" s="130">
        <v>-3316.0685294410168</v>
      </c>
      <c r="S530" s="147">
        <v>-3316.0685294410168</v>
      </c>
      <c r="T530" s="131">
        <v>-10569.7659879658</v>
      </c>
      <c r="U530" s="811">
        <v>-10569.7659879658</v>
      </c>
      <c r="V530" s="127"/>
      <c r="W530" s="128">
        <v>-4169.3860993570479</v>
      </c>
      <c r="X530" s="129">
        <v>-4169.3860993570479</v>
      </c>
      <c r="Y530" s="130">
        <v>-5188.1595142436954</v>
      </c>
      <c r="Z530" s="129">
        <v>-5188.1595142436954</v>
      </c>
      <c r="AA530" s="130">
        <v>-4127.0562844428223</v>
      </c>
      <c r="AB530" s="129">
        <v>-4127.0562844428223</v>
      </c>
      <c r="AC530" s="130">
        <v>-5712.6649027586009</v>
      </c>
      <c r="AD530" s="129">
        <v>-5712.6649027586009</v>
      </c>
      <c r="AE530" s="131">
        <v>-19197.266800802165</v>
      </c>
      <c r="AF530" s="132">
        <v>-19197.266800802165</v>
      </c>
      <c r="AG530" s="127"/>
      <c r="AH530" s="128">
        <v>-6296.914432660813</v>
      </c>
      <c r="AI530" s="133">
        <v>-6296.914432660813</v>
      </c>
      <c r="AJ530" s="130">
        <v>-7106.1871147314851</v>
      </c>
      <c r="AK530" s="133">
        <v>-7106.1871147314851</v>
      </c>
      <c r="AL530" s="130">
        <v>-7248.4426288284076</v>
      </c>
      <c r="AM530" s="133">
        <v>-7248.4426288284076</v>
      </c>
      <c r="AN530" s="130">
        <v>-7706.8000106394593</v>
      </c>
      <c r="AO530" s="133">
        <v>-7706.8000106394593</v>
      </c>
      <c r="AP530" s="131">
        <v>-28358.344186860166</v>
      </c>
      <c r="AQ530" s="134">
        <v>-28358.344186860166</v>
      </c>
      <c r="AR530" s="127"/>
      <c r="AS530" s="128">
        <v>-5844.7184819319173</v>
      </c>
      <c r="AT530" s="135">
        <v>-5844.7184819319173</v>
      </c>
      <c r="AU530" s="130">
        <v>-6467.2535392697791</v>
      </c>
      <c r="AV530" s="135">
        <v>-6467.2535392697791</v>
      </c>
      <c r="AW530" s="130">
        <v>-4865.3366317383006</v>
      </c>
      <c r="AX530" s="135">
        <v>-4865.3366317383006</v>
      </c>
      <c r="AY530" s="130">
        <v>-8105.8037867056846</v>
      </c>
      <c r="AZ530" s="135">
        <v>-8105.8037867056846</v>
      </c>
      <c r="BA530" s="131">
        <v>-25283.11243964568</v>
      </c>
      <c r="BB530" s="136">
        <v>-25283.11243964568</v>
      </c>
      <c r="BC530" s="127"/>
      <c r="BD530" s="128">
        <v>-6039.3386901057256</v>
      </c>
      <c r="BE530" s="137">
        <v>-6039.3386901057256</v>
      </c>
      <c r="BF530" s="130">
        <v>-5726.5826643872206</v>
      </c>
      <c r="BG530" s="137">
        <v>-5726.5826643872206</v>
      </c>
      <c r="BH530" s="130">
        <v>-5334.9045159774705</v>
      </c>
      <c r="BI530" s="137">
        <v>-5334.9045159774705</v>
      </c>
      <c r="BJ530" s="130">
        <v>-5722.8194322738</v>
      </c>
      <c r="BK530" s="137">
        <v>-5722.8194322738</v>
      </c>
      <c r="BL530" s="131">
        <v>-22823.645302744218</v>
      </c>
      <c r="BM530" s="138">
        <v>-22823.645302744218</v>
      </c>
      <c r="BN530" s="127">
        <v>0</v>
      </c>
      <c r="BO530" s="128">
        <v>-4918.8406083736991</v>
      </c>
      <c r="BP530" s="139">
        <v>-4918.8406083736991</v>
      </c>
      <c r="BQ530" s="130">
        <v>-6744.2268216099992</v>
      </c>
      <c r="BR530" s="139">
        <v>-6744.2268216099992</v>
      </c>
      <c r="BS530" s="130">
        <v>-4367.0784436704998</v>
      </c>
      <c r="BT530" s="139">
        <v>-4367.0784436704998</v>
      </c>
      <c r="BU530" s="130">
        <v>-6057.550119195701</v>
      </c>
      <c r="BV530" s="139">
        <v>-6057.550119195701</v>
      </c>
      <c r="BW530" s="131">
        <v>-22087.695992849898</v>
      </c>
      <c r="BX530" s="140">
        <v>-22087.695992849898</v>
      </c>
      <c r="BY530" s="515"/>
      <c r="BZ530" s="128">
        <v>-4004.0699178219002</v>
      </c>
      <c r="CA530" s="141">
        <v>-4004.0699178219002</v>
      </c>
      <c r="CB530" s="130">
        <v>-4859.6606599961997</v>
      </c>
      <c r="CC530" s="141">
        <v>-4859.6606599961997</v>
      </c>
      <c r="CD530" s="130">
        <v>-5511.2452954093005</v>
      </c>
      <c r="CE530" s="141">
        <v>-5511.2452954093005</v>
      </c>
      <c r="CF530" s="130">
        <v>-6000.9534716491999</v>
      </c>
      <c r="CG530" s="141">
        <v>-6000.9534716491999</v>
      </c>
      <c r="CH530" s="131">
        <v>-20375.9293448766</v>
      </c>
      <c r="CI530" s="142">
        <v>-20375.9293448766</v>
      </c>
      <c r="CK530" s="128">
        <v>-3902.3018879344995</v>
      </c>
      <c r="CL530" s="133">
        <v>-3902.3018879344995</v>
      </c>
      <c r="CM530" s="130">
        <v>-3373.6809474341999</v>
      </c>
      <c r="CN530" s="133">
        <v>-3373.6809474341999</v>
      </c>
      <c r="CO530" s="130">
        <v>-3961.3126914957002</v>
      </c>
      <c r="CP530" s="133">
        <v>-3961.3126914957002</v>
      </c>
      <c r="CQ530" s="130">
        <v>-5381.9400678627007</v>
      </c>
      <c r="CR530" s="133">
        <v>-5381.9400678627007</v>
      </c>
      <c r="CS530" s="131">
        <v>-16619.235594727099</v>
      </c>
      <c r="CT530" s="134">
        <v>-16619.235594727099</v>
      </c>
      <c r="CV530" s="143">
        <v>-3639.0846691806</v>
      </c>
      <c r="CW530" s="144">
        <v>-3639.0846691806</v>
      </c>
      <c r="CX530" s="130">
        <v>-4292.9066147893991</v>
      </c>
      <c r="CY530" s="144">
        <v>-4292.9066147893991</v>
      </c>
      <c r="CZ530" s="130">
        <v>-7442.5035994825012</v>
      </c>
      <c r="DA530" s="144">
        <v>-7442.5035994825012</v>
      </c>
      <c r="DB530" s="130">
        <v>-7358.6782951645009</v>
      </c>
      <c r="DC530" s="144">
        <v>-7358.6782951645009</v>
      </c>
      <c r="DD530" s="137">
        <v>-22733.173178617006</v>
      </c>
      <c r="DE530" s="145">
        <v>-22733.173178617006</v>
      </c>
      <c r="DG530" s="143">
        <v>-5647.9494675460001</v>
      </c>
      <c r="DH530" s="135">
        <v>-5647.9494675460001</v>
      </c>
      <c r="DI530" s="130">
        <v>-6820.4105400914996</v>
      </c>
      <c r="DJ530" s="135">
        <v>-6820.4105400914996</v>
      </c>
      <c r="DK530" s="130">
        <v>-5188.1530947253996</v>
      </c>
      <c r="DL530" s="135">
        <v>-5188.1530947253996</v>
      </c>
      <c r="DM530" s="130">
        <v>-5355.6435158413005</v>
      </c>
      <c r="DN530" s="135">
        <v>-5355.6435158413005</v>
      </c>
      <c r="DO530" s="130">
        <v>-23012.156618204197</v>
      </c>
      <c r="DP530" s="136">
        <v>-23012.156618204197</v>
      </c>
      <c r="DR530" s="146">
        <v>-4794.5033120863991</v>
      </c>
      <c r="DS530" s="137">
        <v>-4794.5033120863991</v>
      </c>
      <c r="DT530" s="147">
        <v>-4630.5242723519004</v>
      </c>
      <c r="DU530" s="137">
        <v>-4630.5242723519004</v>
      </c>
      <c r="DV530" s="147">
        <v>-3484.0057489352007</v>
      </c>
      <c r="DW530" s="137">
        <v>-3484.0057489352007</v>
      </c>
      <c r="DX530" s="147">
        <v>-4977.7751539624987</v>
      </c>
      <c r="DY530" s="137">
        <v>-4977.7751539624987</v>
      </c>
      <c r="DZ530" s="147">
        <v>-17886.808487335999</v>
      </c>
      <c r="EA530" s="138">
        <v>-17886.808487335999</v>
      </c>
      <c r="EC530" s="146">
        <v>-4112.6186057243003</v>
      </c>
      <c r="ED530" s="137">
        <v>-4113.8608120320996</v>
      </c>
      <c r="EE530" s="147">
        <v>-7273.7824654713004</v>
      </c>
      <c r="EF530" s="137">
        <v>-7277.6222970205981</v>
      </c>
      <c r="EG530" s="147">
        <v>-3824.1353256685006</v>
      </c>
      <c r="EH530" s="137">
        <v>-3882.4520884987005</v>
      </c>
      <c r="EI530" s="147">
        <v>-4677.1441549780002</v>
      </c>
      <c r="EJ530" s="137">
        <v>-4888.5244851715997</v>
      </c>
      <c r="EK530" s="147">
        <v>-19887.680551842102</v>
      </c>
      <c r="EL530" s="138">
        <v>-20162.459682722998</v>
      </c>
      <c r="EN530" s="143">
        <v>-4394.7763416651997</v>
      </c>
      <c r="EO530" s="137">
        <v>-4772.2446276349983</v>
      </c>
      <c r="EP530" s="130">
        <v>-5377.3576962022598</v>
      </c>
      <c r="EQ530" s="137">
        <v>-5399.9090405992629</v>
      </c>
      <c r="ER530" s="130">
        <v>-4928.6494995139619</v>
      </c>
      <c r="ES530" s="137">
        <v>-4956.5586973703121</v>
      </c>
      <c r="ET530" s="130">
        <v>-5883.6915419703582</v>
      </c>
      <c r="EU530" s="137">
        <v>-5908.1489225744735</v>
      </c>
      <c r="EV530" s="130">
        <v>-20584.475079351781</v>
      </c>
      <c r="EW530" s="138">
        <v>-21036.861288179047</v>
      </c>
      <c r="EX530" s="515"/>
    </row>
    <row r="531" spans="2:154" x14ac:dyDescent="0.35">
      <c r="B531" s="804"/>
      <c r="C531" s="150"/>
      <c r="D531" s="150"/>
      <c r="E531" s="149"/>
      <c r="F531" s="150"/>
      <c r="G531" s="150"/>
      <c r="H531" s="149" t="s">
        <v>485</v>
      </c>
      <c r="I531" s="150"/>
      <c r="J531" s="149"/>
      <c r="K531" s="890"/>
      <c r="L531" s="128">
        <v>50.836253353044597</v>
      </c>
      <c r="M531" s="147">
        <v>50.836253353044597</v>
      </c>
      <c r="N531" s="130">
        <v>80.516804808082185</v>
      </c>
      <c r="O531" s="147">
        <v>80.516804808082185</v>
      </c>
      <c r="P531" s="130">
        <v>2.1040096892554061</v>
      </c>
      <c r="Q531" s="147">
        <v>2.1040096892554061</v>
      </c>
      <c r="R531" s="130">
        <v>96.601725067112795</v>
      </c>
      <c r="S531" s="147">
        <v>96.601725067112795</v>
      </c>
      <c r="T531" s="131">
        <v>230.058792917495</v>
      </c>
      <c r="U531" s="811">
        <v>230.058792917495</v>
      </c>
      <c r="V531" s="127"/>
      <c r="W531" s="128">
        <v>192.6384054773535</v>
      </c>
      <c r="X531" s="129">
        <v>192.6384054773535</v>
      </c>
      <c r="Y531" s="130">
        <v>353.74245233261371</v>
      </c>
      <c r="Z531" s="129">
        <v>353.74245233261371</v>
      </c>
      <c r="AA531" s="130">
        <v>270.15131024297978</v>
      </c>
      <c r="AB531" s="129">
        <v>270.15131024297978</v>
      </c>
      <c r="AC531" s="130">
        <v>276.54823227905661</v>
      </c>
      <c r="AD531" s="129">
        <v>276.54823227905661</v>
      </c>
      <c r="AE531" s="131">
        <v>1093.0804003320036</v>
      </c>
      <c r="AF531" s="132">
        <v>1093.0804003320036</v>
      </c>
      <c r="AG531" s="127"/>
      <c r="AH531" s="128">
        <v>436.21583550864875</v>
      </c>
      <c r="AI531" s="133">
        <v>436.21583550864875</v>
      </c>
      <c r="AJ531" s="130">
        <v>368.73280042519593</v>
      </c>
      <c r="AK531" s="133">
        <v>368.73280042519593</v>
      </c>
      <c r="AL531" s="130">
        <v>-357.49361429493456</v>
      </c>
      <c r="AM531" s="133">
        <v>-357.49361429493456</v>
      </c>
      <c r="AN531" s="130">
        <v>-109.15024162311738</v>
      </c>
      <c r="AO531" s="133">
        <v>-109.15024162311738</v>
      </c>
      <c r="AP531" s="131">
        <v>338.30478001579274</v>
      </c>
      <c r="AQ531" s="134">
        <v>338.30478001579274</v>
      </c>
      <c r="AR531" s="127"/>
      <c r="AS531" s="128">
        <v>30.986484889292569</v>
      </c>
      <c r="AT531" s="135">
        <v>30.986484889292569</v>
      </c>
      <c r="AU531" s="130">
        <v>671.40565096633054</v>
      </c>
      <c r="AV531" s="135">
        <v>671.40565096633054</v>
      </c>
      <c r="AW531" s="130">
        <v>-195.29500765119474</v>
      </c>
      <c r="AX531" s="135">
        <v>-195.29500765119474</v>
      </c>
      <c r="AY531" s="130">
        <v>73.841686821501298</v>
      </c>
      <c r="AZ531" s="135">
        <v>73.841686821501298</v>
      </c>
      <c r="BA531" s="131">
        <v>580.93881502592967</v>
      </c>
      <c r="BB531" s="136">
        <v>580.93881502592967</v>
      </c>
      <c r="BC531" s="127"/>
      <c r="BD531" s="128">
        <v>81.84686285349926</v>
      </c>
      <c r="BE531" s="137">
        <v>81.84686285349926</v>
      </c>
      <c r="BF531" s="130">
        <v>-68.788550829700171</v>
      </c>
      <c r="BG531" s="137">
        <v>-68.788550829700171</v>
      </c>
      <c r="BH531" s="130">
        <v>371.49475041259961</v>
      </c>
      <c r="BI531" s="137">
        <v>371.49475041259961</v>
      </c>
      <c r="BJ531" s="130">
        <v>-175.6650874475979</v>
      </c>
      <c r="BK531" s="137">
        <v>-175.6650874475979</v>
      </c>
      <c r="BL531" s="131">
        <v>208.88797498880081</v>
      </c>
      <c r="BM531" s="138">
        <v>208.88797498880081</v>
      </c>
      <c r="BN531" s="127">
        <v>0</v>
      </c>
      <c r="BO531" s="128">
        <v>-36.33153651509997</v>
      </c>
      <c r="BP531" s="139">
        <v>-36.33153651509997</v>
      </c>
      <c r="BQ531" s="130">
        <v>3.2450808077005604</v>
      </c>
      <c r="BR531" s="139">
        <v>3.2450808077005604</v>
      </c>
      <c r="BS531" s="130">
        <v>654.58278459970018</v>
      </c>
      <c r="BT531" s="139">
        <v>654.58278459970018</v>
      </c>
      <c r="BU531" s="130">
        <v>-220.06297890370024</v>
      </c>
      <c r="BV531" s="139">
        <v>-220.06297890370024</v>
      </c>
      <c r="BW531" s="131">
        <v>401.43334998860053</v>
      </c>
      <c r="BX531" s="140">
        <v>401.43334998860053</v>
      </c>
      <c r="BY531" s="515"/>
      <c r="BZ531" s="128">
        <v>147.07549037380022</v>
      </c>
      <c r="CA531" s="141">
        <v>147.07549037380022</v>
      </c>
      <c r="CB531" s="130">
        <v>557.76675620610058</v>
      </c>
      <c r="CC531" s="141">
        <v>557.76675620610058</v>
      </c>
      <c r="CD531" s="130">
        <v>277.32880569070039</v>
      </c>
      <c r="CE531" s="141">
        <v>277.32880569070039</v>
      </c>
      <c r="CF531" s="130">
        <v>15.78286477310121</v>
      </c>
      <c r="CG531" s="141">
        <v>15.78286477310121</v>
      </c>
      <c r="CH531" s="131">
        <v>997.9539170437024</v>
      </c>
      <c r="CI531" s="142">
        <v>997.9539170437024</v>
      </c>
      <c r="CK531" s="128">
        <v>151.60925166639936</v>
      </c>
      <c r="CL531" s="133">
        <v>151.60925166639936</v>
      </c>
      <c r="CM531" s="130">
        <v>433.22836896229683</v>
      </c>
      <c r="CN531" s="133">
        <v>433.22836896229683</v>
      </c>
      <c r="CO531" s="130">
        <v>755.68089373400244</v>
      </c>
      <c r="CP531" s="133">
        <v>755.68089373400244</v>
      </c>
      <c r="CQ531" s="130">
        <v>285.63172273980445</v>
      </c>
      <c r="CR531" s="133">
        <v>285.63172273980445</v>
      </c>
      <c r="CS531" s="131">
        <v>1626.1502371025031</v>
      </c>
      <c r="CT531" s="134">
        <v>1626.1502371025031</v>
      </c>
      <c r="CV531" s="143">
        <v>286.66407939949886</v>
      </c>
      <c r="CW531" s="144">
        <v>286.66407939949886</v>
      </c>
      <c r="CX531" s="130">
        <v>-394.72278437720252</v>
      </c>
      <c r="CY531" s="144">
        <v>-394.72278437720252</v>
      </c>
      <c r="CZ531" s="130">
        <v>540.72573936730032</v>
      </c>
      <c r="DA531" s="144">
        <v>540.72573936730032</v>
      </c>
      <c r="DB531" s="130">
        <v>1504.6636482827971</v>
      </c>
      <c r="DC531" s="144">
        <v>1504.6636482827971</v>
      </c>
      <c r="DD531" s="137">
        <v>1937.3306826723938</v>
      </c>
      <c r="DE531" s="145">
        <v>1937.3306826723938</v>
      </c>
      <c r="DG531" s="143">
        <v>1838.5653065024003</v>
      </c>
      <c r="DH531" s="135">
        <v>1838.5653065024003</v>
      </c>
      <c r="DI531" s="130">
        <v>142.14015200010044</v>
      </c>
      <c r="DJ531" s="135">
        <v>142.14015200010044</v>
      </c>
      <c r="DK531" s="130">
        <v>-237.25147755170019</v>
      </c>
      <c r="DL531" s="135">
        <v>-237.25147755170019</v>
      </c>
      <c r="DM531" s="130">
        <v>261.61465895520087</v>
      </c>
      <c r="DN531" s="135">
        <v>261.61465895520087</v>
      </c>
      <c r="DO531" s="130">
        <v>2005.0686399060014</v>
      </c>
      <c r="DP531" s="136">
        <v>2005.0686399060014</v>
      </c>
      <c r="DR531" s="146">
        <v>89.354855963498721</v>
      </c>
      <c r="DS531" s="137">
        <v>89.354855963498721</v>
      </c>
      <c r="DT531" s="147">
        <v>-438.06821491369942</v>
      </c>
      <c r="DU531" s="137">
        <v>-438.06821491369942</v>
      </c>
      <c r="DV531" s="147">
        <v>-599.34280232859987</v>
      </c>
      <c r="DW531" s="137">
        <v>-599.34280232859987</v>
      </c>
      <c r="DX531" s="147">
        <v>-428.22603302740254</v>
      </c>
      <c r="DY531" s="137">
        <v>-428.22603302740254</v>
      </c>
      <c r="DZ531" s="147">
        <v>-1376.2821943062031</v>
      </c>
      <c r="EA531" s="138">
        <v>-1376.2821943062031</v>
      </c>
      <c r="EC531" s="146">
        <v>436.59447449980098</v>
      </c>
      <c r="ED531" s="137">
        <v>434.72117834650226</v>
      </c>
      <c r="EE531" s="147">
        <v>1262.803569582401</v>
      </c>
      <c r="EF531" s="137">
        <v>1259.3691819688006</v>
      </c>
      <c r="EG531" s="147">
        <v>434.67955017799841</v>
      </c>
      <c r="EH531" s="137">
        <v>460.30733716320265</v>
      </c>
      <c r="EI531" s="147">
        <v>-316.02825036890181</v>
      </c>
      <c r="EJ531" s="137">
        <v>-180.72503457609946</v>
      </c>
      <c r="EK531" s="147">
        <v>1818.0493438912986</v>
      </c>
      <c r="EL531" s="138">
        <v>1973.672662902406</v>
      </c>
      <c r="EN531" s="143">
        <v>98.926065666809336</v>
      </c>
      <c r="EO531" s="137">
        <v>139.01479442379241</v>
      </c>
      <c r="EP531" s="130">
        <v>-446.80011856205056</v>
      </c>
      <c r="EQ531" s="137">
        <v>-455.71238374545464</v>
      </c>
      <c r="ER531" s="130">
        <v>-436.83321873869318</v>
      </c>
      <c r="ES531" s="137">
        <v>-446.02136839261948</v>
      </c>
      <c r="ET531" s="130">
        <v>-424.21997515294242</v>
      </c>
      <c r="EU531" s="137">
        <v>-434.40500204408272</v>
      </c>
      <c r="EV531" s="130">
        <v>-1208.9272467868768</v>
      </c>
      <c r="EW531" s="138">
        <v>-1197.1239597583644</v>
      </c>
      <c r="EX531" s="515"/>
    </row>
    <row r="532" spans="2:154" x14ac:dyDescent="0.35">
      <c r="B532" s="804"/>
      <c r="C532" s="150"/>
      <c r="D532" s="152"/>
      <c r="E532" s="149"/>
      <c r="F532" s="150"/>
      <c r="G532" s="150"/>
      <c r="H532" s="892" t="s">
        <v>486</v>
      </c>
      <c r="I532" s="150"/>
      <c r="J532" s="150"/>
      <c r="K532" s="509"/>
      <c r="L532" s="128">
        <v>-1.2619251729790397</v>
      </c>
      <c r="M532" s="147">
        <v>-1.2619251729790397</v>
      </c>
      <c r="N532" s="130">
        <v>0.19416868095443185</v>
      </c>
      <c r="O532" s="147">
        <v>0.19416868095443185</v>
      </c>
      <c r="P532" s="130">
        <v>1478.2850881892505</v>
      </c>
      <c r="Q532" s="147">
        <v>1478.2850881892505</v>
      </c>
      <c r="R532" s="130">
        <v>542.700110819153</v>
      </c>
      <c r="S532" s="147">
        <v>542.700110819153</v>
      </c>
      <c r="T532" s="131">
        <v>2019.917442516379</v>
      </c>
      <c r="U532" s="811">
        <v>2019.917442516379</v>
      </c>
      <c r="V532" s="127"/>
      <c r="W532" s="128">
        <v>242.79501710920221</v>
      </c>
      <c r="X532" s="129">
        <v>242.79501710920221</v>
      </c>
      <c r="Y532" s="130">
        <v>-11.680889586286781</v>
      </c>
      <c r="Z532" s="129">
        <v>-11.680889586286781</v>
      </c>
      <c r="AA532" s="130">
        <v>-140.19227599645126</v>
      </c>
      <c r="AB532" s="129">
        <v>-140.19227599645126</v>
      </c>
      <c r="AC532" s="130">
        <v>-698.57160511063489</v>
      </c>
      <c r="AD532" s="129">
        <v>-698.57160511063489</v>
      </c>
      <c r="AE532" s="131">
        <v>-607.64975358417075</v>
      </c>
      <c r="AF532" s="132">
        <v>-607.64975358417075</v>
      </c>
      <c r="AG532" s="127"/>
      <c r="AH532" s="128">
        <v>498.71145394020385</v>
      </c>
      <c r="AI532" s="133">
        <v>498.71145394020385</v>
      </c>
      <c r="AJ532" s="130">
        <v>-351.70718732522676</v>
      </c>
      <c r="AK532" s="133">
        <v>-351.70718732522676</v>
      </c>
      <c r="AL532" s="130">
        <v>-70.571143168099638</v>
      </c>
      <c r="AM532" s="133">
        <v>-70.571143168099638</v>
      </c>
      <c r="AN532" s="130">
        <v>4537.9904959801479</v>
      </c>
      <c r="AO532" s="133">
        <v>4537.9904959801479</v>
      </c>
      <c r="AP532" s="131">
        <v>4614.4236194270252</v>
      </c>
      <c r="AQ532" s="134">
        <v>4614.4236194270252</v>
      </c>
      <c r="AR532" s="127"/>
      <c r="AS532" s="128">
        <v>-108.56845986805462</v>
      </c>
      <c r="AT532" s="135">
        <v>-108.56845986805462</v>
      </c>
      <c r="AU532" s="130">
        <v>-775.91043469298302</v>
      </c>
      <c r="AV532" s="135">
        <v>-775.91043469298302</v>
      </c>
      <c r="AW532" s="130">
        <v>-441.80366069723027</v>
      </c>
      <c r="AX532" s="135">
        <v>-441.80366069723027</v>
      </c>
      <c r="AY532" s="130">
        <v>-312.06935578876551</v>
      </c>
      <c r="AZ532" s="135">
        <v>-312.06935578876551</v>
      </c>
      <c r="BA532" s="131">
        <v>-1638.3519110470334</v>
      </c>
      <c r="BB532" s="136">
        <v>-1638.3519110470334</v>
      </c>
      <c r="BC532" s="127"/>
      <c r="BD532" s="128">
        <v>-1600.5782518252054</v>
      </c>
      <c r="BE532" s="137">
        <v>-1600.5782518252054</v>
      </c>
      <c r="BF532" s="130">
        <v>1167.4135655584</v>
      </c>
      <c r="BG532" s="137">
        <v>1167.4135655584</v>
      </c>
      <c r="BH532" s="130">
        <v>-495.95499237137574</v>
      </c>
      <c r="BI532" s="137">
        <v>-495.95499237137574</v>
      </c>
      <c r="BJ532" s="130">
        <v>-1503.6832072158327</v>
      </c>
      <c r="BK532" s="137">
        <v>-1503.6832072158327</v>
      </c>
      <c r="BL532" s="131">
        <v>-2432.8028858540138</v>
      </c>
      <c r="BM532" s="138">
        <v>-2432.8028858540138</v>
      </c>
      <c r="BN532" s="127">
        <v>0</v>
      </c>
      <c r="BO532" s="128">
        <v>-605.12975457822722</v>
      </c>
      <c r="BP532" s="139">
        <v>-605.12975457822722</v>
      </c>
      <c r="BQ532" s="130">
        <v>-59.144544657473148</v>
      </c>
      <c r="BR532" s="139">
        <v>-59.144544657473148</v>
      </c>
      <c r="BS532" s="130">
        <v>283.5462638244278</v>
      </c>
      <c r="BT532" s="139">
        <v>283.5462638244278</v>
      </c>
      <c r="BU532" s="130">
        <v>-125.25361353128892</v>
      </c>
      <c r="BV532" s="139">
        <v>-125.25361353128892</v>
      </c>
      <c r="BW532" s="131">
        <v>-505.98164894256149</v>
      </c>
      <c r="BX532" s="140">
        <v>-505.98164894256149</v>
      </c>
      <c r="BY532" s="515"/>
      <c r="BZ532" s="128">
        <v>-140.83174740466893</v>
      </c>
      <c r="CA532" s="141">
        <v>-140.83174740466893</v>
      </c>
      <c r="CB532" s="130">
        <v>6.5481676113424783</v>
      </c>
      <c r="CC532" s="141">
        <v>6.5481676113424783</v>
      </c>
      <c r="CD532" s="130">
        <v>-1607.8811692719819</v>
      </c>
      <c r="CE532" s="141">
        <v>-1607.8811692719819</v>
      </c>
      <c r="CF532" s="130">
        <v>-244.39746590510265</v>
      </c>
      <c r="CG532" s="141">
        <v>-244.39746590510265</v>
      </c>
      <c r="CH532" s="131">
        <v>-1986.5622149704109</v>
      </c>
      <c r="CI532" s="142">
        <v>-1986.5622149704109</v>
      </c>
      <c r="CK532" s="128">
        <v>321.69322670040128</v>
      </c>
      <c r="CL532" s="133">
        <v>321.69322670040128</v>
      </c>
      <c r="CM532" s="130">
        <v>-2.3865346141421924</v>
      </c>
      <c r="CN532" s="133">
        <v>-2.3865346141421924</v>
      </c>
      <c r="CO532" s="130">
        <v>268.39642198923934</v>
      </c>
      <c r="CP532" s="133">
        <v>268.39642198923934</v>
      </c>
      <c r="CQ532" s="130">
        <v>-362.48142267243696</v>
      </c>
      <c r="CR532" s="133">
        <v>-362.48142267243696</v>
      </c>
      <c r="CS532" s="131">
        <v>225.22169140306147</v>
      </c>
      <c r="CT532" s="134">
        <v>225.22169140306147</v>
      </c>
      <c r="CV532" s="143">
        <v>479.34746179736118</v>
      </c>
      <c r="CW532" s="144">
        <v>479.34746179736118</v>
      </c>
      <c r="CX532" s="130">
        <v>-95.414007977610311</v>
      </c>
      <c r="CY532" s="144">
        <v>-95.414007977610311</v>
      </c>
      <c r="CZ532" s="130">
        <v>-356.97645126668306</v>
      </c>
      <c r="DA532" s="144">
        <v>-356.97645126668306</v>
      </c>
      <c r="DB532" s="130">
        <v>-138.42492883733678</v>
      </c>
      <c r="DC532" s="144">
        <v>-138.42492883733678</v>
      </c>
      <c r="DD532" s="137">
        <v>-111.46792628426897</v>
      </c>
      <c r="DE532" s="145">
        <v>-111.46792628426897</v>
      </c>
      <c r="DG532" s="143">
        <v>140.54117043744566</v>
      </c>
      <c r="DH532" s="135">
        <v>140.54117043744566</v>
      </c>
      <c r="DI532" s="130">
        <v>301.16286401734169</v>
      </c>
      <c r="DJ532" s="135">
        <v>301.16286401734169</v>
      </c>
      <c r="DK532" s="130">
        <v>-483.05077090060411</v>
      </c>
      <c r="DL532" s="135">
        <v>-483.05077090060411</v>
      </c>
      <c r="DM532" s="130">
        <v>-174.7448440088383</v>
      </c>
      <c r="DN532" s="135">
        <v>-174.7448440088383</v>
      </c>
      <c r="DO532" s="130">
        <v>-216.09158045465506</v>
      </c>
      <c r="DP532" s="136">
        <v>-216.09158045465506</v>
      </c>
      <c r="DR532" s="146">
        <v>1176.8566796590167</v>
      </c>
      <c r="DS532" s="137">
        <v>1176.8566796590167</v>
      </c>
      <c r="DT532" s="147">
        <v>-437.80250605533683</v>
      </c>
      <c r="DU532" s="137">
        <v>-437.80250605533683</v>
      </c>
      <c r="DV532" s="147">
        <v>-397.68019070972468</v>
      </c>
      <c r="DW532" s="137">
        <v>-397.68019070972468</v>
      </c>
      <c r="DX532" s="147">
        <v>347.67353984688521</v>
      </c>
      <c r="DY532" s="137">
        <v>347.67353984688521</v>
      </c>
      <c r="DZ532" s="147">
        <v>689.04752274084035</v>
      </c>
      <c r="EA532" s="138">
        <v>689.04752274084035</v>
      </c>
      <c r="EC532" s="146">
        <v>-31.488928085547286</v>
      </c>
      <c r="ED532" s="137">
        <v>-31.359197429744654</v>
      </c>
      <c r="EE532" s="147">
        <v>-66.236902495566937</v>
      </c>
      <c r="EF532" s="137">
        <v>-66.236902495566483</v>
      </c>
      <c r="EG532" s="147">
        <v>729.54525857891895</v>
      </c>
      <c r="EH532" s="137">
        <v>729.6037732989198</v>
      </c>
      <c r="EI532" s="147">
        <v>-1027.8851895223036</v>
      </c>
      <c r="EJ532" s="137">
        <v>-1024.0963176936036</v>
      </c>
      <c r="EK532" s="147">
        <v>-396.06576152449884</v>
      </c>
      <c r="EL532" s="138">
        <v>-392.08864431999496</v>
      </c>
      <c r="EN532" s="143">
        <v>-33</v>
      </c>
      <c r="EO532" s="137">
        <v>900.73285537623281</v>
      </c>
      <c r="EP532" s="130">
        <v>-69.522252859347063</v>
      </c>
      <c r="EQ532" s="137">
        <v>-69.495758098348347</v>
      </c>
      <c r="ER532" s="130">
        <v>-125.66097623831298</v>
      </c>
      <c r="ES532" s="137">
        <v>-125.46797454019058</v>
      </c>
      <c r="ET532" s="130">
        <v>381.60725613234462</v>
      </c>
      <c r="EU532" s="137">
        <v>379.51224404887489</v>
      </c>
      <c r="EV532" s="130">
        <v>153.42402703468457</v>
      </c>
      <c r="EW532" s="138">
        <v>1085.2813667865689</v>
      </c>
      <c r="EX532" s="515"/>
    </row>
    <row r="533" spans="2:154" x14ac:dyDescent="0.35">
      <c r="B533" s="804"/>
      <c r="C533" s="150"/>
      <c r="D533" s="152"/>
      <c r="E533" s="149"/>
      <c r="F533" s="150"/>
      <c r="G533" s="150"/>
      <c r="H533" s="200" t="s">
        <v>487</v>
      </c>
      <c r="I533" s="150"/>
      <c r="J533" s="150"/>
      <c r="K533" s="509"/>
      <c r="L533" s="128">
        <v>0</v>
      </c>
      <c r="M533" s="147">
        <v>0</v>
      </c>
      <c r="N533" s="130">
        <v>0</v>
      </c>
      <c r="O533" s="147">
        <v>0</v>
      </c>
      <c r="P533" s="130">
        <v>0</v>
      </c>
      <c r="Q533" s="147">
        <v>0</v>
      </c>
      <c r="R533" s="130">
        <v>0</v>
      </c>
      <c r="S533" s="147">
        <v>0</v>
      </c>
      <c r="T533" s="131">
        <v>0</v>
      </c>
      <c r="U533" s="811">
        <v>0</v>
      </c>
      <c r="V533" s="127"/>
      <c r="W533" s="128">
        <v>0</v>
      </c>
      <c r="X533" s="129">
        <v>0</v>
      </c>
      <c r="Y533" s="130">
        <v>0</v>
      </c>
      <c r="Z533" s="129">
        <v>0</v>
      </c>
      <c r="AA533" s="130">
        <v>0</v>
      </c>
      <c r="AB533" s="129">
        <v>0</v>
      </c>
      <c r="AC533" s="130">
        <v>0</v>
      </c>
      <c r="AD533" s="129">
        <v>0</v>
      </c>
      <c r="AE533" s="131">
        <v>0</v>
      </c>
      <c r="AF533" s="132">
        <v>0</v>
      </c>
      <c r="AG533" s="127"/>
      <c r="AH533" s="128">
        <v>0</v>
      </c>
      <c r="AI533" s="133">
        <v>0</v>
      </c>
      <c r="AJ533" s="130">
        <v>0</v>
      </c>
      <c r="AK533" s="133">
        <v>0</v>
      </c>
      <c r="AL533" s="130">
        <v>0</v>
      </c>
      <c r="AM533" s="133">
        <v>0</v>
      </c>
      <c r="AN533" s="130">
        <v>0</v>
      </c>
      <c r="AO533" s="133">
        <v>0</v>
      </c>
      <c r="AP533" s="131">
        <v>0</v>
      </c>
      <c r="AQ533" s="134">
        <v>0</v>
      </c>
      <c r="AR533" s="127"/>
      <c r="AS533" s="128">
        <v>0</v>
      </c>
      <c r="AT533" s="135">
        <v>0</v>
      </c>
      <c r="AU533" s="130">
        <v>0</v>
      </c>
      <c r="AV533" s="135">
        <v>0</v>
      </c>
      <c r="AW533" s="130">
        <v>0</v>
      </c>
      <c r="AX533" s="135">
        <v>0</v>
      </c>
      <c r="AY533" s="130">
        <v>0</v>
      </c>
      <c r="AZ533" s="135">
        <v>0</v>
      </c>
      <c r="BA533" s="131">
        <v>0</v>
      </c>
      <c r="BB533" s="136">
        <v>0</v>
      </c>
      <c r="BC533" s="127"/>
      <c r="BD533" s="128">
        <v>0</v>
      </c>
      <c r="BE533" s="137">
        <v>0</v>
      </c>
      <c r="BF533" s="130">
        <v>0</v>
      </c>
      <c r="BG533" s="137">
        <v>0</v>
      </c>
      <c r="BH533" s="130">
        <v>0</v>
      </c>
      <c r="BI533" s="137">
        <v>0</v>
      </c>
      <c r="BJ533" s="130">
        <v>0</v>
      </c>
      <c r="BK533" s="137">
        <v>0</v>
      </c>
      <c r="BL533" s="131">
        <v>0</v>
      </c>
      <c r="BM533" s="138">
        <v>0</v>
      </c>
      <c r="BN533" s="127">
        <v>0</v>
      </c>
      <c r="BO533" s="128">
        <v>0</v>
      </c>
      <c r="BP533" s="139">
        <v>0</v>
      </c>
      <c r="BQ533" s="130">
        <v>0</v>
      </c>
      <c r="BR533" s="139">
        <v>0</v>
      </c>
      <c r="BS533" s="130">
        <v>0</v>
      </c>
      <c r="BT533" s="139">
        <v>0</v>
      </c>
      <c r="BU533" s="130">
        <v>0</v>
      </c>
      <c r="BV533" s="139">
        <v>0</v>
      </c>
      <c r="BW533" s="131">
        <v>0</v>
      </c>
      <c r="BX533" s="140">
        <v>0</v>
      </c>
      <c r="BY533" s="515"/>
      <c r="BZ533" s="128">
        <v>0</v>
      </c>
      <c r="CA533" s="141">
        <v>0</v>
      </c>
      <c r="CB533" s="130">
        <v>0</v>
      </c>
      <c r="CC533" s="141">
        <v>0</v>
      </c>
      <c r="CD533" s="130">
        <v>0</v>
      </c>
      <c r="CE533" s="141">
        <v>0</v>
      </c>
      <c r="CF533" s="130">
        <v>0</v>
      </c>
      <c r="CG533" s="141">
        <v>0</v>
      </c>
      <c r="CH533" s="131">
        <v>0</v>
      </c>
      <c r="CI533" s="142">
        <v>0</v>
      </c>
      <c r="CK533" s="128">
        <v>0</v>
      </c>
      <c r="CL533" s="133">
        <v>0</v>
      </c>
      <c r="CM533" s="130">
        <v>0</v>
      </c>
      <c r="CN533" s="133">
        <v>0</v>
      </c>
      <c r="CO533" s="130">
        <v>0</v>
      </c>
      <c r="CP533" s="133">
        <v>0</v>
      </c>
      <c r="CQ533" s="130">
        <v>0</v>
      </c>
      <c r="CR533" s="133">
        <v>0</v>
      </c>
      <c r="CS533" s="131">
        <v>0</v>
      </c>
      <c r="CT533" s="134">
        <v>0</v>
      </c>
      <c r="CV533" s="143">
        <v>0</v>
      </c>
      <c r="CW533" s="144">
        <v>0</v>
      </c>
      <c r="CX533" s="130">
        <v>0</v>
      </c>
      <c r="CY533" s="144">
        <v>0</v>
      </c>
      <c r="CZ533" s="130">
        <v>0</v>
      </c>
      <c r="DA533" s="144">
        <v>0</v>
      </c>
      <c r="DB533" s="130">
        <v>0</v>
      </c>
      <c r="DC533" s="144">
        <v>0</v>
      </c>
      <c r="DD533" s="137">
        <v>0</v>
      </c>
      <c r="DE533" s="145">
        <v>0</v>
      </c>
      <c r="DG533" s="143">
        <v>0</v>
      </c>
      <c r="DH533" s="135">
        <v>0</v>
      </c>
      <c r="DI533" s="130">
        <v>0</v>
      </c>
      <c r="DJ533" s="135">
        <v>0</v>
      </c>
      <c r="DK533" s="130">
        <v>0</v>
      </c>
      <c r="DL533" s="135">
        <v>0</v>
      </c>
      <c r="DM533" s="130">
        <v>0</v>
      </c>
      <c r="DN533" s="135">
        <v>0</v>
      </c>
      <c r="DO533" s="130">
        <v>0</v>
      </c>
      <c r="DP533" s="136">
        <v>0</v>
      </c>
      <c r="DR533" s="146">
        <v>0</v>
      </c>
      <c r="DS533" s="137">
        <v>0</v>
      </c>
      <c r="DT533" s="147">
        <v>0</v>
      </c>
      <c r="DU533" s="137">
        <v>0</v>
      </c>
      <c r="DV533" s="147">
        <v>0</v>
      </c>
      <c r="DW533" s="137">
        <v>0</v>
      </c>
      <c r="DX533" s="147">
        <v>0</v>
      </c>
      <c r="DY533" s="137">
        <v>0</v>
      </c>
      <c r="DZ533" s="147">
        <v>0</v>
      </c>
      <c r="EA533" s="138">
        <v>0</v>
      </c>
      <c r="EC533" s="146">
        <v>0</v>
      </c>
      <c r="ED533" s="137">
        <v>0</v>
      </c>
      <c r="EE533" s="147">
        <v>0</v>
      </c>
      <c r="EF533" s="137">
        <v>0</v>
      </c>
      <c r="EG533" s="147">
        <v>6309.6599555547873</v>
      </c>
      <c r="EH533" s="137">
        <v>6309.6599555547873</v>
      </c>
      <c r="EI533" s="147">
        <v>0</v>
      </c>
      <c r="EJ533" s="137">
        <v>0</v>
      </c>
      <c r="EK533" s="147">
        <v>6309.6599555547873</v>
      </c>
      <c r="EL533" s="138">
        <v>6309.6599555547873</v>
      </c>
      <c r="EN533" s="143">
        <v>0</v>
      </c>
      <c r="EO533" s="137">
        <v>0</v>
      </c>
      <c r="EP533" s="130">
        <v>0</v>
      </c>
      <c r="EQ533" s="137">
        <v>0</v>
      </c>
      <c r="ER533" s="130">
        <v>0</v>
      </c>
      <c r="ES533" s="137">
        <v>0</v>
      </c>
      <c r="ET533" s="130">
        <v>0</v>
      </c>
      <c r="EU533" s="137">
        <v>0</v>
      </c>
      <c r="EV533" s="130">
        <v>0</v>
      </c>
      <c r="EW533" s="138">
        <v>0</v>
      </c>
      <c r="EX533" s="515"/>
    </row>
    <row r="534" spans="2:154" x14ac:dyDescent="0.35">
      <c r="B534" s="893"/>
      <c r="C534" s="894"/>
      <c r="D534" s="895"/>
      <c r="E534" s="896"/>
      <c r="F534" s="894"/>
      <c r="G534" s="894"/>
      <c r="H534" s="897"/>
      <c r="I534" s="894"/>
      <c r="J534" s="894"/>
      <c r="K534" s="509"/>
      <c r="L534" s="898"/>
      <c r="M534" s="899"/>
      <c r="N534" s="900"/>
      <c r="O534" s="899"/>
      <c r="P534" s="900"/>
      <c r="Q534" s="899"/>
      <c r="R534" s="900"/>
      <c r="S534" s="899"/>
      <c r="T534" s="901"/>
      <c r="U534" s="902"/>
      <c r="V534" s="127"/>
      <c r="W534" s="898"/>
      <c r="X534" s="903"/>
      <c r="Y534" s="900"/>
      <c r="Z534" s="903"/>
      <c r="AA534" s="900"/>
      <c r="AB534" s="903"/>
      <c r="AC534" s="900"/>
      <c r="AD534" s="903"/>
      <c r="AE534" s="901"/>
      <c r="AF534" s="904"/>
      <c r="AG534" s="127"/>
      <c r="AH534" s="898"/>
      <c r="AI534" s="905"/>
      <c r="AJ534" s="900"/>
      <c r="AK534" s="905"/>
      <c r="AL534" s="900"/>
      <c r="AM534" s="905"/>
      <c r="AN534" s="900"/>
      <c r="AO534" s="905"/>
      <c r="AP534" s="901"/>
      <c r="AQ534" s="906"/>
      <c r="AR534" s="127"/>
      <c r="AS534" s="898"/>
      <c r="AT534" s="907"/>
      <c r="AU534" s="900"/>
      <c r="AV534" s="907"/>
      <c r="AW534" s="900"/>
      <c r="AX534" s="907"/>
      <c r="AY534" s="900"/>
      <c r="AZ534" s="907"/>
      <c r="BA534" s="901"/>
      <c r="BB534" s="908"/>
      <c r="BC534" s="127"/>
      <c r="BD534" s="898"/>
      <c r="BE534" s="909"/>
      <c r="BF534" s="900"/>
      <c r="BG534" s="909"/>
      <c r="BH534" s="900"/>
      <c r="BI534" s="909"/>
      <c r="BJ534" s="900"/>
      <c r="BK534" s="909"/>
      <c r="BL534" s="901"/>
      <c r="BM534" s="910"/>
      <c r="BN534" s="127"/>
      <c r="BO534" s="898"/>
      <c r="BP534" s="911"/>
      <c r="BQ534" s="900"/>
      <c r="BR534" s="911"/>
      <c r="BS534" s="900"/>
      <c r="BT534" s="911"/>
      <c r="BU534" s="900"/>
      <c r="BV534" s="911"/>
      <c r="BW534" s="901"/>
      <c r="BX534" s="912"/>
      <c r="BY534" s="515"/>
      <c r="BZ534" s="898"/>
      <c r="CA534" s="913"/>
      <c r="CB534" s="900"/>
      <c r="CC534" s="913"/>
      <c r="CD534" s="900"/>
      <c r="CE534" s="913"/>
      <c r="CF534" s="900"/>
      <c r="CG534" s="913"/>
      <c r="CH534" s="901"/>
      <c r="CI534" s="914"/>
      <c r="CK534" s="898"/>
      <c r="CL534" s="905"/>
      <c r="CM534" s="900"/>
      <c r="CN534" s="905"/>
      <c r="CO534" s="900"/>
      <c r="CP534" s="905"/>
      <c r="CQ534" s="900"/>
      <c r="CR534" s="905"/>
      <c r="CS534" s="901"/>
      <c r="CT534" s="906"/>
      <c r="CV534" s="915"/>
      <c r="CW534" s="916"/>
      <c r="CX534" s="900"/>
      <c r="CY534" s="916"/>
      <c r="CZ534" s="900"/>
      <c r="DA534" s="916"/>
      <c r="DB534" s="900"/>
      <c r="DC534" s="916"/>
      <c r="DD534" s="909"/>
      <c r="DE534" s="917"/>
      <c r="DG534" s="915"/>
      <c r="DH534" s="907"/>
      <c r="DI534" s="900"/>
      <c r="DJ534" s="907"/>
      <c r="DK534" s="900"/>
      <c r="DL534" s="907"/>
      <c r="DM534" s="900"/>
      <c r="DN534" s="907"/>
      <c r="DO534" s="900"/>
      <c r="DP534" s="908"/>
      <c r="DR534" s="918"/>
      <c r="DS534" s="909"/>
      <c r="DT534" s="899"/>
      <c r="DU534" s="909"/>
      <c r="DV534" s="899"/>
      <c r="DW534" s="909"/>
      <c r="DX534" s="899"/>
      <c r="DY534" s="909"/>
      <c r="DZ534" s="899"/>
      <c r="EA534" s="910"/>
      <c r="EC534" s="918"/>
      <c r="ED534" s="909"/>
      <c r="EE534" s="899"/>
      <c r="EF534" s="909"/>
      <c r="EG534" s="899"/>
      <c r="EH534" s="909"/>
      <c r="EI534" s="899"/>
      <c r="EJ534" s="909"/>
      <c r="EK534" s="899"/>
      <c r="EL534" s="910"/>
      <c r="EN534" s="915"/>
      <c r="EO534" s="909"/>
      <c r="EP534" s="900"/>
      <c r="EQ534" s="909"/>
      <c r="ER534" s="900"/>
      <c r="ES534" s="909"/>
      <c r="ET534" s="900"/>
      <c r="EU534" s="909"/>
      <c r="EV534" s="900"/>
      <c r="EW534" s="910"/>
      <c r="EX534" s="515"/>
    </row>
    <row r="535" spans="2:154" ht="20.25" customHeight="1" x14ac:dyDescent="0.35">
      <c r="B535" s="804"/>
      <c r="C535" s="919" t="s">
        <v>212</v>
      </c>
      <c r="D535" s="149"/>
      <c r="E535" s="149"/>
      <c r="F535" s="150"/>
      <c r="G535" s="150"/>
      <c r="H535" s="150"/>
      <c r="I535" s="892"/>
      <c r="J535" s="150"/>
      <c r="K535" s="509"/>
      <c r="L535" s="128"/>
      <c r="M535" s="147"/>
      <c r="N535" s="130"/>
      <c r="O535" s="147"/>
      <c r="P535" s="130"/>
      <c r="Q535" s="147"/>
      <c r="R535" s="130"/>
      <c r="S535" s="147"/>
      <c r="T535" s="131"/>
      <c r="U535" s="811"/>
      <c r="V535" s="127"/>
      <c r="W535" s="128"/>
      <c r="X535" s="129"/>
      <c r="Y535" s="130"/>
      <c r="Z535" s="129"/>
      <c r="AA535" s="130"/>
      <c r="AB535" s="129"/>
      <c r="AC535" s="130"/>
      <c r="AD535" s="129"/>
      <c r="AE535" s="131"/>
      <c r="AF535" s="132"/>
      <c r="AG535" s="127"/>
      <c r="AH535" s="128"/>
      <c r="AI535" s="133"/>
      <c r="AJ535" s="130"/>
      <c r="AK535" s="133"/>
      <c r="AL535" s="130"/>
      <c r="AM535" s="133"/>
      <c r="AN535" s="130"/>
      <c r="AO535" s="133"/>
      <c r="AP535" s="131"/>
      <c r="AQ535" s="134"/>
      <c r="AR535" s="127"/>
      <c r="AS535" s="128"/>
      <c r="AT535" s="135"/>
      <c r="AU535" s="130"/>
      <c r="AV535" s="135"/>
      <c r="AW535" s="130"/>
      <c r="AX535" s="135"/>
      <c r="AY535" s="130"/>
      <c r="AZ535" s="135"/>
      <c r="BA535" s="131"/>
      <c r="BB535" s="136"/>
      <c r="BC535" s="127"/>
      <c r="BD535" s="128"/>
      <c r="BE535" s="137"/>
      <c r="BF535" s="130"/>
      <c r="BG535" s="137"/>
      <c r="BH535" s="130"/>
      <c r="BI535" s="137"/>
      <c r="BJ535" s="130"/>
      <c r="BK535" s="137"/>
      <c r="BL535" s="131"/>
      <c r="BM535" s="138"/>
      <c r="BN535" s="127"/>
      <c r="BO535" s="128"/>
      <c r="BP535" s="139"/>
      <c r="BQ535" s="130"/>
      <c r="BR535" s="139"/>
      <c r="BS535" s="130"/>
      <c r="BT535" s="139"/>
      <c r="BU535" s="130"/>
      <c r="BV535" s="139"/>
      <c r="BW535" s="131"/>
      <c r="BX535" s="140"/>
      <c r="BY535" s="515"/>
      <c r="BZ535" s="128"/>
      <c r="CA535" s="141"/>
      <c r="CB535" s="130"/>
      <c r="CC535" s="141"/>
      <c r="CD535" s="130"/>
      <c r="CE535" s="141"/>
      <c r="CF535" s="130"/>
      <c r="CG535" s="141"/>
      <c r="CH535" s="131"/>
      <c r="CI535" s="142"/>
      <c r="CK535" s="128"/>
      <c r="CL535" s="133"/>
      <c r="CM535" s="130"/>
      <c r="CN535" s="133"/>
      <c r="CO535" s="130"/>
      <c r="CP535" s="133"/>
      <c r="CQ535" s="130"/>
      <c r="CR535" s="133"/>
      <c r="CS535" s="131"/>
      <c r="CT535" s="134"/>
      <c r="CV535" s="143"/>
      <c r="CW535" s="144"/>
      <c r="CX535" s="130"/>
      <c r="CY535" s="144"/>
      <c r="CZ535" s="130"/>
      <c r="DA535" s="144"/>
      <c r="DB535" s="130"/>
      <c r="DC535" s="144"/>
      <c r="DD535" s="137"/>
      <c r="DE535" s="145"/>
      <c r="DG535" s="143"/>
      <c r="DH535" s="135"/>
      <c r="DI535" s="130"/>
      <c r="DJ535" s="135"/>
      <c r="DK535" s="130"/>
      <c r="DL535" s="135"/>
      <c r="DM535" s="130"/>
      <c r="DN535" s="135"/>
      <c r="DO535" s="130"/>
      <c r="DP535" s="136"/>
      <c r="DR535" s="146"/>
      <c r="DS535" s="137"/>
      <c r="DT535" s="147"/>
      <c r="DU535" s="137"/>
      <c r="DV535" s="147"/>
      <c r="DW535" s="137"/>
      <c r="DX535" s="147"/>
      <c r="DY535" s="137"/>
      <c r="DZ535" s="147"/>
      <c r="EA535" s="138"/>
      <c r="EC535" s="146"/>
      <c r="ED535" s="137"/>
      <c r="EE535" s="147"/>
      <c r="EF535" s="137"/>
      <c r="EG535" s="147"/>
      <c r="EH535" s="137"/>
      <c r="EI535" s="147"/>
      <c r="EJ535" s="137"/>
      <c r="EK535" s="147"/>
      <c r="EL535" s="138"/>
      <c r="EN535" s="143"/>
      <c r="EO535" s="137"/>
      <c r="EP535" s="130"/>
      <c r="EQ535" s="137"/>
      <c r="ER535" s="130"/>
      <c r="ES535" s="137"/>
      <c r="ET535" s="130"/>
      <c r="EU535" s="137"/>
      <c r="EV535" s="130"/>
      <c r="EW535" s="138"/>
      <c r="EX535" s="515"/>
    </row>
    <row r="536" spans="2:154" s="104" customFormat="1" ht="20.25" customHeight="1" x14ac:dyDescent="0.35">
      <c r="B536" s="812"/>
      <c r="C536" s="919"/>
      <c r="D536" s="121" t="s">
        <v>488</v>
      </c>
      <c r="E536" s="121" t="s">
        <v>489</v>
      </c>
      <c r="F536" s="152"/>
      <c r="G536" s="152"/>
      <c r="H536" s="152"/>
      <c r="I536" s="920"/>
      <c r="J536" s="152"/>
      <c r="K536" s="490"/>
      <c r="L536" s="158">
        <v>2555.8964327879094</v>
      </c>
      <c r="M536" s="177">
        <v>2555.8964327879094</v>
      </c>
      <c r="N536" s="160">
        <v>2367.5730330248589</v>
      </c>
      <c r="O536" s="177">
        <v>2367.5730330248589</v>
      </c>
      <c r="P536" s="160">
        <v>1763.9336844377908</v>
      </c>
      <c r="Q536" s="177">
        <v>1763.9336844377908</v>
      </c>
      <c r="R536" s="160">
        <v>4418.9299842867122</v>
      </c>
      <c r="S536" s="177">
        <v>4418.9299842867122</v>
      </c>
      <c r="T536" s="161">
        <v>11106.333134537272</v>
      </c>
      <c r="U536" s="806">
        <v>11106.333134537272</v>
      </c>
      <c r="V536" s="111"/>
      <c r="W536" s="158">
        <v>3781.7579146625849</v>
      </c>
      <c r="X536" s="159">
        <v>3781.7579146625849</v>
      </c>
      <c r="Y536" s="160">
        <v>2507.2834829959038</v>
      </c>
      <c r="Z536" s="159">
        <v>2507.2834829959038</v>
      </c>
      <c r="AA536" s="160">
        <v>2118.9162108917108</v>
      </c>
      <c r="AB536" s="159">
        <v>2118.9162108917108</v>
      </c>
      <c r="AC536" s="160">
        <v>3120.4371533527315</v>
      </c>
      <c r="AD536" s="159">
        <v>3120.4371533527315</v>
      </c>
      <c r="AE536" s="161">
        <v>11528.39476190293</v>
      </c>
      <c r="AF536" s="162">
        <v>11528.39476190293</v>
      </c>
      <c r="AG536" s="111"/>
      <c r="AH536" s="158">
        <v>1550.3425699882846</v>
      </c>
      <c r="AI536" s="163">
        <v>1550.3425699882846</v>
      </c>
      <c r="AJ536" s="160">
        <v>3652.5904380878478</v>
      </c>
      <c r="AK536" s="163">
        <v>3652.5904380878478</v>
      </c>
      <c r="AL536" s="160">
        <v>4451.9262465047232</v>
      </c>
      <c r="AM536" s="163">
        <v>4451.9262465047232</v>
      </c>
      <c r="AN536" s="160">
        <v>4061.3667336137437</v>
      </c>
      <c r="AO536" s="163">
        <v>4061.3667336137437</v>
      </c>
      <c r="AP536" s="161">
        <v>13716.225988194597</v>
      </c>
      <c r="AQ536" s="164">
        <v>13716.225988194597</v>
      </c>
      <c r="AR536" s="111"/>
      <c r="AS536" s="158">
        <v>3261.1545435089824</v>
      </c>
      <c r="AT536" s="165">
        <v>3261.1545435089824</v>
      </c>
      <c r="AU536" s="160">
        <v>3323.2270591214083</v>
      </c>
      <c r="AV536" s="165">
        <v>3323.2270591214083</v>
      </c>
      <c r="AW536" s="160">
        <v>-4725.2861577085732</v>
      </c>
      <c r="AX536" s="165">
        <v>-4725.2861577085732</v>
      </c>
      <c r="AY536" s="160">
        <v>-14174.05424199825</v>
      </c>
      <c r="AZ536" s="165">
        <v>-14174.05424199825</v>
      </c>
      <c r="BA536" s="161">
        <v>-12314.958797076431</v>
      </c>
      <c r="BB536" s="166">
        <v>-12314.958797076431</v>
      </c>
      <c r="BC536" s="111"/>
      <c r="BD536" s="158">
        <v>-5144.365949726307</v>
      </c>
      <c r="BE536" s="167">
        <v>-5144.365949726307</v>
      </c>
      <c r="BF536" s="160">
        <v>-2470.1778607407969</v>
      </c>
      <c r="BG536" s="167">
        <v>-2470.1778607407969</v>
      </c>
      <c r="BH536" s="160">
        <v>2527.3140944409183</v>
      </c>
      <c r="BI536" s="167">
        <v>-2086.5043291866718</v>
      </c>
      <c r="BJ536" s="160">
        <v>-1498.2638564257882</v>
      </c>
      <c r="BK536" s="167">
        <v>-7175.0789216764279</v>
      </c>
      <c r="BL536" s="161">
        <v>-6585.4935724519746</v>
      </c>
      <c r="BM536" s="168">
        <v>-16876.127061330204</v>
      </c>
      <c r="BN536" s="111">
        <v>0</v>
      </c>
      <c r="BO536" s="158">
        <v>2319.2862660298129</v>
      </c>
      <c r="BP536" s="169">
        <v>2319.2862660298129</v>
      </c>
      <c r="BQ536" s="160">
        <v>3982.446849795474</v>
      </c>
      <c r="BR536" s="169">
        <v>3982.446849795474</v>
      </c>
      <c r="BS536" s="160">
        <v>1607.6560816087404</v>
      </c>
      <c r="BT536" s="169">
        <v>1607.6560816087404</v>
      </c>
      <c r="BU536" s="160">
        <v>2795.0891191928649</v>
      </c>
      <c r="BV536" s="169">
        <v>2795.0891191928649</v>
      </c>
      <c r="BW536" s="161">
        <v>10704.478316626894</v>
      </c>
      <c r="BX536" s="170">
        <v>10704.478316626894</v>
      </c>
      <c r="BY536" s="119"/>
      <c r="BZ536" s="158">
        <v>2827.0592138214251</v>
      </c>
      <c r="CA536" s="171">
        <v>2827.0592138214251</v>
      </c>
      <c r="CB536" s="160">
        <v>3173.6514956389701</v>
      </c>
      <c r="CC536" s="171">
        <v>3173.6514956389701</v>
      </c>
      <c r="CD536" s="160">
        <v>6594.3015758883812</v>
      </c>
      <c r="CE536" s="171">
        <v>6594.3015758883812</v>
      </c>
      <c r="CF536" s="160">
        <v>3540.9037333537899</v>
      </c>
      <c r="CG536" s="171">
        <v>3540.9037333537899</v>
      </c>
      <c r="CH536" s="161">
        <v>16135.916018702566</v>
      </c>
      <c r="CI536" s="172">
        <v>16135.916018702566</v>
      </c>
      <c r="CK536" s="158">
        <v>2645.9215376589173</v>
      </c>
      <c r="CL536" s="163">
        <v>2645.9215376589173</v>
      </c>
      <c r="CM536" s="160">
        <v>4469.1152227236607</v>
      </c>
      <c r="CN536" s="163">
        <v>4469.1152227236607</v>
      </c>
      <c r="CO536" s="160">
        <v>6967.5124805877531</v>
      </c>
      <c r="CP536" s="163">
        <v>6967.5124805877531</v>
      </c>
      <c r="CQ536" s="160">
        <v>4419.489619651411</v>
      </c>
      <c r="CR536" s="163">
        <v>4419.4896196514092</v>
      </c>
      <c r="CS536" s="161">
        <v>18502.038860621742</v>
      </c>
      <c r="CT536" s="164">
        <v>18502.038860621742</v>
      </c>
      <c r="CV536" s="173">
        <v>4737.0609106883312</v>
      </c>
      <c r="CW536" s="174">
        <v>4737.0609106883321</v>
      </c>
      <c r="CX536" s="160">
        <v>2423.5567868731555</v>
      </c>
      <c r="CY536" s="174">
        <v>2423.5567868731546</v>
      </c>
      <c r="CZ536" s="160">
        <v>4495.380567931893</v>
      </c>
      <c r="DA536" s="174">
        <v>4495.3805679318921</v>
      </c>
      <c r="DB536" s="160">
        <v>854.61224900422076</v>
      </c>
      <c r="DC536" s="174">
        <v>854.61224900422076</v>
      </c>
      <c r="DD536" s="167">
        <v>12510.610514497603</v>
      </c>
      <c r="DE536" s="175">
        <v>12510.610514497599</v>
      </c>
      <c r="DG536" s="173">
        <v>5906.5789847024153</v>
      </c>
      <c r="DH536" s="165">
        <v>5906.5789847024153</v>
      </c>
      <c r="DI536" s="160">
        <v>5765.7967015691411</v>
      </c>
      <c r="DJ536" s="165">
        <v>5765.7967015691429</v>
      </c>
      <c r="DK536" s="160">
        <v>5246.0722545627741</v>
      </c>
      <c r="DL536" s="165">
        <v>5246.0722545627714</v>
      </c>
      <c r="DM536" s="160">
        <v>3612.6226247963696</v>
      </c>
      <c r="DN536" s="165">
        <v>3612.6226247963705</v>
      </c>
      <c r="DO536" s="160">
        <v>20531.0705656307</v>
      </c>
      <c r="DP536" s="166">
        <v>20531.0705656307</v>
      </c>
      <c r="DR536" s="176">
        <v>4312.3886745531254</v>
      </c>
      <c r="DS536" s="167">
        <v>4312.3886745531281</v>
      </c>
      <c r="DT536" s="177">
        <v>4487.7583478661445</v>
      </c>
      <c r="DU536" s="167">
        <v>4487.7583478661436</v>
      </c>
      <c r="DV536" s="177">
        <v>992.31456506455334</v>
      </c>
      <c r="DW536" s="167">
        <v>992.31456506455515</v>
      </c>
      <c r="DX536" s="177">
        <v>4350.0123706904533</v>
      </c>
      <c r="DY536" s="167">
        <v>4350.0123706904533</v>
      </c>
      <c r="DZ536" s="177">
        <v>14142.47395817428</v>
      </c>
      <c r="EA536" s="168">
        <v>14142.47395817428</v>
      </c>
      <c r="EC536" s="176">
        <v>4473.8982603661862</v>
      </c>
      <c r="ED536" s="167">
        <v>4491.0407781630402</v>
      </c>
      <c r="EE536" s="177">
        <v>5371.972519773878</v>
      </c>
      <c r="EF536" s="167">
        <v>5391.0203458880751</v>
      </c>
      <c r="EG536" s="177">
        <v>3197.0622470251215</v>
      </c>
      <c r="EH536" s="167">
        <v>3232.2408995480205</v>
      </c>
      <c r="EI536" s="177">
        <v>3442.8005572322963</v>
      </c>
      <c r="EJ536" s="167">
        <v>3380.698679866739</v>
      </c>
      <c r="EK536" s="177">
        <v>16485.73358439748</v>
      </c>
      <c r="EL536" s="168">
        <v>16495.000703465874</v>
      </c>
      <c r="EN536" s="173">
        <v>4307.7839527653005</v>
      </c>
      <c r="EO536" s="167">
        <v>4483.9248729278543</v>
      </c>
      <c r="EP536" s="160">
        <v>4142.1394929307407</v>
      </c>
      <c r="EQ536" s="167">
        <v>4148.1018250743928</v>
      </c>
      <c r="ER536" s="160">
        <v>4871.474992013942</v>
      </c>
      <c r="ES536" s="167">
        <v>4681.8180570583409</v>
      </c>
      <c r="ET536" s="160">
        <v>4299.0814942533343</v>
      </c>
      <c r="EU536" s="167">
        <v>3953.7136210795234</v>
      </c>
      <c r="EV536" s="160">
        <v>17620.479931963317</v>
      </c>
      <c r="EW536" s="168">
        <v>17267.55837614011</v>
      </c>
      <c r="EX536" s="515"/>
    </row>
    <row r="537" spans="2:154" ht="20.25" customHeight="1" x14ac:dyDescent="0.35">
      <c r="B537" s="804"/>
      <c r="C537" s="150"/>
      <c r="D537" s="152"/>
      <c r="E537" s="445" t="s">
        <v>273</v>
      </c>
      <c r="F537" s="150" t="s">
        <v>490</v>
      </c>
      <c r="G537" s="150"/>
      <c r="H537" s="150"/>
      <c r="I537" s="892"/>
      <c r="J537" s="150"/>
      <c r="K537" s="509"/>
      <c r="L537" s="128">
        <v>-427.28430130781771</v>
      </c>
      <c r="M537" s="147">
        <v>-427.28430130781771</v>
      </c>
      <c r="N537" s="130">
        <v>-982.44808778002675</v>
      </c>
      <c r="O537" s="147">
        <v>-982.44808778002675</v>
      </c>
      <c r="P537" s="130">
        <v>-1190.9358511800287</v>
      </c>
      <c r="Q537" s="147">
        <v>-1190.9358511800287</v>
      </c>
      <c r="R537" s="130">
        <v>-63.579396205277646</v>
      </c>
      <c r="S537" s="147">
        <v>-63.579396205277646</v>
      </c>
      <c r="T537" s="131">
        <v>-2664.247636473151</v>
      </c>
      <c r="U537" s="811">
        <v>-2664.247636473151</v>
      </c>
      <c r="V537" s="127"/>
      <c r="W537" s="128">
        <v>-1529.0714652503755</v>
      </c>
      <c r="X537" s="129">
        <v>-1529.0714652503755</v>
      </c>
      <c r="Y537" s="130">
        <v>-2526.2763982082188</v>
      </c>
      <c r="Z537" s="129">
        <v>-2526.2763982082188</v>
      </c>
      <c r="AA537" s="130">
        <v>-1350.0938411471418</v>
      </c>
      <c r="AB537" s="129">
        <v>-1350.0938411471418</v>
      </c>
      <c r="AC537" s="130">
        <v>-2307.416295097381</v>
      </c>
      <c r="AD537" s="129">
        <v>-2307.416295097381</v>
      </c>
      <c r="AE537" s="131">
        <v>-7712.8579997031175</v>
      </c>
      <c r="AF537" s="132">
        <v>-7712.8579997031175</v>
      </c>
      <c r="AG537" s="127"/>
      <c r="AH537" s="128">
        <v>-2931.7172778362055</v>
      </c>
      <c r="AI537" s="133">
        <v>-2931.7172778362055</v>
      </c>
      <c r="AJ537" s="130">
        <v>451.6534982720932</v>
      </c>
      <c r="AK537" s="133">
        <v>451.6534982720932</v>
      </c>
      <c r="AL537" s="130">
        <v>-1390.5833334129372</v>
      </c>
      <c r="AM537" s="133">
        <v>-1390.5833334129372</v>
      </c>
      <c r="AN537" s="130">
        <v>-1550.9994503104467</v>
      </c>
      <c r="AO537" s="133">
        <v>-1550.9994503104467</v>
      </c>
      <c r="AP537" s="131">
        <v>-5421.646563287497</v>
      </c>
      <c r="AQ537" s="134">
        <v>-5421.646563287497</v>
      </c>
      <c r="AR537" s="127"/>
      <c r="AS537" s="128">
        <v>-578.41543203659785</v>
      </c>
      <c r="AT537" s="135">
        <v>-578.41543203659785</v>
      </c>
      <c r="AU537" s="130">
        <v>-1235.1968907132186</v>
      </c>
      <c r="AV537" s="135">
        <v>-1235.1968907132186</v>
      </c>
      <c r="AW537" s="130">
        <v>-1820.2672392082718</v>
      </c>
      <c r="AX537" s="135">
        <v>-1820.2672392082718</v>
      </c>
      <c r="AY537" s="130">
        <v>-6296.2146570694176</v>
      </c>
      <c r="AZ537" s="135">
        <v>-6296.2146570694176</v>
      </c>
      <c r="BA537" s="131">
        <v>-9930.0942190275055</v>
      </c>
      <c r="BB537" s="136">
        <v>-9930.0942190275055</v>
      </c>
      <c r="BC537" s="127"/>
      <c r="BD537" s="128">
        <v>-2592.4394695082456</v>
      </c>
      <c r="BE537" s="137">
        <v>-2592.4394695082456</v>
      </c>
      <c r="BF537" s="130">
        <v>-1496.0444368118292</v>
      </c>
      <c r="BG537" s="137">
        <v>-1496.0444368118292</v>
      </c>
      <c r="BH537" s="130">
        <v>2306.9092118137951</v>
      </c>
      <c r="BI537" s="137">
        <v>-2306.9092118137951</v>
      </c>
      <c r="BJ537" s="130">
        <v>2838.4075326253201</v>
      </c>
      <c r="BK537" s="137">
        <v>-2838.4075326253201</v>
      </c>
      <c r="BL537" s="131">
        <v>1056.8328381190404</v>
      </c>
      <c r="BM537" s="138">
        <v>-9233.8006507591908</v>
      </c>
      <c r="BN537" s="127">
        <v>0</v>
      </c>
      <c r="BO537" s="128">
        <v>-2097.7411409286365</v>
      </c>
      <c r="BP537" s="139">
        <v>-2097.7411409286365</v>
      </c>
      <c r="BQ537" s="130">
        <v>-1122.2597714638634</v>
      </c>
      <c r="BR537" s="139">
        <v>-1122.2597714638634</v>
      </c>
      <c r="BS537" s="130">
        <v>-2177.7903003889328</v>
      </c>
      <c r="BT537" s="139">
        <v>-2177.7903003889328</v>
      </c>
      <c r="BU537" s="130">
        <v>-539.1813344311214</v>
      </c>
      <c r="BV537" s="139">
        <v>-539.1813344311214</v>
      </c>
      <c r="BW537" s="131">
        <v>-5936.9725472125538</v>
      </c>
      <c r="BX537" s="140">
        <v>-5936.9725472125538</v>
      </c>
      <c r="BY537" s="515"/>
      <c r="BZ537" s="128">
        <v>56.244622104813345</v>
      </c>
      <c r="CA537" s="141">
        <v>56.244622104813345</v>
      </c>
      <c r="CB537" s="130">
        <v>-479.03230007083556</v>
      </c>
      <c r="CC537" s="141">
        <v>-479.03230007083556</v>
      </c>
      <c r="CD537" s="130">
        <v>1585.8246024528778</v>
      </c>
      <c r="CE537" s="141">
        <v>1585.8246024528778</v>
      </c>
      <c r="CF537" s="130">
        <v>11051.649879045779</v>
      </c>
      <c r="CG537" s="141">
        <v>11051.649879045779</v>
      </c>
      <c r="CH537" s="131">
        <v>12214.686803532635</v>
      </c>
      <c r="CI537" s="142">
        <v>12214.686803532635</v>
      </c>
      <c r="CK537" s="128">
        <v>-277.63386201693373</v>
      </c>
      <c r="CL537" s="133">
        <v>-277.63386201693373</v>
      </c>
      <c r="CM537" s="130">
        <v>-635.3723775418614</v>
      </c>
      <c r="CN537" s="133">
        <v>-635.3723775418614</v>
      </c>
      <c r="CO537" s="130">
        <v>-1229.5944030017313</v>
      </c>
      <c r="CP537" s="133">
        <v>-1229.5944030017313</v>
      </c>
      <c r="CQ537" s="130">
        <v>65.406411747868901</v>
      </c>
      <c r="CR537" s="133">
        <v>65.406411747868901</v>
      </c>
      <c r="CS537" s="131">
        <v>-2077.1942308126577</v>
      </c>
      <c r="CT537" s="134">
        <v>-2077.1942308126577</v>
      </c>
      <c r="CV537" s="143">
        <v>-452.00304745707126</v>
      </c>
      <c r="CW537" s="144">
        <v>-452.00304745707126</v>
      </c>
      <c r="CX537" s="130">
        <v>-3706.5237759691413</v>
      </c>
      <c r="CY537" s="144">
        <v>-3706.5237759691413</v>
      </c>
      <c r="CZ537" s="130">
        <v>-2209.695468900838</v>
      </c>
      <c r="DA537" s="144">
        <v>-2209.695468900838</v>
      </c>
      <c r="DB537" s="130">
        <v>-1684.6324770457149</v>
      </c>
      <c r="DC537" s="144">
        <v>-1684.6324770457149</v>
      </c>
      <c r="DD537" s="137">
        <v>-8052.854769372766</v>
      </c>
      <c r="DE537" s="145">
        <v>-8052.854769372766</v>
      </c>
      <c r="DG537" s="143">
        <v>-710.31537757683657</v>
      </c>
      <c r="DH537" s="135">
        <v>-710.31537757683657</v>
      </c>
      <c r="DI537" s="130">
        <v>-368.48333935217278</v>
      </c>
      <c r="DJ537" s="135">
        <v>-368.48333935217278</v>
      </c>
      <c r="DK537" s="130">
        <v>-904.18550432581287</v>
      </c>
      <c r="DL537" s="135">
        <v>-904.18550432581287</v>
      </c>
      <c r="DM537" s="130">
        <v>-1369.1990230993381</v>
      </c>
      <c r="DN537" s="135">
        <v>-1369.1990230993381</v>
      </c>
      <c r="DO537" s="130">
        <v>-3352.1832443541603</v>
      </c>
      <c r="DP537" s="136">
        <v>-3352.1832443541603</v>
      </c>
      <c r="DR537" s="146">
        <v>-970.30689177883153</v>
      </c>
      <c r="DS537" s="137">
        <v>-970.30689177883153</v>
      </c>
      <c r="DT537" s="147">
        <v>-723.15975495473003</v>
      </c>
      <c r="DU537" s="137">
        <v>-723.15975495473003</v>
      </c>
      <c r="DV537" s="147">
        <v>-2743.0748924188483</v>
      </c>
      <c r="DW537" s="137">
        <v>-2743.0748924188483</v>
      </c>
      <c r="DX537" s="147">
        <v>-11.93989976097248</v>
      </c>
      <c r="DY537" s="137">
        <v>-11.93989976097248</v>
      </c>
      <c r="DZ537" s="147">
        <v>-4448.4814389133817</v>
      </c>
      <c r="EA537" s="138">
        <v>-4448.4814389133817</v>
      </c>
      <c r="EC537" s="146">
        <v>-741.96220514609377</v>
      </c>
      <c r="ED537" s="137">
        <v>-741.94575820174441</v>
      </c>
      <c r="EE537" s="147">
        <v>-1205.6491438890992</v>
      </c>
      <c r="EF537" s="137">
        <v>-1205.6504993661988</v>
      </c>
      <c r="EG537" s="147">
        <v>-1503.2977460250543</v>
      </c>
      <c r="EH537" s="137">
        <v>-1503.3217392012534</v>
      </c>
      <c r="EI537" s="147">
        <v>-144.6061536133048</v>
      </c>
      <c r="EJ537" s="137">
        <v>-159.78387154126204</v>
      </c>
      <c r="EK537" s="147">
        <v>-3595.5152486735519</v>
      </c>
      <c r="EL537" s="138">
        <v>-3610.7018683104588</v>
      </c>
      <c r="EN537" s="143">
        <v>-992.877365660544</v>
      </c>
      <c r="EO537" s="137">
        <v>-1090.6428855891427</v>
      </c>
      <c r="EP537" s="130">
        <v>-737.28086851108026</v>
      </c>
      <c r="EQ537" s="137">
        <v>-724.67487404211442</v>
      </c>
      <c r="ER537" s="130">
        <v>-1143.7525369999989</v>
      </c>
      <c r="ES537" s="137">
        <v>-1132.6047485856195</v>
      </c>
      <c r="ET537" s="130">
        <v>-691.62029627954803</v>
      </c>
      <c r="EU537" s="137">
        <v>-686.82226021046176</v>
      </c>
      <c r="EV537" s="130">
        <v>-3565.5310674511711</v>
      </c>
      <c r="EW537" s="138">
        <v>-3634.7447684273384</v>
      </c>
      <c r="EX537" s="515"/>
    </row>
    <row r="538" spans="2:154" ht="20.25" customHeight="1" x14ac:dyDescent="0.35">
      <c r="B538" s="804"/>
      <c r="C538" s="150"/>
      <c r="D538" s="152"/>
      <c r="E538" s="445" t="s">
        <v>277</v>
      </c>
      <c r="F538" s="150" t="s">
        <v>491</v>
      </c>
      <c r="G538" s="150"/>
      <c r="H538" s="150"/>
      <c r="I538" s="892"/>
      <c r="J538" s="150"/>
      <c r="K538" s="509"/>
      <c r="L538" s="128">
        <v>2983.1807340957271</v>
      </c>
      <c r="M538" s="147">
        <v>2983.1807340957271</v>
      </c>
      <c r="N538" s="130">
        <v>3350.0211208048859</v>
      </c>
      <c r="O538" s="147">
        <v>3350.0211208048859</v>
      </c>
      <c r="P538" s="130">
        <v>2954.8695356178196</v>
      </c>
      <c r="Q538" s="147">
        <v>2954.8695356178196</v>
      </c>
      <c r="R538" s="130">
        <v>4482.5093804919898</v>
      </c>
      <c r="S538" s="147">
        <v>4482.5093804919898</v>
      </c>
      <c r="T538" s="131">
        <v>13770.580771010424</v>
      </c>
      <c r="U538" s="811">
        <v>13770.580771010424</v>
      </c>
      <c r="V538" s="127"/>
      <c r="W538" s="128">
        <v>5310.8293799129606</v>
      </c>
      <c r="X538" s="129">
        <v>5310.8293799129606</v>
      </c>
      <c r="Y538" s="130">
        <v>5033.5598812041226</v>
      </c>
      <c r="Z538" s="129">
        <v>5033.5598812041226</v>
      </c>
      <c r="AA538" s="130">
        <v>3469.0100520388528</v>
      </c>
      <c r="AB538" s="129">
        <v>3469.0100520388528</v>
      </c>
      <c r="AC538" s="130">
        <v>5427.8534484501124</v>
      </c>
      <c r="AD538" s="129">
        <v>5427.8534484501124</v>
      </c>
      <c r="AE538" s="131">
        <v>19241.252761606047</v>
      </c>
      <c r="AF538" s="132">
        <v>19241.252761606047</v>
      </c>
      <c r="AG538" s="127"/>
      <c r="AH538" s="128">
        <v>4482.0598478244901</v>
      </c>
      <c r="AI538" s="133">
        <v>4482.0598478244901</v>
      </c>
      <c r="AJ538" s="130">
        <v>3200.9369398157546</v>
      </c>
      <c r="AK538" s="133">
        <v>3200.9369398157546</v>
      </c>
      <c r="AL538" s="130">
        <v>5842.5095799176606</v>
      </c>
      <c r="AM538" s="133">
        <v>5842.5095799176606</v>
      </c>
      <c r="AN538" s="130">
        <v>5612.3661839241904</v>
      </c>
      <c r="AO538" s="133">
        <v>5612.3661839241904</v>
      </c>
      <c r="AP538" s="131">
        <v>19137.872551482094</v>
      </c>
      <c r="AQ538" s="134">
        <v>19137.872551482094</v>
      </c>
      <c r="AR538" s="127"/>
      <c r="AS538" s="128">
        <v>3839.5699755455803</v>
      </c>
      <c r="AT538" s="135">
        <v>3839.5699755455803</v>
      </c>
      <c r="AU538" s="130">
        <v>4558.4239498346269</v>
      </c>
      <c r="AV538" s="135">
        <v>4558.4239498346269</v>
      </c>
      <c r="AW538" s="130">
        <v>-2905.018918500301</v>
      </c>
      <c r="AX538" s="135">
        <v>-2905.018918500301</v>
      </c>
      <c r="AY538" s="130">
        <v>-7877.8395849288327</v>
      </c>
      <c r="AZ538" s="135">
        <v>-7877.8395849288327</v>
      </c>
      <c r="BA538" s="131">
        <v>-2384.864578048926</v>
      </c>
      <c r="BB538" s="136">
        <v>-2384.864578048926</v>
      </c>
      <c r="BC538" s="127"/>
      <c r="BD538" s="128">
        <v>-2551.9264802180614</v>
      </c>
      <c r="BE538" s="137">
        <v>-2551.9264802180614</v>
      </c>
      <c r="BF538" s="130">
        <v>-974.13342392896789</v>
      </c>
      <c r="BG538" s="137">
        <v>-974.13342392896789</v>
      </c>
      <c r="BH538" s="130">
        <v>220.40488262712307</v>
      </c>
      <c r="BI538" s="137">
        <v>220.40488262712307</v>
      </c>
      <c r="BJ538" s="130">
        <v>-4336.6713890511082</v>
      </c>
      <c r="BK538" s="137">
        <v>-4336.6713890511082</v>
      </c>
      <c r="BL538" s="131">
        <v>-7642.326410571015</v>
      </c>
      <c r="BM538" s="138">
        <v>-7642.326410571015</v>
      </c>
      <c r="BN538" s="127">
        <v>0</v>
      </c>
      <c r="BO538" s="128">
        <v>4417.0274069584493</v>
      </c>
      <c r="BP538" s="139">
        <v>4417.0274069584493</v>
      </c>
      <c r="BQ538" s="130">
        <v>5104.7066212593372</v>
      </c>
      <c r="BR538" s="139">
        <v>5104.7066212593372</v>
      </c>
      <c r="BS538" s="130">
        <v>3785.4463819976731</v>
      </c>
      <c r="BT538" s="139">
        <v>3785.4463819976731</v>
      </c>
      <c r="BU538" s="130">
        <v>3334.2704536239862</v>
      </c>
      <c r="BV538" s="139">
        <v>3334.2704536239862</v>
      </c>
      <c r="BW538" s="131">
        <v>16641.450863839447</v>
      </c>
      <c r="BX538" s="140">
        <v>16641.450863839447</v>
      </c>
      <c r="BY538" s="515"/>
      <c r="BZ538" s="128">
        <v>2770.8145917166116</v>
      </c>
      <c r="CA538" s="141">
        <v>2770.8145917166116</v>
      </c>
      <c r="CB538" s="130">
        <v>3652.6837957098055</v>
      </c>
      <c r="CC538" s="141">
        <v>3652.6837957098055</v>
      </c>
      <c r="CD538" s="130">
        <v>5008.4769734355032</v>
      </c>
      <c r="CE538" s="141">
        <v>5008.4769734355032</v>
      </c>
      <c r="CF538" s="130">
        <v>-7510.7461456919891</v>
      </c>
      <c r="CG538" s="141">
        <v>-7510.7461456919891</v>
      </c>
      <c r="CH538" s="131">
        <v>3921.2292151699321</v>
      </c>
      <c r="CI538" s="142">
        <v>3921.2292151699321</v>
      </c>
      <c r="CK538" s="128">
        <v>2923.5553996758508</v>
      </c>
      <c r="CL538" s="133">
        <v>2923.5553996758508</v>
      </c>
      <c r="CM538" s="130">
        <v>5104.4876002655219</v>
      </c>
      <c r="CN538" s="133">
        <v>5104.4876002655219</v>
      </c>
      <c r="CO538" s="130">
        <v>8197.1068835894839</v>
      </c>
      <c r="CP538" s="133">
        <v>8197.1068835894839</v>
      </c>
      <c r="CQ538" s="130">
        <v>4354.0832079035417</v>
      </c>
      <c r="CR538" s="133">
        <v>4354.0832079035399</v>
      </c>
      <c r="CS538" s="131">
        <v>20579.233091434398</v>
      </c>
      <c r="CT538" s="134">
        <v>20579.233091434398</v>
      </c>
      <c r="CV538" s="143">
        <v>5189.0639581454025</v>
      </c>
      <c r="CW538" s="144">
        <v>5189.0639581454034</v>
      </c>
      <c r="CX538" s="130">
        <v>6130.0805628422968</v>
      </c>
      <c r="CY538" s="144">
        <v>6130.0805628422959</v>
      </c>
      <c r="CZ538" s="130">
        <v>6705.076036832731</v>
      </c>
      <c r="DA538" s="144">
        <v>6705.0760368327301</v>
      </c>
      <c r="DB538" s="130">
        <v>2539.2447260499357</v>
      </c>
      <c r="DC538" s="144">
        <v>2539.2447260499357</v>
      </c>
      <c r="DD538" s="137">
        <v>20563.465283870366</v>
      </c>
      <c r="DE538" s="145">
        <v>20563.465283870366</v>
      </c>
      <c r="DG538" s="143">
        <v>6616.8943622792522</v>
      </c>
      <c r="DH538" s="135">
        <v>6616.8943622792522</v>
      </c>
      <c r="DI538" s="130">
        <v>6134.2800409213141</v>
      </c>
      <c r="DJ538" s="135">
        <v>6134.280040921316</v>
      </c>
      <c r="DK538" s="130">
        <v>6150.257758888587</v>
      </c>
      <c r="DL538" s="135">
        <v>6150.2577588885842</v>
      </c>
      <c r="DM538" s="130">
        <v>4981.8216478957074</v>
      </c>
      <c r="DN538" s="135">
        <v>4981.8216478957083</v>
      </c>
      <c r="DO538" s="130">
        <v>23883.253809984861</v>
      </c>
      <c r="DP538" s="136">
        <v>23883.253809984861</v>
      </c>
      <c r="DR538" s="146">
        <v>5282.6955663319568</v>
      </c>
      <c r="DS538" s="137">
        <v>5282.6955663319595</v>
      </c>
      <c r="DT538" s="147">
        <v>5210.918102820875</v>
      </c>
      <c r="DU538" s="137">
        <v>5210.9181028208741</v>
      </c>
      <c r="DV538" s="147">
        <v>3735.3894574834017</v>
      </c>
      <c r="DW538" s="137">
        <v>3735.3894574834035</v>
      </c>
      <c r="DX538" s="147">
        <v>4361.9522704514256</v>
      </c>
      <c r="DY538" s="137">
        <v>4361.9522704514256</v>
      </c>
      <c r="DZ538" s="147">
        <v>18590.955397087662</v>
      </c>
      <c r="EA538" s="138">
        <v>18590.955397087662</v>
      </c>
      <c r="EC538" s="146">
        <v>5215.8604655122799</v>
      </c>
      <c r="ED538" s="137">
        <v>5232.9865363647841</v>
      </c>
      <c r="EE538" s="147">
        <v>6577.621663662977</v>
      </c>
      <c r="EF538" s="137">
        <v>6596.6708452542734</v>
      </c>
      <c r="EG538" s="147">
        <v>4700.3599930501759</v>
      </c>
      <c r="EH538" s="137">
        <v>4735.5626387492739</v>
      </c>
      <c r="EI538" s="147">
        <v>3587.4067108456011</v>
      </c>
      <c r="EJ538" s="137">
        <v>3540.4825514080012</v>
      </c>
      <c r="EK538" s="147">
        <v>20081.248833071033</v>
      </c>
      <c r="EL538" s="138">
        <v>20105.702571776332</v>
      </c>
      <c r="EN538" s="143">
        <v>5300.661318425844</v>
      </c>
      <c r="EO538" s="137">
        <v>5574.5677585169969</v>
      </c>
      <c r="EP538" s="130">
        <v>4879.4203614418211</v>
      </c>
      <c r="EQ538" s="137">
        <v>4872.7766991165072</v>
      </c>
      <c r="ER538" s="130">
        <v>6015.2275290139405</v>
      </c>
      <c r="ES538" s="137">
        <v>5814.4228056439606</v>
      </c>
      <c r="ET538" s="130">
        <v>4990.7017905328821</v>
      </c>
      <c r="EU538" s="137">
        <v>4640.5358812899849</v>
      </c>
      <c r="EV538" s="130">
        <v>21186.010999414488</v>
      </c>
      <c r="EW538" s="138">
        <v>20902.30314456745</v>
      </c>
      <c r="EX538" s="515"/>
    </row>
    <row r="539" spans="2:154" s="939" customFormat="1" ht="18.600000000000001" thickBot="1" x14ac:dyDescent="0.4">
      <c r="B539" s="652"/>
      <c r="C539" s="653"/>
      <c r="D539" s="653"/>
      <c r="E539" s="653"/>
      <c r="F539" s="654"/>
      <c r="G539" s="654"/>
      <c r="H539" s="654"/>
      <c r="I539" s="654"/>
      <c r="J539" s="655"/>
      <c r="K539" s="149"/>
      <c r="L539" s="921"/>
      <c r="M539" s="922"/>
      <c r="N539" s="923"/>
      <c r="O539" s="922"/>
      <c r="P539" s="923"/>
      <c r="Q539" s="922"/>
      <c r="R539" s="923"/>
      <c r="S539" s="922"/>
      <c r="T539" s="924"/>
      <c r="U539" s="925"/>
      <c r="V539" s="926"/>
      <c r="W539" s="921"/>
      <c r="X539" s="927"/>
      <c r="Y539" s="923"/>
      <c r="Z539" s="927"/>
      <c r="AA539" s="923"/>
      <c r="AB539" s="927"/>
      <c r="AC539" s="923"/>
      <c r="AD539" s="927"/>
      <c r="AE539" s="924"/>
      <c r="AF539" s="928"/>
      <c r="AG539" s="926"/>
      <c r="AH539" s="921"/>
      <c r="AI539" s="929"/>
      <c r="AJ539" s="923"/>
      <c r="AK539" s="929"/>
      <c r="AL539" s="923"/>
      <c r="AM539" s="929"/>
      <c r="AN539" s="923"/>
      <c r="AO539" s="929"/>
      <c r="AP539" s="924"/>
      <c r="AQ539" s="930"/>
      <c r="AR539" s="926"/>
      <c r="AS539" s="921"/>
      <c r="AT539" s="931"/>
      <c r="AU539" s="923"/>
      <c r="AV539" s="931"/>
      <c r="AW539" s="923"/>
      <c r="AX539" s="931"/>
      <c r="AY539" s="923"/>
      <c r="AZ539" s="931"/>
      <c r="BA539" s="924"/>
      <c r="BB539" s="932"/>
      <c r="BC539" s="926"/>
      <c r="BD539" s="921"/>
      <c r="BE539" s="933"/>
      <c r="BF539" s="923"/>
      <c r="BG539" s="933"/>
      <c r="BH539" s="923"/>
      <c r="BI539" s="933"/>
      <c r="BJ539" s="923"/>
      <c r="BK539" s="933"/>
      <c r="BL539" s="924"/>
      <c r="BM539" s="934"/>
      <c r="BN539" s="926"/>
      <c r="BO539" s="921"/>
      <c r="BP539" s="935"/>
      <c r="BQ539" s="923"/>
      <c r="BR539" s="935"/>
      <c r="BS539" s="923"/>
      <c r="BT539" s="935"/>
      <c r="BU539" s="923"/>
      <c r="BV539" s="935"/>
      <c r="BW539" s="924"/>
      <c r="BX539" s="936"/>
      <c r="BY539" s="926"/>
      <c r="BZ539" s="921"/>
      <c r="CA539" s="937"/>
      <c r="CB539" s="923"/>
      <c r="CC539" s="937"/>
      <c r="CD539" s="923"/>
      <c r="CE539" s="937"/>
      <c r="CF539" s="923"/>
      <c r="CG539" s="937"/>
      <c r="CH539" s="924"/>
      <c r="CI539" s="938"/>
      <c r="CK539" s="921"/>
      <c r="CL539" s="929"/>
      <c r="CM539" s="923"/>
      <c r="CN539" s="929"/>
      <c r="CO539" s="923"/>
      <c r="CP539" s="929"/>
      <c r="CQ539" s="923"/>
      <c r="CR539" s="929"/>
      <c r="CS539" s="924"/>
      <c r="CT539" s="930"/>
      <c r="CV539" s="940"/>
      <c r="CW539" s="941"/>
      <c r="CX539" s="923"/>
      <c r="CY539" s="941"/>
      <c r="CZ539" s="923"/>
      <c r="DA539" s="941"/>
      <c r="DB539" s="923"/>
      <c r="DC539" s="941"/>
      <c r="DD539" s="933"/>
      <c r="DE539" s="942"/>
      <c r="DG539" s="940"/>
      <c r="DH539" s="931"/>
      <c r="DI539" s="923"/>
      <c r="DJ539" s="931"/>
      <c r="DK539" s="923"/>
      <c r="DL539" s="931"/>
      <c r="DM539" s="923"/>
      <c r="DN539" s="931"/>
      <c r="DO539" s="923"/>
      <c r="DP539" s="932"/>
      <c r="DR539" s="943"/>
      <c r="DS539" s="933"/>
      <c r="DT539" s="922"/>
      <c r="DU539" s="933"/>
      <c r="DV539" s="922"/>
      <c r="DW539" s="933"/>
      <c r="DX539" s="922"/>
      <c r="DY539" s="933"/>
      <c r="DZ539" s="922"/>
      <c r="EA539" s="934"/>
      <c r="EC539" s="943"/>
      <c r="ED539" s="933"/>
      <c r="EE539" s="922"/>
      <c r="EF539" s="933"/>
      <c r="EG539" s="922"/>
      <c r="EH539" s="933"/>
      <c r="EI539" s="922"/>
      <c r="EJ539" s="933"/>
      <c r="EK539" s="922"/>
      <c r="EL539" s="934"/>
      <c r="EN539" s="940"/>
      <c r="EO539" s="933"/>
      <c r="EP539" s="923"/>
      <c r="EQ539" s="933"/>
      <c r="ER539" s="923"/>
      <c r="ES539" s="933"/>
      <c r="ET539" s="923"/>
      <c r="EU539" s="933"/>
      <c r="EV539" s="923"/>
      <c r="EW539" s="934"/>
      <c r="EX539" s="515"/>
    </row>
    <row r="540" spans="2:154" s="150" customFormat="1" x14ac:dyDescent="0.35">
      <c r="C540" s="150" t="s">
        <v>492</v>
      </c>
      <c r="EX540" s="515"/>
    </row>
    <row r="541" spans="2:154" s="150" customFormat="1" x14ac:dyDescent="0.35">
      <c r="C541" s="150" t="s">
        <v>493</v>
      </c>
      <c r="EX541" s="515"/>
    </row>
    <row r="542" spans="2:154" s="150" customFormat="1" ht="16.5" customHeight="1" x14ac:dyDescent="0.35">
      <c r="C542" s="149" t="s">
        <v>494</v>
      </c>
      <c r="EX542" s="515"/>
    </row>
    <row r="543" spans="2:154" s="150" customFormat="1" ht="16.5" hidden="1" customHeight="1" x14ac:dyDescent="0.35">
      <c r="EX543" s="515"/>
    </row>
    <row r="544" spans="2:154" s="150" customFormat="1" ht="20.25" hidden="1" customHeight="1" x14ac:dyDescent="0.35">
      <c r="EX544" s="515"/>
    </row>
    <row r="545" spans="1:154" s="150" customFormat="1" hidden="1" x14ac:dyDescent="0.35">
      <c r="EX545" s="515"/>
    </row>
    <row r="546" spans="1:154" s="150" customFormat="1" ht="16.5" hidden="1" customHeight="1" x14ac:dyDescent="0.35">
      <c r="EX546" s="515"/>
    </row>
    <row r="547" spans="1:154" s="150" customFormat="1" ht="16.5" customHeight="1" x14ac:dyDescent="0.35">
      <c r="EX547" s="515"/>
    </row>
    <row r="548" spans="1:154" s="150" customFormat="1" ht="21.6" x14ac:dyDescent="0.35">
      <c r="B548" s="1262" t="s">
        <v>495</v>
      </c>
      <c r="C548" s="1262"/>
      <c r="D548" s="1262"/>
      <c r="E548" s="1262"/>
      <c r="F548" s="1262"/>
      <c r="G548" s="1262"/>
      <c r="H548" s="1262"/>
      <c r="I548" s="1262"/>
      <c r="J548" s="1262"/>
      <c r="K548" s="1262"/>
      <c r="L548" s="1262"/>
      <c r="M548" s="1262"/>
      <c r="N548" s="1262"/>
      <c r="O548" s="1262"/>
      <c r="P548" s="1262"/>
      <c r="Q548" s="1262"/>
      <c r="R548" s="1262"/>
      <c r="S548" s="1262"/>
      <c r="T548" s="1262"/>
      <c r="U548" s="1262"/>
      <c r="V548" s="1262"/>
      <c r="W548" s="1262"/>
      <c r="X548" s="1262"/>
      <c r="Y548" s="1262"/>
      <c r="Z548" s="1262"/>
      <c r="AA548" s="1262"/>
      <c r="AB548" s="1262"/>
      <c r="AC548" s="1262"/>
      <c r="AD548" s="1262"/>
      <c r="AE548" s="1262"/>
      <c r="AF548" s="1262"/>
      <c r="AG548" s="1262"/>
      <c r="AH548" s="1262"/>
      <c r="AI548" s="1262"/>
      <c r="AJ548" s="1262"/>
      <c r="AK548" s="1262"/>
      <c r="AL548" s="1262"/>
      <c r="AM548" s="1262"/>
      <c r="AN548" s="1262"/>
      <c r="AO548" s="1262"/>
      <c r="AP548" s="1262"/>
      <c r="AQ548" s="1262"/>
      <c r="AR548" s="1262"/>
      <c r="AS548" s="1262"/>
      <c r="AT548" s="1262"/>
      <c r="AU548" s="1262"/>
      <c r="AV548" s="1262"/>
      <c r="AW548" s="1262"/>
      <c r="AX548" s="1262"/>
      <c r="AY548" s="1262"/>
      <c r="AZ548" s="1262"/>
      <c r="BA548" s="1262"/>
      <c r="BB548" s="1262"/>
      <c r="BC548" s="1262"/>
      <c r="BD548" s="1262"/>
      <c r="BE548" s="1262"/>
      <c r="BF548" s="1262"/>
      <c r="BG548" s="1262"/>
      <c r="BH548" s="1262"/>
      <c r="BI548" s="1262"/>
      <c r="BJ548" s="1262"/>
      <c r="BK548" s="1262"/>
      <c r="BL548" s="1262"/>
      <c r="BM548" s="1262"/>
      <c r="BN548" s="1262"/>
      <c r="BO548" s="1262"/>
      <c r="BP548" s="1262"/>
      <c r="BQ548" s="1262"/>
      <c r="BR548" s="1262"/>
      <c r="BS548" s="1262"/>
      <c r="BT548" s="1262"/>
      <c r="BU548" s="1262"/>
      <c r="BV548" s="1262"/>
      <c r="BW548" s="1262"/>
      <c r="BX548" s="1262"/>
      <c r="BY548" s="1262"/>
      <c r="BZ548" s="1262"/>
      <c r="CA548" s="1262"/>
      <c r="CB548" s="1262"/>
      <c r="CC548" s="1262"/>
      <c r="CD548" s="1262"/>
      <c r="CE548" s="1262"/>
      <c r="CF548" s="1262"/>
      <c r="CG548" s="1262"/>
      <c r="CH548" s="1262"/>
      <c r="CI548" s="1262"/>
      <c r="CJ548" s="1262"/>
      <c r="CK548" s="1262"/>
      <c r="CL548" s="1262"/>
      <c r="CM548" s="1262"/>
      <c r="CN548" s="1262"/>
      <c r="CO548" s="1262"/>
      <c r="CP548" s="1262"/>
      <c r="CQ548" s="1262"/>
      <c r="CR548" s="1262"/>
      <c r="CS548" s="1262"/>
      <c r="CT548" s="1262"/>
      <c r="CU548" s="1262"/>
      <c r="CV548" s="1262"/>
      <c r="CW548" s="1262"/>
      <c r="CX548" s="1262"/>
      <c r="CY548" s="1262"/>
      <c r="CZ548" s="1262"/>
      <c r="DA548" s="1262"/>
      <c r="DB548" s="1262"/>
      <c r="DC548" s="1262"/>
      <c r="DD548" s="1262"/>
      <c r="DE548" s="1262"/>
      <c r="DF548" s="1262"/>
      <c r="DG548" s="1262"/>
      <c r="DH548" s="1262"/>
      <c r="DI548" s="1262"/>
      <c r="DJ548" s="1262"/>
      <c r="DK548" s="1262"/>
      <c r="DL548" s="1262"/>
      <c r="DM548" s="1262"/>
      <c r="DN548" s="1262"/>
      <c r="DO548" s="1262"/>
      <c r="DP548" s="1262"/>
      <c r="DQ548" s="1262"/>
      <c r="DR548" s="1262"/>
      <c r="DS548" s="1262"/>
      <c r="DT548" s="1262"/>
      <c r="DU548" s="1262"/>
      <c r="DV548" s="1262"/>
      <c r="DW548" s="1262"/>
      <c r="DX548" s="1262"/>
      <c r="DY548" s="1262"/>
      <c r="DZ548" s="1262"/>
      <c r="EA548" s="1262"/>
      <c r="EB548" s="1262"/>
      <c r="EC548" s="1262"/>
      <c r="ED548" s="1262"/>
      <c r="EE548" s="1262"/>
      <c r="EF548" s="1262"/>
      <c r="EG548" s="1262"/>
      <c r="EH548" s="1262"/>
      <c r="EI548" s="1262"/>
      <c r="EJ548" s="1262"/>
      <c r="EK548" s="1262"/>
      <c r="EL548" s="1262"/>
      <c r="EM548" s="1262"/>
      <c r="EN548" s="1262"/>
      <c r="EO548" s="1262"/>
      <c r="EP548" s="1262"/>
      <c r="EQ548" s="1262"/>
      <c r="ER548" s="1262"/>
      <c r="ES548" s="1262"/>
      <c r="ET548" s="1262"/>
      <c r="EU548" s="1262"/>
      <c r="EV548" s="1262"/>
      <c r="EW548" s="1262"/>
      <c r="EX548" s="515"/>
    </row>
    <row r="549" spans="1:154" s="150" customFormat="1" x14ac:dyDescent="0.35">
      <c r="B549" s="1263" t="s">
        <v>148</v>
      </c>
      <c r="C549" s="1263"/>
      <c r="D549" s="1263"/>
      <c r="E549" s="1263"/>
      <c r="F549" s="1263"/>
      <c r="G549" s="1263"/>
      <c r="H549" s="1263"/>
      <c r="I549" s="1263"/>
      <c r="J549" s="1263"/>
      <c r="K549" s="1263"/>
      <c r="L549" s="1263"/>
      <c r="M549" s="1263"/>
      <c r="N549" s="1263"/>
      <c r="O549" s="1263"/>
      <c r="P549" s="1263"/>
      <c r="Q549" s="1263"/>
      <c r="R549" s="1263"/>
      <c r="S549" s="1263"/>
      <c r="T549" s="1263"/>
      <c r="U549" s="1263"/>
      <c r="V549" s="1263"/>
      <c r="W549" s="1263"/>
      <c r="X549" s="1263"/>
      <c r="Y549" s="1263"/>
      <c r="Z549" s="1263"/>
      <c r="AA549" s="1263"/>
      <c r="AB549" s="1263"/>
      <c r="AC549" s="1263"/>
      <c r="AD549" s="1263"/>
      <c r="AE549" s="1263"/>
      <c r="AF549" s="1263"/>
      <c r="AG549" s="1263"/>
      <c r="AH549" s="1263"/>
      <c r="AI549" s="1263"/>
      <c r="AJ549" s="1263"/>
      <c r="AK549" s="1263"/>
      <c r="AL549" s="1263"/>
      <c r="AM549" s="1263"/>
      <c r="AN549" s="1263"/>
      <c r="AO549" s="1263"/>
      <c r="AP549" s="1263"/>
      <c r="AQ549" s="1263"/>
      <c r="AR549" s="1263"/>
      <c r="AS549" s="1263"/>
      <c r="AT549" s="1263"/>
      <c r="AU549" s="1263"/>
      <c r="AV549" s="1263"/>
      <c r="AW549" s="1263"/>
      <c r="AX549" s="1263"/>
      <c r="AY549" s="1263"/>
      <c r="AZ549" s="1263"/>
      <c r="BA549" s="1263"/>
      <c r="BB549" s="1263"/>
      <c r="BC549" s="1263"/>
      <c r="BD549" s="1263"/>
      <c r="BE549" s="1263"/>
      <c r="BF549" s="1263"/>
      <c r="BG549" s="1263"/>
      <c r="BH549" s="1263"/>
      <c r="BI549" s="1263"/>
      <c r="BJ549" s="1263"/>
      <c r="BK549" s="1263"/>
      <c r="BL549" s="1263"/>
      <c r="BM549" s="1263"/>
      <c r="BN549" s="1263"/>
      <c r="BO549" s="1263"/>
      <c r="BP549" s="1263"/>
      <c r="BQ549" s="1263"/>
      <c r="BR549" s="1263"/>
      <c r="BS549" s="1263"/>
      <c r="BT549" s="1263"/>
      <c r="BU549" s="1263"/>
      <c r="BV549" s="1263"/>
      <c r="BW549" s="1263"/>
      <c r="BX549" s="1263"/>
      <c r="BY549" s="1263"/>
      <c r="BZ549" s="1263"/>
      <c r="CA549" s="1263"/>
      <c r="CB549" s="1263"/>
      <c r="CC549" s="1263"/>
      <c r="CD549" s="1263"/>
      <c r="CE549" s="1263"/>
      <c r="CF549" s="1263"/>
      <c r="CG549" s="1263"/>
      <c r="CH549" s="1263"/>
      <c r="CI549" s="1263"/>
      <c r="CJ549" s="1263"/>
      <c r="CK549" s="1263"/>
      <c r="CL549" s="1263"/>
      <c r="CM549" s="1263"/>
      <c r="CN549" s="1263"/>
      <c r="CO549" s="1263"/>
      <c r="CP549" s="1263"/>
      <c r="CQ549" s="1263"/>
      <c r="CR549" s="1263"/>
      <c r="CS549" s="1263"/>
      <c r="CT549" s="1263"/>
      <c r="CU549" s="1263"/>
      <c r="CV549" s="1263"/>
      <c r="CW549" s="1263"/>
      <c r="CX549" s="1263"/>
      <c r="CY549" s="1263"/>
      <c r="CZ549" s="1263"/>
      <c r="DA549" s="1263"/>
      <c r="DB549" s="1263"/>
      <c r="DC549" s="1263"/>
      <c r="DD549" s="1263"/>
      <c r="DE549" s="1263"/>
      <c r="DF549" s="1263"/>
      <c r="DG549" s="1263"/>
      <c r="DH549" s="1263"/>
      <c r="DI549" s="1263"/>
      <c r="DJ549" s="1263"/>
      <c r="DK549" s="1263"/>
      <c r="DL549" s="1263"/>
      <c r="DM549" s="1263"/>
      <c r="DN549" s="1263"/>
      <c r="DO549" s="1263"/>
      <c r="DP549" s="1263"/>
      <c r="DQ549" s="1263"/>
      <c r="DR549" s="1263"/>
      <c r="DS549" s="1263"/>
      <c r="DT549" s="1263"/>
      <c r="DU549" s="1263"/>
      <c r="DV549" s="1263"/>
      <c r="DW549" s="1263"/>
      <c r="DX549" s="1263"/>
      <c r="DY549" s="1263"/>
      <c r="DZ549" s="1263"/>
      <c r="EA549" s="1263"/>
      <c r="EB549" s="1263"/>
      <c r="EC549" s="1263"/>
      <c r="ED549" s="1263"/>
      <c r="EE549" s="1263"/>
      <c r="EF549" s="1263"/>
      <c r="EG549" s="1263"/>
      <c r="EH549" s="1263"/>
      <c r="EI549" s="1263"/>
      <c r="EJ549" s="1263"/>
      <c r="EK549" s="1263"/>
      <c r="EL549" s="1263"/>
      <c r="EM549" s="1263"/>
      <c r="EN549" s="1263"/>
      <c r="EO549" s="1263"/>
      <c r="EP549" s="1263"/>
      <c r="EQ549" s="1263"/>
      <c r="ER549" s="1263"/>
      <c r="ES549" s="1263"/>
      <c r="ET549" s="1263"/>
      <c r="EU549" s="1263"/>
      <c r="EV549" s="1263"/>
      <c r="EW549" s="1263"/>
      <c r="EX549" s="515"/>
    </row>
    <row r="550" spans="1:154" s="150" customFormat="1" ht="7.2" customHeight="1" thickBot="1" x14ac:dyDescent="0.4">
      <c r="B550" s="149"/>
      <c r="C550" s="944"/>
      <c r="D550" s="944"/>
      <c r="E550" s="944"/>
      <c r="F550" s="944"/>
      <c r="G550" s="944"/>
      <c r="H550" s="944"/>
      <c r="I550" s="944"/>
      <c r="J550" s="944"/>
      <c r="K550" s="944"/>
      <c r="EX550" s="515"/>
    </row>
    <row r="551" spans="1:154" ht="35.85" customHeight="1" thickBot="1" x14ac:dyDescent="0.4">
      <c r="A551" s="62"/>
      <c r="B551" s="1235" t="s">
        <v>149</v>
      </c>
      <c r="C551" s="1236"/>
      <c r="D551" s="1236"/>
      <c r="E551" s="1236"/>
      <c r="F551" s="1236"/>
      <c r="G551" s="1236"/>
      <c r="H551" s="1236"/>
      <c r="I551" s="1236"/>
      <c r="J551" s="1237"/>
      <c r="K551" s="63"/>
      <c r="L551" s="1244">
        <v>2010</v>
      </c>
      <c r="M551" s="1245"/>
      <c r="N551" s="1245"/>
      <c r="O551" s="1245"/>
      <c r="P551" s="1245"/>
      <c r="Q551" s="1245"/>
      <c r="R551" s="1245"/>
      <c r="S551" s="1245"/>
      <c r="T551" s="1245"/>
      <c r="U551" s="1246"/>
      <c r="V551" s="64"/>
      <c r="W551" s="1244">
        <v>2011</v>
      </c>
      <c r="X551" s="1245"/>
      <c r="Y551" s="1245"/>
      <c r="Z551" s="1245"/>
      <c r="AA551" s="1245"/>
      <c r="AB551" s="1245"/>
      <c r="AC551" s="1245"/>
      <c r="AD551" s="1245"/>
      <c r="AE551" s="1245"/>
      <c r="AF551" s="1246"/>
      <c r="AG551" s="64"/>
      <c r="AH551" s="1244">
        <v>2012</v>
      </c>
      <c r="AI551" s="1245"/>
      <c r="AJ551" s="1245"/>
      <c r="AK551" s="1245"/>
      <c r="AL551" s="1245"/>
      <c r="AM551" s="1245"/>
      <c r="AN551" s="1245"/>
      <c r="AO551" s="1245"/>
      <c r="AP551" s="1245"/>
      <c r="AQ551" s="1246"/>
      <c r="AR551" s="64"/>
      <c r="AS551" s="1244" t="s">
        <v>150</v>
      </c>
      <c r="AT551" s="1245"/>
      <c r="AU551" s="1245"/>
      <c r="AV551" s="1245"/>
      <c r="AW551" s="1245"/>
      <c r="AX551" s="1245"/>
      <c r="AY551" s="1245"/>
      <c r="AZ551" s="1245"/>
      <c r="BA551" s="1245"/>
      <c r="BB551" s="1246"/>
      <c r="BC551" s="64"/>
      <c r="BD551" s="1244" t="s">
        <v>151</v>
      </c>
      <c r="BE551" s="1245"/>
      <c r="BF551" s="1245"/>
      <c r="BG551" s="1245"/>
      <c r="BH551" s="1245"/>
      <c r="BI551" s="1245"/>
      <c r="BJ551" s="1245"/>
      <c r="BK551" s="1245"/>
      <c r="BL551" s="1245"/>
      <c r="BM551" s="1246"/>
      <c r="BN551" s="64"/>
      <c r="BO551" s="1244" t="s">
        <v>152</v>
      </c>
      <c r="BP551" s="1245"/>
      <c r="BQ551" s="1245"/>
      <c r="BR551" s="1245"/>
      <c r="BS551" s="1245"/>
      <c r="BT551" s="1245"/>
      <c r="BU551" s="1245"/>
      <c r="BV551" s="1245"/>
      <c r="BW551" s="1245"/>
      <c r="BX551" s="1246"/>
      <c r="BY551" s="65"/>
      <c r="BZ551" s="1254" t="s">
        <v>153</v>
      </c>
      <c r="CA551" s="1245"/>
      <c r="CB551" s="1245"/>
      <c r="CC551" s="1245"/>
      <c r="CD551" s="1245"/>
      <c r="CE551" s="1245"/>
      <c r="CF551" s="1245"/>
      <c r="CG551" s="1245"/>
      <c r="CH551" s="1245"/>
      <c r="CI551" s="1246"/>
      <c r="CK551" s="1250">
        <v>2017</v>
      </c>
      <c r="CL551" s="1245"/>
      <c r="CM551" s="1245"/>
      <c r="CN551" s="1245"/>
      <c r="CO551" s="1245"/>
      <c r="CP551" s="1245"/>
      <c r="CQ551" s="1245"/>
      <c r="CR551" s="1245"/>
      <c r="CS551" s="1245"/>
      <c r="CT551" s="1246"/>
      <c r="CV551" s="1268">
        <v>2018</v>
      </c>
      <c r="CW551" s="1269"/>
      <c r="CX551" s="1269"/>
      <c r="CY551" s="1269"/>
      <c r="CZ551" s="1269"/>
      <c r="DA551" s="1269"/>
      <c r="DB551" s="1269"/>
      <c r="DC551" s="1269"/>
      <c r="DD551" s="1269"/>
      <c r="DE551" s="1270"/>
      <c r="DG551" s="1268">
        <v>2019</v>
      </c>
      <c r="DH551" s="1269"/>
      <c r="DI551" s="1269"/>
      <c r="DJ551" s="1269"/>
      <c r="DK551" s="1269"/>
      <c r="DL551" s="1269"/>
      <c r="DM551" s="1269"/>
      <c r="DN551" s="1269"/>
      <c r="DO551" s="1269"/>
      <c r="DP551" s="1270"/>
      <c r="DR551" s="1268">
        <v>2020</v>
      </c>
      <c r="DS551" s="1269"/>
      <c r="DT551" s="1269"/>
      <c r="DU551" s="1269"/>
      <c r="DV551" s="1269"/>
      <c r="DW551" s="1269"/>
      <c r="DX551" s="1269"/>
      <c r="DY551" s="1269"/>
      <c r="DZ551" s="1269"/>
      <c r="EA551" s="1270"/>
      <c r="EC551" s="1268">
        <v>2021</v>
      </c>
      <c r="ED551" s="1269"/>
      <c r="EE551" s="1269"/>
      <c r="EF551" s="1269"/>
      <c r="EG551" s="1269"/>
      <c r="EH551" s="1269"/>
      <c r="EI551" s="1269"/>
      <c r="EJ551" s="1269"/>
      <c r="EK551" s="1269"/>
      <c r="EL551" s="1270"/>
      <c r="EN551" s="1268" t="s">
        <v>154</v>
      </c>
      <c r="EO551" s="1269"/>
      <c r="EP551" s="1269"/>
      <c r="EQ551" s="1269"/>
      <c r="ER551" s="1269"/>
      <c r="ES551" s="1269"/>
      <c r="ET551" s="1269"/>
      <c r="EU551" s="1269"/>
      <c r="EV551" s="1269"/>
      <c r="EW551" s="1270"/>
      <c r="EX551" s="515"/>
    </row>
    <row r="552" spans="1:154" s="69" customFormat="1" ht="35.85" customHeight="1" x14ac:dyDescent="0.35">
      <c r="A552" s="66"/>
      <c r="B552" s="1238"/>
      <c r="C552" s="1239"/>
      <c r="D552" s="1239"/>
      <c r="E552" s="1239"/>
      <c r="F552" s="1239"/>
      <c r="G552" s="1239"/>
      <c r="H552" s="1239"/>
      <c r="I552" s="1239"/>
      <c r="J552" s="1240"/>
      <c r="K552" s="63"/>
      <c r="L552" s="1253" t="s">
        <v>91</v>
      </c>
      <c r="M552" s="1251"/>
      <c r="N552" s="1251" t="s">
        <v>92</v>
      </c>
      <c r="O552" s="1251"/>
      <c r="P552" s="1251" t="s">
        <v>93</v>
      </c>
      <c r="Q552" s="1251"/>
      <c r="R552" s="1251" t="s">
        <v>94</v>
      </c>
      <c r="S552" s="1251"/>
      <c r="T552" s="1251" t="s">
        <v>109</v>
      </c>
      <c r="U552" s="1252"/>
      <c r="V552" s="67"/>
      <c r="W552" s="1253" t="s">
        <v>91</v>
      </c>
      <c r="X552" s="1251"/>
      <c r="Y552" s="1251" t="s">
        <v>92</v>
      </c>
      <c r="Z552" s="1251"/>
      <c r="AA552" s="1251" t="s">
        <v>93</v>
      </c>
      <c r="AB552" s="1251"/>
      <c r="AC552" s="1251" t="s">
        <v>94</v>
      </c>
      <c r="AD552" s="1251"/>
      <c r="AE552" s="1251" t="s">
        <v>109</v>
      </c>
      <c r="AF552" s="1252"/>
      <c r="AG552" s="67"/>
      <c r="AH552" s="1253" t="s">
        <v>91</v>
      </c>
      <c r="AI552" s="1251"/>
      <c r="AJ552" s="1251" t="s">
        <v>92</v>
      </c>
      <c r="AK552" s="1251"/>
      <c r="AL552" s="1251" t="s">
        <v>93</v>
      </c>
      <c r="AM552" s="1251"/>
      <c r="AN552" s="1251" t="s">
        <v>94</v>
      </c>
      <c r="AO552" s="1251"/>
      <c r="AP552" s="1251" t="s">
        <v>109</v>
      </c>
      <c r="AQ552" s="1252"/>
      <c r="AR552" s="67"/>
      <c r="AS552" s="1253" t="s">
        <v>91</v>
      </c>
      <c r="AT552" s="1251"/>
      <c r="AU552" s="1251" t="s">
        <v>92</v>
      </c>
      <c r="AV552" s="1251"/>
      <c r="AW552" s="1251" t="s">
        <v>93</v>
      </c>
      <c r="AX552" s="1251"/>
      <c r="AY552" s="1251" t="s">
        <v>94</v>
      </c>
      <c r="AZ552" s="1251"/>
      <c r="BA552" s="1251" t="s">
        <v>109</v>
      </c>
      <c r="BB552" s="1252"/>
      <c r="BC552" s="67"/>
      <c r="BD552" s="1253" t="s">
        <v>91</v>
      </c>
      <c r="BE552" s="1251"/>
      <c r="BF552" s="1251" t="s">
        <v>92</v>
      </c>
      <c r="BG552" s="1251"/>
      <c r="BH552" s="1251" t="s">
        <v>93</v>
      </c>
      <c r="BI552" s="1251"/>
      <c r="BJ552" s="1251" t="s">
        <v>94</v>
      </c>
      <c r="BK552" s="1251"/>
      <c r="BL552" s="1251" t="s">
        <v>109</v>
      </c>
      <c r="BM552" s="1252"/>
      <c r="BN552" s="67"/>
      <c r="BO552" s="1253" t="s">
        <v>91</v>
      </c>
      <c r="BP552" s="1251"/>
      <c r="BQ552" s="1251" t="s">
        <v>92</v>
      </c>
      <c r="BR552" s="1251"/>
      <c r="BS552" s="1251" t="s">
        <v>93</v>
      </c>
      <c r="BT552" s="1251"/>
      <c r="BU552" s="1251" t="s">
        <v>94</v>
      </c>
      <c r="BV552" s="1251"/>
      <c r="BW552" s="1251" t="s">
        <v>109</v>
      </c>
      <c r="BX552" s="1252"/>
      <c r="BY552" s="68"/>
      <c r="BZ552" s="1253" t="s">
        <v>91</v>
      </c>
      <c r="CA552" s="1251"/>
      <c r="CB552" s="1251" t="s">
        <v>92</v>
      </c>
      <c r="CC552" s="1251"/>
      <c r="CD552" s="1251" t="s">
        <v>93</v>
      </c>
      <c r="CE552" s="1251"/>
      <c r="CF552" s="1251" t="s">
        <v>94</v>
      </c>
      <c r="CG552" s="1251"/>
      <c r="CH552" s="1260" t="s">
        <v>109</v>
      </c>
      <c r="CI552" s="1258"/>
      <c r="CK552" s="1253" t="s">
        <v>91</v>
      </c>
      <c r="CL552" s="1251"/>
      <c r="CM552" s="1251" t="s">
        <v>92</v>
      </c>
      <c r="CN552" s="1251"/>
      <c r="CO552" s="1251" t="s">
        <v>93</v>
      </c>
      <c r="CP552" s="1251"/>
      <c r="CQ552" s="1251" t="s">
        <v>94</v>
      </c>
      <c r="CR552" s="1251"/>
      <c r="CS552" s="1260" t="s">
        <v>109</v>
      </c>
      <c r="CT552" s="1258"/>
      <c r="CV552" s="1253" t="s">
        <v>91</v>
      </c>
      <c r="CW552" s="1251"/>
      <c r="CX552" s="1251" t="s">
        <v>92</v>
      </c>
      <c r="CY552" s="1251"/>
      <c r="CZ552" s="1251" t="s">
        <v>93</v>
      </c>
      <c r="DA552" s="1251"/>
      <c r="DB552" s="1251" t="s">
        <v>94</v>
      </c>
      <c r="DC552" s="1251"/>
      <c r="DD552" s="1251" t="s">
        <v>109</v>
      </c>
      <c r="DE552" s="1252"/>
      <c r="DG552" s="1253" t="s">
        <v>91</v>
      </c>
      <c r="DH552" s="1251"/>
      <c r="DI552" s="1251" t="s">
        <v>92</v>
      </c>
      <c r="DJ552" s="1251"/>
      <c r="DK552" s="1251" t="s">
        <v>93</v>
      </c>
      <c r="DL552" s="1251"/>
      <c r="DM552" s="1251" t="s">
        <v>94</v>
      </c>
      <c r="DN552" s="1251"/>
      <c r="DO552" s="1251" t="s">
        <v>109</v>
      </c>
      <c r="DP552" s="1252"/>
      <c r="DR552" s="1253" t="s">
        <v>91</v>
      </c>
      <c r="DS552" s="1251"/>
      <c r="DT552" s="1251" t="s">
        <v>92</v>
      </c>
      <c r="DU552" s="1251"/>
      <c r="DV552" s="1251" t="s">
        <v>93</v>
      </c>
      <c r="DW552" s="1251"/>
      <c r="DX552" s="1251" t="s">
        <v>94</v>
      </c>
      <c r="DY552" s="1251"/>
      <c r="DZ552" s="1251" t="s">
        <v>109</v>
      </c>
      <c r="EA552" s="1252"/>
      <c r="EC552" s="1253" t="s">
        <v>155</v>
      </c>
      <c r="ED552" s="1251"/>
      <c r="EE552" s="1251" t="s">
        <v>156</v>
      </c>
      <c r="EF552" s="1251"/>
      <c r="EG552" s="1251" t="s">
        <v>157</v>
      </c>
      <c r="EH552" s="1251"/>
      <c r="EI552" s="1251" t="s">
        <v>158</v>
      </c>
      <c r="EJ552" s="1251"/>
      <c r="EK552" s="1251" t="s">
        <v>159</v>
      </c>
      <c r="EL552" s="1252"/>
      <c r="EN552" s="1253" t="s">
        <v>91</v>
      </c>
      <c r="EO552" s="1251"/>
      <c r="EP552" s="1251" t="s">
        <v>92</v>
      </c>
      <c r="EQ552" s="1251"/>
      <c r="ER552" s="1251" t="s">
        <v>93</v>
      </c>
      <c r="ES552" s="1251"/>
      <c r="ET552" s="1251" t="s">
        <v>94</v>
      </c>
      <c r="EU552" s="1251"/>
      <c r="EV552" s="1251" t="s">
        <v>109</v>
      </c>
      <c r="EW552" s="1252"/>
      <c r="EX552" s="515"/>
    </row>
    <row r="553" spans="1:154" s="94" customFormat="1" ht="57.45" customHeight="1" thickBot="1" x14ac:dyDescent="0.4">
      <c r="A553" s="70"/>
      <c r="B553" s="1241"/>
      <c r="C553" s="1242"/>
      <c r="D553" s="1242"/>
      <c r="E553" s="1242"/>
      <c r="F553" s="1242"/>
      <c r="G553" s="1242"/>
      <c r="H553" s="1242"/>
      <c r="I553" s="1242"/>
      <c r="J553" s="1243"/>
      <c r="K553" s="71"/>
      <c r="L553" s="79" t="s">
        <v>160</v>
      </c>
      <c r="M553" s="75" t="s">
        <v>161</v>
      </c>
      <c r="N553" s="74" t="s">
        <v>160</v>
      </c>
      <c r="O553" s="75" t="s">
        <v>161</v>
      </c>
      <c r="P553" s="74" t="s">
        <v>160</v>
      </c>
      <c r="Q553" s="75" t="s">
        <v>161</v>
      </c>
      <c r="R553" s="74" t="s">
        <v>160</v>
      </c>
      <c r="S553" s="75" t="s">
        <v>161</v>
      </c>
      <c r="T553" s="76" t="s">
        <v>160</v>
      </c>
      <c r="U553" s="77" t="s">
        <v>161</v>
      </c>
      <c r="V553" s="78"/>
      <c r="W553" s="79" t="s">
        <v>160</v>
      </c>
      <c r="X553" s="80" t="s">
        <v>161</v>
      </c>
      <c r="Y553" s="74" t="s">
        <v>160</v>
      </c>
      <c r="Z553" s="80" t="s">
        <v>161</v>
      </c>
      <c r="AA553" s="74" t="s">
        <v>160</v>
      </c>
      <c r="AB553" s="80" t="s">
        <v>161</v>
      </c>
      <c r="AC553" s="74" t="s">
        <v>160</v>
      </c>
      <c r="AD553" s="80" t="s">
        <v>161</v>
      </c>
      <c r="AE553" s="76" t="s">
        <v>160</v>
      </c>
      <c r="AF553" s="81" t="s">
        <v>161</v>
      </c>
      <c r="AG553" s="78"/>
      <c r="AH553" s="79" t="s">
        <v>160</v>
      </c>
      <c r="AI553" s="82" t="s">
        <v>161</v>
      </c>
      <c r="AJ553" s="74" t="s">
        <v>160</v>
      </c>
      <c r="AK553" s="82" t="s">
        <v>161</v>
      </c>
      <c r="AL553" s="74" t="s">
        <v>160</v>
      </c>
      <c r="AM553" s="82" t="s">
        <v>161</v>
      </c>
      <c r="AN553" s="74" t="s">
        <v>160</v>
      </c>
      <c r="AO553" s="82" t="s">
        <v>161</v>
      </c>
      <c r="AP553" s="76" t="s">
        <v>160</v>
      </c>
      <c r="AQ553" s="83" t="s">
        <v>161</v>
      </c>
      <c r="AR553" s="78"/>
      <c r="AS553" s="79" t="s">
        <v>160</v>
      </c>
      <c r="AT553" s="84" t="s">
        <v>161</v>
      </c>
      <c r="AU553" s="74" t="s">
        <v>160</v>
      </c>
      <c r="AV553" s="84" t="s">
        <v>161</v>
      </c>
      <c r="AW553" s="74" t="s">
        <v>160</v>
      </c>
      <c r="AX553" s="84" t="s">
        <v>161</v>
      </c>
      <c r="AY553" s="74" t="s">
        <v>160</v>
      </c>
      <c r="AZ553" s="84" t="s">
        <v>161</v>
      </c>
      <c r="BA553" s="76" t="s">
        <v>160</v>
      </c>
      <c r="BB553" s="85" t="s">
        <v>161</v>
      </c>
      <c r="BC553" s="78"/>
      <c r="BD553" s="79" t="s">
        <v>160</v>
      </c>
      <c r="BE553" s="86" t="s">
        <v>161</v>
      </c>
      <c r="BF553" s="74" t="s">
        <v>160</v>
      </c>
      <c r="BG553" s="86" t="s">
        <v>161</v>
      </c>
      <c r="BH553" s="74" t="s">
        <v>160</v>
      </c>
      <c r="BI553" s="86" t="s">
        <v>161</v>
      </c>
      <c r="BJ553" s="74" t="s">
        <v>160</v>
      </c>
      <c r="BK553" s="86" t="s">
        <v>161</v>
      </c>
      <c r="BL553" s="76" t="s">
        <v>160</v>
      </c>
      <c r="BM553" s="87" t="s">
        <v>161</v>
      </c>
      <c r="BN553" s="78"/>
      <c r="BO553" s="79" t="s">
        <v>160</v>
      </c>
      <c r="BP553" s="88" t="s">
        <v>161</v>
      </c>
      <c r="BQ553" s="74" t="s">
        <v>160</v>
      </c>
      <c r="BR553" s="88" t="s">
        <v>161</v>
      </c>
      <c r="BS553" s="74" t="s">
        <v>160</v>
      </c>
      <c r="BT553" s="88" t="s">
        <v>161</v>
      </c>
      <c r="BU553" s="74" t="s">
        <v>160</v>
      </c>
      <c r="BV553" s="88" t="s">
        <v>161</v>
      </c>
      <c r="BW553" s="76" t="s">
        <v>160</v>
      </c>
      <c r="BX553" s="89" t="s">
        <v>161</v>
      </c>
      <c r="BY553" s="90"/>
      <c r="BZ553" s="79" t="s">
        <v>160</v>
      </c>
      <c r="CA553" s="91" t="s">
        <v>161</v>
      </c>
      <c r="CB553" s="74" t="s">
        <v>160</v>
      </c>
      <c r="CC553" s="91" t="s">
        <v>161</v>
      </c>
      <c r="CD553" s="74" t="s">
        <v>160</v>
      </c>
      <c r="CE553" s="91" t="s">
        <v>161</v>
      </c>
      <c r="CF553" s="74" t="s">
        <v>160</v>
      </c>
      <c r="CG553" s="91" t="s">
        <v>161</v>
      </c>
      <c r="CH553" s="92" t="s">
        <v>160</v>
      </c>
      <c r="CI553" s="93" t="s">
        <v>161</v>
      </c>
      <c r="CK553" s="79" t="s">
        <v>160</v>
      </c>
      <c r="CL553" s="82" t="s">
        <v>161</v>
      </c>
      <c r="CM553" s="74" t="s">
        <v>160</v>
      </c>
      <c r="CN553" s="82" t="s">
        <v>161</v>
      </c>
      <c r="CO553" s="74" t="s">
        <v>160</v>
      </c>
      <c r="CP553" s="82" t="s">
        <v>161</v>
      </c>
      <c r="CQ553" s="74" t="s">
        <v>160</v>
      </c>
      <c r="CR553" s="82" t="s">
        <v>161</v>
      </c>
      <c r="CS553" s="92" t="s">
        <v>160</v>
      </c>
      <c r="CT553" s="945" t="s">
        <v>161</v>
      </c>
      <c r="CV553" s="680" t="s">
        <v>160</v>
      </c>
      <c r="CW553" s="406" t="s">
        <v>161</v>
      </c>
      <c r="CX553" s="74" t="s">
        <v>160</v>
      </c>
      <c r="CY553" s="406" t="s">
        <v>161</v>
      </c>
      <c r="CZ553" s="74" t="s">
        <v>160</v>
      </c>
      <c r="DA553" s="406" t="s">
        <v>161</v>
      </c>
      <c r="DB553" s="74" t="s">
        <v>160</v>
      </c>
      <c r="DC553" s="406" t="s">
        <v>161</v>
      </c>
      <c r="DD553" s="86" t="s">
        <v>160</v>
      </c>
      <c r="DE553" s="681" t="s">
        <v>161</v>
      </c>
      <c r="DG553" s="680" t="s">
        <v>160</v>
      </c>
      <c r="DH553" s="84" t="s">
        <v>161</v>
      </c>
      <c r="DI553" s="74" t="s">
        <v>160</v>
      </c>
      <c r="DJ553" s="84" t="s">
        <v>161</v>
      </c>
      <c r="DK553" s="74" t="s">
        <v>160</v>
      </c>
      <c r="DL553" s="84" t="s">
        <v>161</v>
      </c>
      <c r="DM553" s="74" t="s">
        <v>160</v>
      </c>
      <c r="DN553" s="84" t="s">
        <v>161</v>
      </c>
      <c r="DO553" s="74" t="s">
        <v>160</v>
      </c>
      <c r="DP553" s="85" t="s">
        <v>161</v>
      </c>
      <c r="DR553" s="682" t="s">
        <v>160</v>
      </c>
      <c r="DS553" s="86" t="s">
        <v>161</v>
      </c>
      <c r="DT553" s="75" t="s">
        <v>160</v>
      </c>
      <c r="DU553" s="86" t="s">
        <v>161</v>
      </c>
      <c r="DV553" s="75" t="s">
        <v>160</v>
      </c>
      <c r="DW553" s="86" t="s">
        <v>161</v>
      </c>
      <c r="DX553" s="75" t="s">
        <v>160</v>
      </c>
      <c r="DY553" s="86" t="s">
        <v>161</v>
      </c>
      <c r="DZ553" s="75" t="s">
        <v>160</v>
      </c>
      <c r="EA553" s="87" t="s">
        <v>161</v>
      </c>
      <c r="EC553" s="682" t="s">
        <v>160</v>
      </c>
      <c r="ED553" s="86" t="s">
        <v>161</v>
      </c>
      <c r="EE553" s="75" t="s">
        <v>160</v>
      </c>
      <c r="EF553" s="86" t="s">
        <v>161</v>
      </c>
      <c r="EG553" s="75" t="s">
        <v>160</v>
      </c>
      <c r="EH553" s="86" t="s">
        <v>161</v>
      </c>
      <c r="EI553" s="75" t="s">
        <v>160</v>
      </c>
      <c r="EJ553" s="86" t="s">
        <v>161</v>
      </c>
      <c r="EK553" s="75" t="s">
        <v>160</v>
      </c>
      <c r="EL553" s="87" t="s">
        <v>161</v>
      </c>
      <c r="EN553" s="680" t="s">
        <v>160</v>
      </c>
      <c r="EO553" s="86" t="s">
        <v>161</v>
      </c>
      <c r="EP553" s="74" t="s">
        <v>160</v>
      </c>
      <c r="EQ553" s="86" t="s">
        <v>161</v>
      </c>
      <c r="ER553" s="74" t="s">
        <v>160</v>
      </c>
      <c r="ES553" s="86" t="s">
        <v>161</v>
      </c>
      <c r="ET553" s="74" t="s">
        <v>160</v>
      </c>
      <c r="EU553" s="86" t="s">
        <v>161</v>
      </c>
      <c r="EV553" s="74" t="s">
        <v>160</v>
      </c>
      <c r="EW553" s="87" t="s">
        <v>161</v>
      </c>
      <c r="EX553" s="515"/>
    </row>
    <row r="554" spans="1:154" s="407" customFormat="1" ht="5.4" customHeight="1" x14ac:dyDescent="0.35">
      <c r="B554" s="408"/>
      <c r="C554" s="409"/>
      <c r="D554" s="409"/>
      <c r="E554" s="409"/>
      <c r="F554" s="409"/>
      <c r="G554" s="409"/>
      <c r="H554" s="409"/>
      <c r="I554" s="409"/>
      <c r="J554" s="409"/>
      <c r="K554" s="63"/>
      <c r="L554" s="946"/>
      <c r="M554" s="947"/>
      <c r="N554" s="947"/>
      <c r="O554" s="947"/>
      <c r="P554" s="947"/>
      <c r="Q554" s="947"/>
      <c r="R554" s="947"/>
      <c r="S554" s="947"/>
      <c r="T554" s="948"/>
      <c r="U554" s="949"/>
      <c r="V554" s="68"/>
      <c r="W554" s="410"/>
      <c r="X554" s="411"/>
      <c r="Y554" s="411"/>
      <c r="Z554" s="411"/>
      <c r="AA554" s="411"/>
      <c r="AB554" s="411"/>
      <c r="AC554" s="411"/>
      <c r="AD554" s="411"/>
      <c r="AE554" s="412"/>
      <c r="AF554" s="413"/>
      <c r="AG554" s="68"/>
      <c r="AH554" s="410"/>
      <c r="AI554" s="411"/>
      <c r="AJ554" s="411"/>
      <c r="AK554" s="411"/>
      <c r="AL554" s="411"/>
      <c r="AM554" s="411"/>
      <c r="AN554" s="411"/>
      <c r="AO554" s="411"/>
      <c r="AP554" s="412"/>
      <c r="AQ554" s="413"/>
      <c r="AR554" s="68"/>
      <c r="AS554" s="410"/>
      <c r="AT554" s="411"/>
      <c r="AU554" s="411"/>
      <c r="AV554" s="411"/>
      <c r="AW554" s="411"/>
      <c r="AX554" s="411"/>
      <c r="AY554" s="411"/>
      <c r="AZ554" s="411"/>
      <c r="BA554" s="412"/>
      <c r="BB554" s="413"/>
      <c r="BC554" s="68"/>
      <c r="BD554" s="410"/>
      <c r="BE554" s="411"/>
      <c r="BF554" s="411"/>
      <c r="BG554" s="411"/>
      <c r="BH554" s="411"/>
      <c r="BI554" s="411"/>
      <c r="BJ554" s="411"/>
      <c r="BK554" s="411"/>
      <c r="BL554" s="412"/>
      <c r="BM554" s="413"/>
      <c r="BN554" s="68"/>
      <c r="BO554" s="410"/>
      <c r="BP554" s="411"/>
      <c r="BQ554" s="411"/>
      <c r="BR554" s="411"/>
      <c r="BS554" s="411"/>
      <c r="BT554" s="411"/>
      <c r="BU554" s="411"/>
      <c r="BV554" s="411"/>
      <c r="BW554" s="412"/>
      <c r="BX554" s="413"/>
      <c r="BY554" s="68"/>
      <c r="BZ554" s="410"/>
      <c r="CA554" s="414"/>
      <c r="CB554" s="411"/>
      <c r="CC554" s="414"/>
      <c r="CD554" s="411"/>
      <c r="CE554" s="414"/>
      <c r="CF554" s="411"/>
      <c r="CG554" s="414"/>
      <c r="CH554" s="412"/>
      <c r="CI554" s="415"/>
      <c r="CK554" s="410"/>
      <c r="CL554" s="417"/>
      <c r="CM554" s="411"/>
      <c r="CN554" s="417"/>
      <c r="CO554" s="411"/>
      <c r="CP554" s="417"/>
      <c r="CQ554" s="411"/>
      <c r="CR554" s="417"/>
      <c r="CS554" s="412"/>
      <c r="CT554" s="421"/>
      <c r="CV554" s="684"/>
      <c r="CW554" s="685"/>
      <c r="CX554" s="419"/>
      <c r="CY554" s="685"/>
      <c r="CZ554" s="419"/>
      <c r="DA554" s="685"/>
      <c r="DB554" s="419"/>
      <c r="DC554" s="685"/>
      <c r="DD554" s="423"/>
      <c r="DE554" s="686"/>
      <c r="DG554" s="684"/>
      <c r="DH554" s="687"/>
      <c r="DI554" s="419"/>
      <c r="DJ554" s="687"/>
      <c r="DK554" s="419"/>
      <c r="DL554" s="687"/>
      <c r="DM554" s="419"/>
      <c r="DN554" s="687"/>
      <c r="DO554" s="419"/>
      <c r="DP554" s="688"/>
      <c r="DR554" s="689"/>
      <c r="DS554" s="423"/>
      <c r="DT554" s="425"/>
      <c r="DU554" s="423"/>
      <c r="DV554" s="425"/>
      <c r="DW554" s="423"/>
      <c r="DX554" s="425"/>
      <c r="DY554" s="423"/>
      <c r="DZ554" s="425"/>
      <c r="EA554" s="690"/>
      <c r="EC554" s="689"/>
      <c r="ED554" s="423"/>
      <c r="EE554" s="425"/>
      <c r="EF554" s="423"/>
      <c r="EG554" s="425"/>
      <c r="EH554" s="423"/>
      <c r="EI554" s="425"/>
      <c r="EJ554" s="423"/>
      <c r="EK554" s="425"/>
      <c r="EL554" s="690"/>
      <c r="EN554" s="684"/>
      <c r="EO554" s="423"/>
      <c r="EP554" s="419"/>
      <c r="EQ554" s="423"/>
      <c r="ER554" s="419"/>
      <c r="ES554" s="423"/>
      <c r="ET554" s="419"/>
      <c r="EU554" s="423"/>
      <c r="EV554" s="419"/>
      <c r="EW554" s="690"/>
      <c r="EX554" s="515"/>
    </row>
    <row r="555" spans="1:154" x14ac:dyDescent="0.35">
      <c r="B555" s="812" t="s">
        <v>496</v>
      </c>
      <c r="C555" s="150"/>
      <c r="D555" s="150"/>
      <c r="E555" s="150"/>
      <c r="F555" s="150"/>
      <c r="G555" s="150"/>
      <c r="H555" s="150"/>
      <c r="I555" s="150"/>
      <c r="J555" s="150"/>
      <c r="K555" s="490"/>
      <c r="L555" s="510">
        <v>6705.0460207668475</v>
      </c>
      <c r="M555" s="511">
        <v>6705.0460207668475</v>
      </c>
      <c r="N555" s="512">
        <v>121.44439899686239</v>
      </c>
      <c r="O555" s="511">
        <v>121.44439899686239</v>
      </c>
      <c r="P555" s="512">
        <v>4436.5168142139692</v>
      </c>
      <c r="Q555" s="511">
        <v>4436.5168142139692</v>
      </c>
      <c r="R555" s="512">
        <v>2030.5351006456906</v>
      </c>
      <c r="S555" s="511">
        <v>2030.5351006456906</v>
      </c>
      <c r="T555" s="513">
        <v>13293.542334623366</v>
      </c>
      <c r="U555" s="514">
        <v>13293.542334623366</v>
      </c>
      <c r="V555" s="515"/>
      <c r="W555" s="510">
        <v>4183.822397679658</v>
      </c>
      <c r="X555" s="516">
        <v>4183.822397679658</v>
      </c>
      <c r="Y555" s="512">
        <v>1532.1947167949209</v>
      </c>
      <c r="Z555" s="516">
        <v>1532.1947167949209</v>
      </c>
      <c r="AA555" s="512">
        <v>-4640.166508368462</v>
      </c>
      <c r="AB555" s="516">
        <v>-4640.166508368462</v>
      </c>
      <c r="AC555" s="512">
        <v>-2257.9070900841662</v>
      </c>
      <c r="AD555" s="516">
        <v>-2257.9070900841662</v>
      </c>
      <c r="AE555" s="513">
        <v>-1182.0564839780495</v>
      </c>
      <c r="AF555" s="517">
        <v>-1182.0564839780495</v>
      </c>
      <c r="AG555" s="515"/>
      <c r="AH555" s="510">
        <v>972.52845683412818</v>
      </c>
      <c r="AI555" s="518">
        <v>972.52845683412818</v>
      </c>
      <c r="AJ555" s="512">
        <v>124.25100840680295</v>
      </c>
      <c r="AK555" s="518">
        <v>124.25100840680295</v>
      </c>
      <c r="AL555" s="512">
        <v>1472.130653027169</v>
      </c>
      <c r="AM555" s="518">
        <v>1472.130653027169</v>
      </c>
      <c r="AN555" s="512">
        <v>4511.7000662515329</v>
      </c>
      <c r="AO555" s="518">
        <v>4511.7000662515329</v>
      </c>
      <c r="AP555" s="513">
        <v>7080.6101845196363</v>
      </c>
      <c r="AQ555" s="519">
        <v>7080.6101845196363</v>
      </c>
      <c r="AR555" s="515"/>
      <c r="AS555" s="510">
        <v>639.6273692738248</v>
      </c>
      <c r="AT555" s="520">
        <v>639.6273692738248</v>
      </c>
      <c r="AU555" s="512">
        <v>2034.5403300329024</v>
      </c>
      <c r="AV555" s="520">
        <v>2034.5403300329024</v>
      </c>
      <c r="AW555" s="512">
        <v>3727.7043159822592</v>
      </c>
      <c r="AX555" s="520">
        <v>3727.7043159822592</v>
      </c>
      <c r="AY555" s="512">
        <v>3373.2566743673101</v>
      </c>
      <c r="AZ555" s="520">
        <v>3373.2566743673101</v>
      </c>
      <c r="BA555" s="513">
        <v>9775.128689656296</v>
      </c>
      <c r="BB555" s="521">
        <v>9775.128689656296</v>
      </c>
      <c r="BC555" s="515"/>
      <c r="BD555" s="510">
        <v>5781.4935674843491</v>
      </c>
      <c r="BE555" s="522">
        <v>5781.4935674843491</v>
      </c>
      <c r="BF555" s="512">
        <v>1872.4171348271486</v>
      </c>
      <c r="BG555" s="522">
        <v>1872.4171348271486</v>
      </c>
      <c r="BH555" s="512">
        <v>5402.4450035626778</v>
      </c>
      <c r="BI555" s="522">
        <v>5402.4450035626778</v>
      </c>
      <c r="BJ555" s="512">
        <v>1106.7009148302263</v>
      </c>
      <c r="BK555" s="522">
        <v>1106.7009148302263</v>
      </c>
      <c r="BL555" s="513">
        <v>14163.056620704401</v>
      </c>
      <c r="BM555" s="523">
        <v>14163.056620704401</v>
      </c>
      <c r="BN555" s="515">
        <v>0</v>
      </c>
      <c r="BO555" s="510">
        <v>6512.0467190417849</v>
      </c>
      <c r="BP555" s="524">
        <v>6512.0467190417849</v>
      </c>
      <c r="BQ555" s="512">
        <v>2428.9115699818053</v>
      </c>
      <c r="BR555" s="524">
        <v>2428.9115699818053</v>
      </c>
      <c r="BS555" s="512">
        <v>2394.47849243773</v>
      </c>
      <c r="BT555" s="524">
        <v>2394.47849243773</v>
      </c>
      <c r="BU555" s="512">
        <v>6269.4357379300409</v>
      </c>
      <c r="BV555" s="524">
        <v>6269.4357379300409</v>
      </c>
      <c r="BW555" s="513">
        <v>17604.872519391363</v>
      </c>
      <c r="BX555" s="525">
        <v>17604.872519391363</v>
      </c>
      <c r="BY555" s="515"/>
      <c r="BZ555" s="510" t="e">
        <v>#REF!</v>
      </c>
      <c r="CA555" s="526" t="e">
        <v>#REF!</v>
      </c>
      <c r="CB555" s="512" t="e">
        <v>#REF!</v>
      </c>
      <c r="CC555" s="526" t="e">
        <v>#REF!</v>
      </c>
      <c r="CD555" s="512" t="e">
        <v>#REF!</v>
      </c>
      <c r="CE555" s="526" t="e">
        <v>#REF!</v>
      </c>
      <c r="CF555" s="512" t="e">
        <v>#REF!</v>
      </c>
      <c r="CG555" s="526" t="e">
        <v>#REF!</v>
      </c>
      <c r="CH555" s="513" t="e">
        <v>#REF!</v>
      </c>
      <c r="CI555" s="527" t="e">
        <v>#REF!</v>
      </c>
      <c r="CK555" s="510" t="e">
        <v>#REF!</v>
      </c>
      <c r="CL555" s="518" t="e">
        <v>#REF!</v>
      </c>
      <c r="CM555" s="512" t="e">
        <v>#REF!</v>
      </c>
      <c r="CN555" s="518" t="e">
        <v>#REF!</v>
      </c>
      <c r="CO555" s="512" t="e">
        <v>#REF!</v>
      </c>
      <c r="CP555" s="518" t="e">
        <v>#REF!</v>
      </c>
      <c r="CQ555" s="512" t="e">
        <v>#REF!</v>
      </c>
      <c r="CR555" s="518" t="e">
        <v>#REF!</v>
      </c>
      <c r="CS555" s="513" t="e">
        <v>#REF!</v>
      </c>
      <c r="CT555" s="519" t="e">
        <v>#REF!</v>
      </c>
      <c r="CV555" s="950">
        <v>3103.7691103289781</v>
      </c>
      <c r="CW555" s="528">
        <v>3103.7691103289781</v>
      </c>
      <c r="CX555" s="512">
        <v>-629.67305911320511</v>
      </c>
      <c r="CY555" s="528">
        <v>-629.67305911320511</v>
      </c>
      <c r="CZ555" s="512">
        <v>1749.3880866450015</v>
      </c>
      <c r="DA555" s="528">
        <v>1749.3880866450015</v>
      </c>
      <c r="DB555" s="512">
        <v>4622.1494359169637</v>
      </c>
      <c r="DC555" s="528">
        <v>4622.1494359169637</v>
      </c>
      <c r="DD555" s="522">
        <v>8845.6335737777354</v>
      </c>
      <c r="DE555" s="951">
        <v>8845.6335737777354</v>
      </c>
      <c r="DG555" s="950">
        <v>3272.0588384596617</v>
      </c>
      <c r="DH555" s="520">
        <v>3272.0588384596617</v>
      </c>
      <c r="DI555" s="512">
        <v>3406.7626511646872</v>
      </c>
      <c r="DJ555" s="520">
        <v>3406.7626511646872</v>
      </c>
      <c r="DK555" s="512">
        <v>2209.6754589528055</v>
      </c>
      <c r="DL555" s="520">
        <v>2209.6754589528055</v>
      </c>
      <c r="DM555" s="512">
        <v>3825.7433412444748</v>
      </c>
      <c r="DN555" s="520">
        <v>3825.7433412444748</v>
      </c>
      <c r="DO555" s="512">
        <v>12714.240289821631</v>
      </c>
      <c r="DP555" s="521">
        <v>12714.240289821631</v>
      </c>
      <c r="DR555" s="952">
        <v>-8477.4888717590493</v>
      </c>
      <c r="DS555" s="522">
        <v>-8477.4888717590493</v>
      </c>
      <c r="DT555" s="511">
        <v>6438.0825324874831</v>
      </c>
      <c r="DU555" s="522">
        <v>6438.0825324874831</v>
      </c>
      <c r="DV555" s="511">
        <v>1914.6657594320893</v>
      </c>
      <c r="DW555" s="522">
        <v>1914.6657594320893</v>
      </c>
      <c r="DX555" s="511">
        <v>3574.6478289778479</v>
      </c>
      <c r="DY555" s="522">
        <v>3574.6478289778479</v>
      </c>
      <c r="DZ555" s="511">
        <v>3449.9072491383663</v>
      </c>
      <c r="EA555" s="523">
        <v>3449.9072491383663</v>
      </c>
      <c r="EC555" s="952">
        <v>1273.2774463886842</v>
      </c>
      <c r="ED555" s="522">
        <v>1273.2774463886842</v>
      </c>
      <c r="EE555" s="511">
        <v>1283.1566538165812</v>
      </c>
      <c r="EF555" s="522">
        <v>1283.1566538165812</v>
      </c>
      <c r="EG555" s="511">
        <v>6292.5310513401955</v>
      </c>
      <c r="EH555" s="522">
        <v>6292.5310513401955</v>
      </c>
      <c r="EI555" s="511">
        <v>-4451.7891196986147</v>
      </c>
      <c r="EJ555" s="522">
        <v>-4451.7891196986147</v>
      </c>
      <c r="EK555" s="511">
        <v>4397.1760318468487</v>
      </c>
      <c r="EL555" s="523">
        <v>4397.1760318468487</v>
      </c>
      <c r="EN555" s="950">
        <v>750.16762804827476</v>
      </c>
      <c r="EO555" s="522">
        <v>-2242.1942614787699</v>
      </c>
      <c r="EP555" s="512">
        <v>1433.7226544069554</v>
      </c>
      <c r="EQ555" s="522">
        <v>1399.2244742084972</v>
      </c>
      <c r="ER555" s="512">
        <v>1872.4848840313639</v>
      </c>
      <c r="ES555" s="522">
        <v>2049.8418684495855</v>
      </c>
      <c r="ET555" s="512">
        <v>1827.7578118881954</v>
      </c>
      <c r="EU555" s="522">
        <v>2319.839841210664</v>
      </c>
      <c r="EV555" s="512">
        <v>5884.8821922237075</v>
      </c>
      <c r="EW555" s="523">
        <v>3526.7119223899786</v>
      </c>
      <c r="EX555" s="515"/>
    </row>
    <row r="556" spans="1:154" ht="7.2" customHeight="1" x14ac:dyDescent="0.35">
      <c r="B556" s="812"/>
      <c r="C556" s="150"/>
      <c r="D556" s="150"/>
      <c r="E556" s="150"/>
      <c r="F556" s="150"/>
      <c r="G556" s="150"/>
      <c r="H556" s="150"/>
      <c r="I556" s="150"/>
      <c r="J556" s="150"/>
      <c r="K556" s="490"/>
      <c r="L556" s="510"/>
      <c r="M556" s="511"/>
      <c r="N556" s="512"/>
      <c r="O556" s="511"/>
      <c r="P556" s="512"/>
      <c r="Q556" s="511"/>
      <c r="R556" s="512"/>
      <c r="S556" s="511"/>
      <c r="T556" s="513"/>
      <c r="U556" s="514"/>
      <c r="V556" s="515"/>
      <c r="W556" s="510"/>
      <c r="X556" s="516"/>
      <c r="Y556" s="512"/>
      <c r="Z556" s="516"/>
      <c r="AA556" s="512"/>
      <c r="AB556" s="516"/>
      <c r="AC556" s="512"/>
      <c r="AD556" s="516"/>
      <c r="AE556" s="513"/>
      <c r="AF556" s="517"/>
      <c r="AG556" s="515"/>
      <c r="AH556" s="510"/>
      <c r="AI556" s="518"/>
      <c r="AJ556" s="512"/>
      <c r="AK556" s="518"/>
      <c r="AL556" s="512"/>
      <c r="AM556" s="518"/>
      <c r="AN556" s="512"/>
      <c r="AO556" s="518"/>
      <c r="AP556" s="513"/>
      <c r="AQ556" s="519"/>
      <c r="AR556" s="515"/>
      <c r="AS556" s="510"/>
      <c r="AT556" s="520"/>
      <c r="AU556" s="512"/>
      <c r="AV556" s="520"/>
      <c r="AW556" s="512"/>
      <c r="AX556" s="520"/>
      <c r="AY556" s="512"/>
      <c r="AZ556" s="520"/>
      <c r="BA556" s="513"/>
      <c r="BB556" s="521"/>
      <c r="BC556" s="515"/>
      <c r="BD556" s="510"/>
      <c r="BE556" s="522"/>
      <c r="BF556" s="512"/>
      <c r="BG556" s="522"/>
      <c r="BH556" s="512"/>
      <c r="BI556" s="522"/>
      <c r="BJ556" s="512"/>
      <c r="BK556" s="522"/>
      <c r="BL556" s="513"/>
      <c r="BM556" s="523"/>
      <c r="BN556" s="515"/>
      <c r="BO556" s="510"/>
      <c r="BP556" s="524"/>
      <c r="BQ556" s="512"/>
      <c r="BR556" s="524"/>
      <c r="BS556" s="512"/>
      <c r="BT556" s="524"/>
      <c r="BU556" s="512"/>
      <c r="BV556" s="524"/>
      <c r="BW556" s="513"/>
      <c r="BX556" s="525"/>
      <c r="BY556" s="515"/>
      <c r="BZ556" s="510"/>
      <c r="CA556" s="526"/>
      <c r="CB556" s="512"/>
      <c r="CC556" s="526"/>
      <c r="CD556" s="512"/>
      <c r="CE556" s="526"/>
      <c r="CF556" s="512"/>
      <c r="CG556" s="526"/>
      <c r="CH556" s="513"/>
      <c r="CI556" s="527"/>
      <c r="CK556" s="510"/>
      <c r="CL556" s="518"/>
      <c r="CM556" s="512"/>
      <c r="CN556" s="518"/>
      <c r="CO556" s="512"/>
      <c r="CP556" s="518"/>
      <c r="CQ556" s="512"/>
      <c r="CR556" s="518"/>
      <c r="CS556" s="513"/>
      <c r="CT556" s="519"/>
      <c r="CV556" s="950"/>
      <c r="CW556" s="528"/>
      <c r="CX556" s="512"/>
      <c r="CY556" s="528"/>
      <c r="CZ556" s="512"/>
      <c r="DA556" s="528"/>
      <c r="DB556" s="512"/>
      <c r="DC556" s="528"/>
      <c r="DD556" s="522"/>
      <c r="DE556" s="951"/>
      <c r="DG556" s="950"/>
      <c r="DH556" s="520"/>
      <c r="DI556" s="512"/>
      <c r="DJ556" s="520"/>
      <c r="DK556" s="512"/>
      <c r="DL556" s="520"/>
      <c r="DM556" s="512"/>
      <c r="DN556" s="520"/>
      <c r="DO556" s="512"/>
      <c r="DP556" s="521"/>
      <c r="DR556" s="952"/>
      <c r="DS556" s="522"/>
      <c r="DT556" s="511"/>
      <c r="DU556" s="522"/>
      <c r="DV556" s="511"/>
      <c r="DW556" s="522"/>
      <c r="DX556" s="511"/>
      <c r="DY556" s="522"/>
      <c r="DZ556" s="511"/>
      <c r="EA556" s="523"/>
      <c r="EC556" s="952"/>
      <c r="ED556" s="522"/>
      <c r="EE556" s="511"/>
      <c r="EF556" s="522"/>
      <c r="EG556" s="511"/>
      <c r="EH556" s="522"/>
      <c r="EI556" s="511"/>
      <c r="EJ556" s="522"/>
      <c r="EK556" s="511"/>
      <c r="EL556" s="523"/>
      <c r="EN556" s="950"/>
      <c r="EO556" s="522"/>
      <c r="EP556" s="512"/>
      <c r="EQ556" s="522"/>
      <c r="ER556" s="512"/>
      <c r="ES556" s="522"/>
      <c r="ET556" s="512"/>
      <c r="EU556" s="522"/>
      <c r="EV556" s="512"/>
      <c r="EW556" s="523"/>
      <c r="EX556" s="515"/>
    </row>
    <row r="557" spans="1:154" x14ac:dyDescent="0.35">
      <c r="B557" s="812"/>
      <c r="C557" s="152" t="s">
        <v>437</v>
      </c>
      <c r="D557" s="152"/>
      <c r="E557" s="150"/>
      <c r="F557" s="150"/>
      <c r="G557" s="150"/>
      <c r="H557" s="150"/>
      <c r="I557" s="150"/>
      <c r="J557" s="150"/>
      <c r="K557" s="490"/>
      <c r="L557" s="510">
        <v>0.29979488286732187</v>
      </c>
      <c r="M557" s="511">
        <v>0.29979488286732187</v>
      </c>
      <c r="N557" s="512">
        <v>2.0432112305330108</v>
      </c>
      <c r="O557" s="511">
        <v>2.0432112305330108</v>
      </c>
      <c r="P557" s="512">
        <v>3.829574491723144</v>
      </c>
      <c r="Q557" s="511">
        <v>3.829574491723144</v>
      </c>
      <c r="R557" s="512">
        <v>25.673323663951809</v>
      </c>
      <c r="S557" s="511">
        <v>25.673323663951809</v>
      </c>
      <c r="T557" s="513">
        <v>31.845904269075284</v>
      </c>
      <c r="U557" s="514">
        <v>31.845904269075284</v>
      </c>
      <c r="V557" s="515"/>
      <c r="W557" s="510">
        <v>0.64071650017223569</v>
      </c>
      <c r="X557" s="516">
        <v>0.64071650017223569</v>
      </c>
      <c r="Y557" s="512">
        <v>4.4357504215851611</v>
      </c>
      <c r="Z557" s="516">
        <v>4.4357504215851611</v>
      </c>
      <c r="AA557" s="512">
        <v>5.0776925641880624</v>
      </c>
      <c r="AB557" s="516">
        <v>5.0776925641880624</v>
      </c>
      <c r="AC557" s="512">
        <v>22.73098576001766</v>
      </c>
      <c r="AD557" s="516">
        <v>22.73098576001766</v>
      </c>
      <c r="AE557" s="513">
        <v>32.885145245963116</v>
      </c>
      <c r="AF557" s="517">
        <v>32.885145245963116</v>
      </c>
      <c r="AG557" s="515"/>
      <c r="AH557" s="510">
        <v>2.4587847432922905</v>
      </c>
      <c r="AI557" s="518">
        <v>2.4587847432922905</v>
      </c>
      <c r="AJ557" s="512">
        <v>5.5798152264300214</v>
      </c>
      <c r="AK557" s="518">
        <v>5.5798152264300214</v>
      </c>
      <c r="AL557" s="512">
        <v>7.383872328048442</v>
      </c>
      <c r="AM557" s="518">
        <v>7.383872328048442</v>
      </c>
      <c r="AN557" s="512">
        <v>35.142895570427086</v>
      </c>
      <c r="AO557" s="518">
        <v>35.142895570427086</v>
      </c>
      <c r="AP557" s="513">
        <v>50.565367868197839</v>
      </c>
      <c r="AQ557" s="519">
        <v>50.565367868197839</v>
      </c>
      <c r="AR557" s="515"/>
      <c r="AS557" s="510">
        <v>1.2522372376965385</v>
      </c>
      <c r="AT557" s="520">
        <v>1.2522372376965385</v>
      </c>
      <c r="AU557" s="512">
        <v>7.1133222576527384</v>
      </c>
      <c r="AV557" s="520">
        <v>7.1133222576527384</v>
      </c>
      <c r="AW557" s="512">
        <v>4.7398316140135544</v>
      </c>
      <c r="AX557" s="520">
        <v>4.7398316140135544</v>
      </c>
      <c r="AY557" s="512">
        <v>32.188906043751146</v>
      </c>
      <c r="AZ557" s="520">
        <v>32.188906043751146</v>
      </c>
      <c r="BA557" s="513">
        <v>45.294297153113973</v>
      </c>
      <c r="BB557" s="521">
        <v>45.294297153113973</v>
      </c>
      <c r="BC557" s="515"/>
      <c r="BD557" s="510">
        <v>1.2317078745003782</v>
      </c>
      <c r="BE557" s="522">
        <v>1.2317078745003782</v>
      </c>
      <c r="BF557" s="512">
        <v>7.2138158749960537</v>
      </c>
      <c r="BG557" s="522">
        <v>7.2138158749960537</v>
      </c>
      <c r="BH557" s="512">
        <v>3.2541199280010145</v>
      </c>
      <c r="BI557" s="522">
        <v>3.2541199280010145</v>
      </c>
      <c r="BJ557" s="512">
        <v>14.874182988827272</v>
      </c>
      <c r="BK557" s="522">
        <v>14.874182988827272</v>
      </c>
      <c r="BL557" s="513">
        <v>26.57382666632472</v>
      </c>
      <c r="BM557" s="523">
        <v>26.57382666632472</v>
      </c>
      <c r="BN557" s="515">
        <v>0</v>
      </c>
      <c r="BO557" s="510">
        <v>0.93068509934084853</v>
      </c>
      <c r="BP557" s="524">
        <v>0.93068509934084853</v>
      </c>
      <c r="BQ557" s="512">
        <v>0.28814643635515336</v>
      </c>
      <c r="BR557" s="524">
        <v>0.28814643635515336</v>
      </c>
      <c r="BS557" s="512">
        <v>1.6675381591519494</v>
      </c>
      <c r="BT557" s="524">
        <v>1.6675381591519494</v>
      </c>
      <c r="BU557" s="512">
        <v>13.747479362865839</v>
      </c>
      <c r="BV557" s="524">
        <v>13.747479362865839</v>
      </c>
      <c r="BW557" s="513">
        <v>16.633849057713789</v>
      </c>
      <c r="BX557" s="525">
        <v>16.633849057713789</v>
      </c>
      <c r="BY557" s="515"/>
      <c r="BZ557" s="510" t="e">
        <v>#REF!</v>
      </c>
      <c r="CA557" s="526" t="e">
        <v>#REF!</v>
      </c>
      <c r="CB557" s="512" t="e">
        <v>#REF!</v>
      </c>
      <c r="CC557" s="526" t="e">
        <v>#REF!</v>
      </c>
      <c r="CD557" s="512" t="e">
        <v>#REF!</v>
      </c>
      <c r="CE557" s="526" t="e">
        <v>#REF!</v>
      </c>
      <c r="CF557" s="512" t="e">
        <v>#REF!</v>
      </c>
      <c r="CG557" s="526" t="e">
        <v>#REF!</v>
      </c>
      <c r="CH557" s="513" t="e">
        <v>#REF!</v>
      </c>
      <c r="CI557" s="527" t="e">
        <v>#REF!</v>
      </c>
      <c r="CK557" s="510" t="e">
        <v>#REF!</v>
      </c>
      <c r="CL557" s="518" t="e">
        <v>#REF!</v>
      </c>
      <c r="CM557" s="512" t="e">
        <v>#REF!</v>
      </c>
      <c r="CN557" s="518" t="e">
        <v>#REF!</v>
      </c>
      <c r="CO557" s="512" t="e">
        <v>#REF!</v>
      </c>
      <c r="CP557" s="518" t="e">
        <v>#REF!</v>
      </c>
      <c r="CQ557" s="512" t="e">
        <v>#REF!</v>
      </c>
      <c r="CR557" s="518" t="e">
        <v>#REF!</v>
      </c>
      <c r="CS557" s="513" t="e">
        <v>#REF!</v>
      </c>
      <c r="CT557" s="519" t="e">
        <v>#REF!</v>
      </c>
      <c r="CV557" s="950">
        <v>57.920835823046275</v>
      </c>
      <c r="CW557" s="528">
        <v>57.920835823046275</v>
      </c>
      <c r="CX557" s="512">
        <v>2.4424431325765887</v>
      </c>
      <c r="CY557" s="528">
        <v>2.4424431325765887</v>
      </c>
      <c r="CZ557" s="512">
        <v>7.6686596706424499</v>
      </c>
      <c r="DA557" s="528">
        <v>7.6686596706424499</v>
      </c>
      <c r="DB557" s="512">
        <v>29.123094724811132</v>
      </c>
      <c r="DC557" s="528">
        <v>29.123094724811132</v>
      </c>
      <c r="DD557" s="522">
        <v>97.15503335107644</v>
      </c>
      <c r="DE557" s="951">
        <v>97.15503335107644</v>
      </c>
      <c r="DG557" s="950">
        <v>0.84331377956713405</v>
      </c>
      <c r="DH557" s="520">
        <v>0.84331377956713405</v>
      </c>
      <c r="DI557" s="512">
        <v>5.192855484778768</v>
      </c>
      <c r="DJ557" s="520">
        <v>5.192855484778768</v>
      </c>
      <c r="DK557" s="512">
        <v>12.896197322591718</v>
      </c>
      <c r="DL557" s="520">
        <v>12.896197322591718</v>
      </c>
      <c r="DM557" s="512">
        <v>20.129212304906822</v>
      </c>
      <c r="DN557" s="520">
        <v>20.129212304906822</v>
      </c>
      <c r="DO557" s="512">
        <v>39.061578891844441</v>
      </c>
      <c r="DP557" s="521">
        <v>39.061578891844441</v>
      </c>
      <c r="DR557" s="952">
        <v>0.80791311716697511</v>
      </c>
      <c r="DS557" s="522">
        <v>0.80791311716697511</v>
      </c>
      <c r="DT557" s="511">
        <v>5.6000000000000005</v>
      </c>
      <c r="DU557" s="522">
        <v>5.6000000000000005</v>
      </c>
      <c r="DV557" s="511">
        <v>6.7163922022165217</v>
      </c>
      <c r="DW557" s="522">
        <v>6.7163922022165217</v>
      </c>
      <c r="DX557" s="511">
        <v>23.788502678665385</v>
      </c>
      <c r="DY557" s="522">
        <v>23.788502678665385</v>
      </c>
      <c r="DZ557" s="511">
        <v>36.912807998048883</v>
      </c>
      <c r="EA557" s="523">
        <v>36.912807998048883</v>
      </c>
      <c r="EC557" s="952">
        <v>2.2117837530226776</v>
      </c>
      <c r="ED557" s="522">
        <v>2.2117837530226776</v>
      </c>
      <c r="EE557" s="511">
        <v>4.9074316711675028</v>
      </c>
      <c r="EF557" s="522">
        <v>4.9074316711675028</v>
      </c>
      <c r="EG557" s="511">
        <v>9.9618849170353663</v>
      </c>
      <c r="EH557" s="522">
        <v>9.9618849170353663</v>
      </c>
      <c r="EI557" s="511">
        <v>63</v>
      </c>
      <c r="EJ557" s="522">
        <v>63</v>
      </c>
      <c r="EK557" s="511">
        <v>80.08110034122555</v>
      </c>
      <c r="EL557" s="523">
        <v>80.08110034122555</v>
      </c>
      <c r="EN557" s="950">
        <v>1.0708855534217598</v>
      </c>
      <c r="EO557" s="522">
        <v>2.133417208200977</v>
      </c>
      <c r="EP557" s="512">
        <v>12.615906879738388</v>
      </c>
      <c r="EQ557" s="522">
        <v>12.574071682661355</v>
      </c>
      <c r="ER557" s="512">
        <v>15.130960462672261</v>
      </c>
      <c r="ES557" s="522">
        <v>15.080785178488981</v>
      </c>
      <c r="ET557" s="512">
        <v>53.591702607580288</v>
      </c>
      <c r="EU557" s="522">
        <v>53.094635533466885</v>
      </c>
      <c r="EV557" s="512">
        <v>83.158669352329824</v>
      </c>
      <c r="EW557" s="523">
        <v>82.882909602818202</v>
      </c>
      <c r="EX557" s="515"/>
    </row>
    <row r="558" spans="1:154" x14ac:dyDescent="0.35">
      <c r="B558" s="812"/>
      <c r="C558" s="149"/>
      <c r="D558" s="865" t="s">
        <v>273</v>
      </c>
      <c r="E558" s="150" t="s">
        <v>438</v>
      </c>
      <c r="F558" s="150"/>
      <c r="G558" s="150"/>
      <c r="H558" s="150"/>
      <c r="I558" s="150"/>
      <c r="J558" s="150"/>
      <c r="K558" s="490"/>
      <c r="L558" s="510">
        <v>0.29979488286732187</v>
      </c>
      <c r="M558" s="511">
        <v>0.29979488286732187</v>
      </c>
      <c r="N558" s="512">
        <v>2.0432112305330108</v>
      </c>
      <c r="O558" s="511">
        <v>2.0432112305330108</v>
      </c>
      <c r="P558" s="512">
        <v>3.829574491723144</v>
      </c>
      <c r="Q558" s="511">
        <v>3.829574491723144</v>
      </c>
      <c r="R558" s="512">
        <v>25.673323663951809</v>
      </c>
      <c r="S558" s="511">
        <v>25.673323663951809</v>
      </c>
      <c r="T558" s="513">
        <v>31.845904269075284</v>
      </c>
      <c r="U558" s="514">
        <v>31.845904269075284</v>
      </c>
      <c r="V558" s="515"/>
      <c r="W558" s="510">
        <v>0.64071650017223569</v>
      </c>
      <c r="X558" s="516">
        <v>0.64071650017223569</v>
      </c>
      <c r="Y558" s="512">
        <v>4.4357504215851611</v>
      </c>
      <c r="Z558" s="516">
        <v>4.4357504215851611</v>
      </c>
      <c r="AA558" s="512">
        <v>5.0776925641880624</v>
      </c>
      <c r="AB558" s="516">
        <v>5.0776925641880624</v>
      </c>
      <c r="AC558" s="512">
        <v>22.73098576001766</v>
      </c>
      <c r="AD558" s="516">
        <v>22.73098576001766</v>
      </c>
      <c r="AE558" s="513">
        <v>32.885145245963116</v>
      </c>
      <c r="AF558" s="517">
        <v>32.885145245963116</v>
      </c>
      <c r="AG558" s="515"/>
      <c r="AH558" s="510">
        <v>2.4587847432922905</v>
      </c>
      <c r="AI558" s="518">
        <v>2.4587847432922905</v>
      </c>
      <c r="AJ558" s="512">
        <v>5.5798152264300214</v>
      </c>
      <c r="AK558" s="518">
        <v>5.5798152264300214</v>
      </c>
      <c r="AL558" s="512">
        <v>7.383872328048442</v>
      </c>
      <c r="AM558" s="518">
        <v>7.383872328048442</v>
      </c>
      <c r="AN558" s="512">
        <v>35.142895570427086</v>
      </c>
      <c r="AO558" s="518">
        <v>35.142895570427086</v>
      </c>
      <c r="AP558" s="513">
        <v>50.565367868197839</v>
      </c>
      <c r="AQ558" s="519">
        <v>50.565367868197839</v>
      </c>
      <c r="AR558" s="515"/>
      <c r="AS558" s="510">
        <v>1.2522372376965385</v>
      </c>
      <c r="AT558" s="520">
        <v>1.2522372376965385</v>
      </c>
      <c r="AU558" s="512">
        <v>7.1133222576527384</v>
      </c>
      <c r="AV558" s="520">
        <v>7.1133222576527384</v>
      </c>
      <c r="AW558" s="512">
        <v>4.7398316140135544</v>
      </c>
      <c r="AX558" s="520">
        <v>4.7398316140135544</v>
      </c>
      <c r="AY558" s="512">
        <v>32.188906043751146</v>
      </c>
      <c r="AZ558" s="520">
        <v>32.188906043751146</v>
      </c>
      <c r="BA558" s="513">
        <v>45.294297153113973</v>
      </c>
      <c r="BB558" s="521">
        <v>45.294297153113973</v>
      </c>
      <c r="BC558" s="515"/>
      <c r="BD558" s="510">
        <v>1.2317078745003782</v>
      </c>
      <c r="BE558" s="522">
        <v>1.2317078745003782</v>
      </c>
      <c r="BF558" s="512">
        <v>7.2138158749960537</v>
      </c>
      <c r="BG558" s="522">
        <v>7.2138158749960537</v>
      </c>
      <c r="BH558" s="512">
        <v>3.2541199280010145</v>
      </c>
      <c r="BI558" s="522">
        <v>3.2541199280010145</v>
      </c>
      <c r="BJ558" s="512">
        <v>14.874182988827272</v>
      </c>
      <c r="BK558" s="522">
        <v>14.874182988827272</v>
      </c>
      <c r="BL558" s="513">
        <v>26.57382666632472</v>
      </c>
      <c r="BM558" s="523">
        <v>26.57382666632472</v>
      </c>
      <c r="BN558" s="515">
        <v>0</v>
      </c>
      <c r="BO558" s="510">
        <v>0.93068509934084853</v>
      </c>
      <c r="BP558" s="524">
        <v>0.93068509934084853</v>
      </c>
      <c r="BQ558" s="512">
        <v>0.28814643635515336</v>
      </c>
      <c r="BR558" s="524">
        <v>0.28814643635515336</v>
      </c>
      <c r="BS558" s="512">
        <v>1.6675381591519494</v>
      </c>
      <c r="BT558" s="524">
        <v>1.6675381591519494</v>
      </c>
      <c r="BU558" s="512">
        <v>13.747479362865839</v>
      </c>
      <c r="BV558" s="524">
        <v>13.747479362865839</v>
      </c>
      <c r="BW558" s="513">
        <v>16.633849057713789</v>
      </c>
      <c r="BX558" s="525">
        <v>16.633849057713789</v>
      </c>
      <c r="BY558" s="515"/>
      <c r="BZ558" s="510" t="e">
        <v>#REF!</v>
      </c>
      <c r="CA558" s="526" t="e">
        <v>#REF!</v>
      </c>
      <c r="CB558" s="512" t="e">
        <v>#REF!</v>
      </c>
      <c r="CC558" s="526" t="e">
        <v>#REF!</v>
      </c>
      <c r="CD558" s="512" t="e">
        <v>#REF!</v>
      </c>
      <c r="CE558" s="526" t="e">
        <v>#REF!</v>
      </c>
      <c r="CF558" s="512" t="e">
        <v>#REF!</v>
      </c>
      <c r="CG558" s="526" t="e">
        <v>#REF!</v>
      </c>
      <c r="CH558" s="513" t="e">
        <v>#REF!</v>
      </c>
      <c r="CI558" s="527" t="e">
        <v>#REF!</v>
      </c>
      <c r="CK558" s="510" t="e">
        <v>#REF!</v>
      </c>
      <c r="CL558" s="518" t="e">
        <v>#REF!</v>
      </c>
      <c r="CM558" s="512" t="e">
        <v>#REF!</v>
      </c>
      <c r="CN558" s="518" t="e">
        <v>#REF!</v>
      </c>
      <c r="CO558" s="512" t="e">
        <v>#REF!</v>
      </c>
      <c r="CP558" s="518" t="e">
        <v>#REF!</v>
      </c>
      <c r="CQ558" s="512" t="e">
        <v>#REF!</v>
      </c>
      <c r="CR558" s="518" t="e">
        <v>#REF!</v>
      </c>
      <c r="CS558" s="513" t="e">
        <v>#REF!</v>
      </c>
      <c r="CT558" s="519" t="e">
        <v>#REF!</v>
      </c>
      <c r="CV558" s="950">
        <v>57.920835823046275</v>
      </c>
      <c r="CW558" s="528">
        <v>57.920835823046275</v>
      </c>
      <c r="CX558" s="512">
        <v>2.4424431325765887</v>
      </c>
      <c r="CY558" s="528">
        <v>2.4424431325765887</v>
      </c>
      <c r="CZ558" s="512">
        <v>7.6686596706424499</v>
      </c>
      <c r="DA558" s="528">
        <v>7.6686596706424499</v>
      </c>
      <c r="DB558" s="512">
        <v>29.123094724811132</v>
      </c>
      <c r="DC558" s="528">
        <v>29.123094724811132</v>
      </c>
      <c r="DD558" s="522">
        <v>97.15503335107644</v>
      </c>
      <c r="DE558" s="951">
        <v>97.15503335107644</v>
      </c>
      <c r="DG558" s="950">
        <v>0.84331377956713405</v>
      </c>
      <c r="DH558" s="520">
        <v>0.84331377956713405</v>
      </c>
      <c r="DI558" s="512">
        <v>5.192855484778768</v>
      </c>
      <c r="DJ558" s="520">
        <v>5.192855484778768</v>
      </c>
      <c r="DK558" s="512">
        <v>12.896197322591718</v>
      </c>
      <c r="DL558" s="520">
        <v>12.896197322591718</v>
      </c>
      <c r="DM558" s="512">
        <v>20.129212304906822</v>
      </c>
      <c r="DN558" s="520">
        <v>20.129212304906822</v>
      </c>
      <c r="DO558" s="512">
        <v>39.061578891844441</v>
      </c>
      <c r="DP558" s="521">
        <v>39.061578891844441</v>
      </c>
      <c r="DR558" s="952">
        <v>0.80791311716697511</v>
      </c>
      <c r="DS558" s="522">
        <v>0.80791311716697511</v>
      </c>
      <c r="DT558" s="511">
        <v>5.6000000000000005</v>
      </c>
      <c r="DU558" s="522">
        <v>5.6000000000000005</v>
      </c>
      <c r="DV558" s="511">
        <v>6.7163922022165217</v>
      </c>
      <c r="DW558" s="522">
        <v>6.7163922022165217</v>
      </c>
      <c r="DX558" s="511">
        <v>23.788502678665385</v>
      </c>
      <c r="DY558" s="522">
        <v>23.788502678665385</v>
      </c>
      <c r="DZ558" s="511">
        <v>36.912807998048883</v>
      </c>
      <c r="EA558" s="523">
        <v>36.912807998048883</v>
      </c>
      <c r="EC558" s="952">
        <v>2.2117837530226776</v>
      </c>
      <c r="ED558" s="522">
        <v>2.2117837530226776</v>
      </c>
      <c r="EE558" s="511">
        <v>4.9074316711675028</v>
      </c>
      <c r="EF558" s="522">
        <v>4.9074316711675028</v>
      </c>
      <c r="EG558" s="511">
        <v>9.9618849170353663</v>
      </c>
      <c r="EH558" s="522">
        <v>9.9618849170353663</v>
      </c>
      <c r="EI558" s="511">
        <v>63</v>
      </c>
      <c r="EJ558" s="522">
        <v>63</v>
      </c>
      <c r="EK558" s="511">
        <v>80.08110034122555</v>
      </c>
      <c r="EL558" s="523">
        <v>80.08110034122555</v>
      </c>
      <c r="EN558" s="950">
        <v>1.0708855534217598</v>
      </c>
      <c r="EO558" s="522">
        <v>2.133417208200977</v>
      </c>
      <c r="EP558" s="512">
        <v>12.615906879738388</v>
      </c>
      <c r="EQ558" s="522">
        <v>12.574071682661355</v>
      </c>
      <c r="ER558" s="512">
        <v>15.130960462672261</v>
      </c>
      <c r="ES558" s="522">
        <v>15.080785178488981</v>
      </c>
      <c r="ET558" s="512">
        <v>53.591702607580288</v>
      </c>
      <c r="EU558" s="522">
        <v>53.094635533466885</v>
      </c>
      <c r="EV558" s="512">
        <v>83.158669352329824</v>
      </c>
      <c r="EW558" s="523">
        <v>82.882909602818202</v>
      </c>
      <c r="EX558" s="515"/>
    </row>
    <row r="559" spans="1:154" x14ac:dyDescent="0.35">
      <c r="B559" s="812"/>
      <c r="C559" s="152"/>
      <c r="D559" s="149"/>
      <c r="E559" s="193" t="s">
        <v>175</v>
      </c>
      <c r="F559" s="150"/>
      <c r="G559" s="150"/>
      <c r="H559" s="150"/>
      <c r="I559" s="150"/>
      <c r="J559" s="150"/>
      <c r="K559" s="509"/>
      <c r="L559" s="510">
        <v>0.29979488286732187</v>
      </c>
      <c r="M559" s="511">
        <v>0.29979488286732187</v>
      </c>
      <c r="N559" s="512">
        <v>2.0432112305330108</v>
      </c>
      <c r="O559" s="511">
        <v>2.0432112305330108</v>
      </c>
      <c r="P559" s="512">
        <v>3.829574491723144</v>
      </c>
      <c r="Q559" s="511">
        <v>3.829574491723144</v>
      </c>
      <c r="R559" s="512">
        <v>25.673323663951809</v>
      </c>
      <c r="S559" s="511">
        <v>25.673323663951809</v>
      </c>
      <c r="T559" s="513">
        <v>31.845904269075284</v>
      </c>
      <c r="U559" s="514">
        <v>31.845904269075284</v>
      </c>
      <c r="V559" s="515"/>
      <c r="W559" s="510">
        <v>0.64071650017223569</v>
      </c>
      <c r="X559" s="516">
        <v>0.64071650017223569</v>
      </c>
      <c r="Y559" s="512">
        <v>4.4357504215851611</v>
      </c>
      <c r="Z559" s="516">
        <v>4.4357504215851611</v>
      </c>
      <c r="AA559" s="512">
        <v>5.0776925641880624</v>
      </c>
      <c r="AB559" s="516">
        <v>5.0776925641880624</v>
      </c>
      <c r="AC559" s="512">
        <v>22.73098576001766</v>
      </c>
      <c r="AD559" s="516">
        <v>22.73098576001766</v>
      </c>
      <c r="AE559" s="513">
        <v>32.885145245963116</v>
      </c>
      <c r="AF559" s="517">
        <v>32.885145245963116</v>
      </c>
      <c r="AG559" s="515"/>
      <c r="AH559" s="510">
        <v>2.4587847432922905</v>
      </c>
      <c r="AI559" s="518">
        <v>2.4587847432922905</v>
      </c>
      <c r="AJ559" s="512">
        <v>5.5798152264300214</v>
      </c>
      <c r="AK559" s="518">
        <v>5.5798152264300214</v>
      </c>
      <c r="AL559" s="512">
        <v>7.383872328048442</v>
      </c>
      <c r="AM559" s="518">
        <v>7.383872328048442</v>
      </c>
      <c r="AN559" s="512">
        <v>35.142895570427086</v>
      </c>
      <c r="AO559" s="518">
        <v>35.142895570427086</v>
      </c>
      <c r="AP559" s="513">
        <v>50.565367868197839</v>
      </c>
      <c r="AQ559" s="519">
        <v>50.565367868197839</v>
      </c>
      <c r="AR559" s="515"/>
      <c r="AS559" s="510">
        <v>1.2522372376965385</v>
      </c>
      <c r="AT559" s="520">
        <v>1.2522372376965385</v>
      </c>
      <c r="AU559" s="512">
        <v>7.1133222576527384</v>
      </c>
      <c r="AV559" s="520">
        <v>7.1133222576527384</v>
      </c>
      <c r="AW559" s="512">
        <v>4.7398316140135544</v>
      </c>
      <c r="AX559" s="520">
        <v>4.7398316140135544</v>
      </c>
      <c r="AY559" s="512">
        <v>32.188906043751146</v>
      </c>
      <c r="AZ559" s="520">
        <v>32.188906043751146</v>
      </c>
      <c r="BA559" s="513">
        <v>45.294297153113973</v>
      </c>
      <c r="BB559" s="521">
        <v>45.294297153113973</v>
      </c>
      <c r="BC559" s="515"/>
      <c r="BD559" s="510">
        <v>1.2317078745003782</v>
      </c>
      <c r="BE559" s="522">
        <v>1.2317078745003782</v>
      </c>
      <c r="BF559" s="512">
        <v>7.2138158749960537</v>
      </c>
      <c r="BG559" s="522">
        <v>7.2138158749960537</v>
      </c>
      <c r="BH559" s="512">
        <v>3.2541199280010145</v>
      </c>
      <c r="BI559" s="522">
        <v>3.2541199280010145</v>
      </c>
      <c r="BJ559" s="512">
        <v>14.874182988827272</v>
      </c>
      <c r="BK559" s="522">
        <v>14.874182988827272</v>
      </c>
      <c r="BL559" s="513">
        <v>26.57382666632472</v>
      </c>
      <c r="BM559" s="523">
        <v>26.57382666632472</v>
      </c>
      <c r="BN559" s="515">
        <v>0</v>
      </c>
      <c r="BO559" s="510">
        <v>0.93068509934084853</v>
      </c>
      <c r="BP559" s="524">
        <v>0.93068509934084853</v>
      </c>
      <c r="BQ559" s="512">
        <v>0.28814643635515336</v>
      </c>
      <c r="BR559" s="524">
        <v>0.28814643635515336</v>
      </c>
      <c r="BS559" s="512">
        <v>1.6675381591519494</v>
      </c>
      <c r="BT559" s="524">
        <v>1.6675381591519494</v>
      </c>
      <c r="BU559" s="512">
        <v>13.747479362865839</v>
      </c>
      <c r="BV559" s="524">
        <v>13.747479362865839</v>
      </c>
      <c r="BW559" s="513">
        <v>16.633849057713789</v>
      </c>
      <c r="BX559" s="525">
        <v>16.633849057713789</v>
      </c>
      <c r="BY559" s="515"/>
      <c r="BZ559" s="510" t="e">
        <v>#REF!</v>
      </c>
      <c r="CA559" s="526" t="e">
        <v>#REF!</v>
      </c>
      <c r="CB559" s="512" t="e">
        <v>#REF!</v>
      </c>
      <c r="CC559" s="526" t="e">
        <v>#REF!</v>
      </c>
      <c r="CD559" s="512" t="e">
        <v>#REF!</v>
      </c>
      <c r="CE559" s="526" t="e">
        <v>#REF!</v>
      </c>
      <c r="CF559" s="512" t="e">
        <v>#REF!</v>
      </c>
      <c r="CG559" s="526" t="e">
        <v>#REF!</v>
      </c>
      <c r="CH559" s="513" t="e">
        <v>#REF!</v>
      </c>
      <c r="CI559" s="527" t="e">
        <v>#REF!</v>
      </c>
      <c r="CK559" s="510" t="e">
        <v>#REF!</v>
      </c>
      <c r="CL559" s="518" t="e">
        <v>#REF!</v>
      </c>
      <c r="CM559" s="512" t="e">
        <v>#REF!</v>
      </c>
      <c r="CN559" s="518" t="e">
        <v>#REF!</v>
      </c>
      <c r="CO559" s="512" t="e">
        <v>#REF!</v>
      </c>
      <c r="CP559" s="518" t="e">
        <v>#REF!</v>
      </c>
      <c r="CQ559" s="512" t="e">
        <v>#REF!</v>
      </c>
      <c r="CR559" s="518" t="e">
        <v>#REF!</v>
      </c>
      <c r="CS559" s="513" t="e">
        <v>#REF!</v>
      </c>
      <c r="CT559" s="519" t="e">
        <v>#REF!</v>
      </c>
      <c r="CV559" s="950">
        <v>57.920835823046275</v>
      </c>
      <c r="CW559" s="528">
        <v>57.920835823046275</v>
      </c>
      <c r="CX559" s="512">
        <v>2.4424431325765887</v>
      </c>
      <c r="CY559" s="528">
        <v>2.4424431325765887</v>
      </c>
      <c r="CZ559" s="512">
        <v>7.6686596706424499</v>
      </c>
      <c r="DA559" s="528">
        <v>7.6686596706424499</v>
      </c>
      <c r="DB559" s="512">
        <v>29.123094724811132</v>
      </c>
      <c r="DC559" s="528">
        <v>29.123094724811132</v>
      </c>
      <c r="DD559" s="522">
        <v>97.15503335107644</v>
      </c>
      <c r="DE559" s="951">
        <v>97.15503335107644</v>
      </c>
      <c r="DG559" s="950">
        <v>0.84331377956713405</v>
      </c>
      <c r="DH559" s="520">
        <v>0.84331377956713405</v>
      </c>
      <c r="DI559" s="512">
        <v>5.192855484778768</v>
      </c>
      <c r="DJ559" s="520">
        <v>5.192855484778768</v>
      </c>
      <c r="DK559" s="512">
        <v>12.896197322591718</v>
      </c>
      <c r="DL559" s="520">
        <v>12.896197322591718</v>
      </c>
      <c r="DM559" s="512">
        <v>20.129212304906822</v>
      </c>
      <c r="DN559" s="520">
        <v>20.129212304906822</v>
      </c>
      <c r="DO559" s="512">
        <v>39.061578891844441</v>
      </c>
      <c r="DP559" s="521">
        <v>39.061578891844441</v>
      </c>
      <c r="DR559" s="952">
        <v>0.80791311716697511</v>
      </c>
      <c r="DS559" s="522">
        <v>0.80791311716697511</v>
      </c>
      <c r="DT559" s="511">
        <v>5.6000000000000005</v>
      </c>
      <c r="DU559" s="522">
        <v>5.6000000000000005</v>
      </c>
      <c r="DV559" s="511">
        <v>6.7163922022165217</v>
      </c>
      <c r="DW559" s="522">
        <v>6.7163922022165217</v>
      </c>
      <c r="DX559" s="511">
        <v>23.788502678665385</v>
      </c>
      <c r="DY559" s="522">
        <v>23.788502678665385</v>
      </c>
      <c r="DZ559" s="511">
        <v>36.912807998048883</v>
      </c>
      <c r="EA559" s="523">
        <v>36.912807998048883</v>
      </c>
      <c r="EC559" s="952">
        <v>2.2117837530226776</v>
      </c>
      <c r="ED559" s="522">
        <v>2.2117837530226776</v>
      </c>
      <c r="EE559" s="511">
        <v>4.9074316711675028</v>
      </c>
      <c r="EF559" s="522">
        <v>4.9074316711675028</v>
      </c>
      <c r="EG559" s="511">
        <v>9.9618849170353663</v>
      </c>
      <c r="EH559" s="522">
        <v>9.9618849170353663</v>
      </c>
      <c r="EI559" s="511">
        <v>63</v>
      </c>
      <c r="EJ559" s="522">
        <v>63</v>
      </c>
      <c r="EK559" s="511">
        <v>80.08110034122555</v>
      </c>
      <c r="EL559" s="523">
        <v>80.08110034122555</v>
      </c>
      <c r="EN559" s="950">
        <v>1.0708855534217598</v>
      </c>
      <c r="EO559" s="522">
        <v>2.133417208200977</v>
      </c>
      <c r="EP559" s="512">
        <v>12.615906879738388</v>
      </c>
      <c r="EQ559" s="522">
        <v>12.574071682661355</v>
      </c>
      <c r="ER559" s="512">
        <v>15.130960462672261</v>
      </c>
      <c r="ES559" s="522">
        <v>15.080785178488981</v>
      </c>
      <c r="ET559" s="512">
        <v>53.591702607580288</v>
      </c>
      <c r="EU559" s="522">
        <v>53.094635533466885</v>
      </c>
      <c r="EV559" s="512">
        <v>83.158669352329824</v>
      </c>
      <c r="EW559" s="523">
        <v>82.882909602818202</v>
      </c>
      <c r="EX559" s="515"/>
    </row>
    <row r="560" spans="1:154" ht="19.649999999999999" customHeight="1" x14ac:dyDescent="0.35">
      <c r="B560" s="804"/>
      <c r="C560" s="150"/>
      <c r="D560" s="149"/>
      <c r="E560" s="193" t="s">
        <v>176</v>
      </c>
      <c r="F560" s="150"/>
      <c r="G560" s="150"/>
      <c r="H560" s="150"/>
      <c r="I560" s="150"/>
      <c r="J560" s="150"/>
      <c r="K560" s="509"/>
      <c r="L560" s="510">
        <v>0</v>
      </c>
      <c r="M560" s="511">
        <v>0</v>
      </c>
      <c r="N560" s="512">
        <v>0</v>
      </c>
      <c r="O560" s="511">
        <v>0</v>
      </c>
      <c r="P560" s="512">
        <v>0</v>
      </c>
      <c r="Q560" s="511">
        <v>0</v>
      </c>
      <c r="R560" s="512">
        <v>0</v>
      </c>
      <c r="S560" s="511">
        <v>0</v>
      </c>
      <c r="T560" s="513">
        <v>0</v>
      </c>
      <c r="U560" s="514">
        <v>0</v>
      </c>
      <c r="V560" s="515"/>
      <c r="W560" s="510">
        <v>0</v>
      </c>
      <c r="X560" s="516">
        <v>0</v>
      </c>
      <c r="Y560" s="512">
        <v>0</v>
      </c>
      <c r="Z560" s="516">
        <v>0</v>
      </c>
      <c r="AA560" s="512">
        <v>0</v>
      </c>
      <c r="AB560" s="516">
        <v>0</v>
      </c>
      <c r="AC560" s="512">
        <v>0</v>
      </c>
      <c r="AD560" s="516">
        <v>0</v>
      </c>
      <c r="AE560" s="513">
        <v>0</v>
      </c>
      <c r="AF560" s="517">
        <v>0</v>
      </c>
      <c r="AG560" s="515"/>
      <c r="AH560" s="510">
        <v>0</v>
      </c>
      <c r="AI560" s="518">
        <v>0</v>
      </c>
      <c r="AJ560" s="512">
        <v>0</v>
      </c>
      <c r="AK560" s="518">
        <v>0</v>
      </c>
      <c r="AL560" s="512">
        <v>0</v>
      </c>
      <c r="AM560" s="518">
        <v>0</v>
      </c>
      <c r="AN560" s="512">
        <v>0</v>
      </c>
      <c r="AO560" s="518">
        <v>0</v>
      </c>
      <c r="AP560" s="513">
        <v>0</v>
      </c>
      <c r="AQ560" s="519">
        <v>0</v>
      </c>
      <c r="AR560" s="515"/>
      <c r="AS560" s="510">
        <v>0</v>
      </c>
      <c r="AT560" s="520">
        <v>0</v>
      </c>
      <c r="AU560" s="512">
        <v>0</v>
      </c>
      <c r="AV560" s="520">
        <v>0</v>
      </c>
      <c r="AW560" s="512">
        <v>0</v>
      </c>
      <c r="AX560" s="520">
        <v>0</v>
      </c>
      <c r="AY560" s="512">
        <v>0</v>
      </c>
      <c r="AZ560" s="520">
        <v>0</v>
      </c>
      <c r="BA560" s="513">
        <v>0</v>
      </c>
      <c r="BB560" s="521">
        <v>0</v>
      </c>
      <c r="BC560" s="515"/>
      <c r="BD560" s="510">
        <v>0</v>
      </c>
      <c r="BE560" s="522">
        <v>0</v>
      </c>
      <c r="BF560" s="512">
        <v>0</v>
      </c>
      <c r="BG560" s="522">
        <v>0</v>
      </c>
      <c r="BH560" s="512">
        <v>0</v>
      </c>
      <c r="BI560" s="522">
        <v>0</v>
      </c>
      <c r="BJ560" s="512">
        <v>0</v>
      </c>
      <c r="BK560" s="522">
        <v>0</v>
      </c>
      <c r="BL560" s="513">
        <v>0</v>
      </c>
      <c r="BM560" s="523">
        <v>0</v>
      </c>
      <c r="BN560" s="515">
        <v>0</v>
      </c>
      <c r="BO560" s="510">
        <v>0</v>
      </c>
      <c r="BP560" s="524">
        <v>0</v>
      </c>
      <c r="BQ560" s="512">
        <v>0</v>
      </c>
      <c r="BR560" s="524">
        <v>0</v>
      </c>
      <c r="BS560" s="512">
        <v>0</v>
      </c>
      <c r="BT560" s="524">
        <v>0</v>
      </c>
      <c r="BU560" s="512">
        <v>0</v>
      </c>
      <c r="BV560" s="524">
        <v>0</v>
      </c>
      <c r="BW560" s="513">
        <v>0</v>
      </c>
      <c r="BX560" s="525">
        <v>0</v>
      </c>
      <c r="BY560" s="515"/>
      <c r="BZ560" s="510">
        <v>0</v>
      </c>
      <c r="CA560" s="526">
        <v>0</v>
      </c>
      <c r="CB560" s="512">
        <v>0</v>
      </c>
      <c r="CC560" s="526">
        <v>0</v>
      </c>
      <c r="CD560" s="512">
        <v>0</v>
      </c>
      <c r="CE560" s="526">
        <v>0</v>
      </c>
      <c r="CF560" s="512">
        <v>0</v>
      </c>
      <c r="CG560" s="526">
        <v>0</v>
      </c>
      <c r="CH560" s="513">
        <v>0</v>
      </c>
      <c r="CI560" s="527">
        <v>0</v>
      </c>
      <c r="CK560" s="510">
        <v>0</v>
      </c>
      <c r="CL560" s="518">
        <v>0</v>
      </c>
      <c r="CM560" s="512">
        <v>0</v>
      </c>
      <c r="CN560" s="518">
        <v>0</v>
      </c>
      <c r="CO560" s="512">
        <v>0</v>
      </c>
      <c r="CP560" s="518">
        <v>0</v>
      </c>
      <c r="CQ560" s="512">
        <v>0</v>
      </c>
      <c r="CR560" s="518">
        <v>0</v>
      </c>
      <c r="CS560" s="513">
        <v>0</v>
      </c>
      <c r="CT560" s="519">
        <v>0</v>
      </c>
      <c r="CV560" s="950">
        <v>0</v>
      </c>
      <c r="CW560" s="528">
        <v>0</v>
      </c>
      <c r="CX560" s="512">
        <v>0</v>
      </c>
      <c r="CY560" s="528">
        <v>0</v>
      </c>
      <c r="CZ560" s="512">
        <v>0</v>
      </c>
      <c r="DA560" s="528">
        <v>0</v>
      </c>
      <c r="DB560" s="512">
        <v>0</v>
      </c>
      <c r="DC560" s="528">
        <v>0</v>
      </c>
      <c r="DD560" s="522">
        <v>0</v>
      </c>
      <c r="DE560" s="951">
        <v>0</v>
      </c>
      <c r="DG560" s="950">
        <v>0</v>
      </c>
      <c r="DH560" s="520">
        <v>0</v>
      </c>
      <c r="DI560" s="512">
        <v>0</v>
      </c>
      <c r="DJ560" s="520">
        <v>0</v>
      </c>
      <c r="DK560" s="512">
        <v>0</v>
      </c>
      <c r="DL560" s="520">
        <v>0</v>
      </c>
      <c r="DM560" s="512">
        <v>0</v>
      </c>
      <c r="DN560" s="520">
        <v>0</v>
      </c>
      <c r="DO560" s="512">
        <v>0</v>
      </c>
      <c r="DP560" s="521">
        <v>0</v>
      </c>
      <c r="DR560" s="952">
        <v>0</v>
      </c>
      <c r="DS560" s="522">
        <v>0</v>
      </c>
      <c r="DT560" s="511">
        <v>0</v>
      </c>
      <c r="DU560" s="522">
        <v>0</v>
      </c>
      <c r="DV560" s="511">
        <v>0</v>
      </c>
      <c r="DW560" s="522">
        <v>0</v>
      </c>
      <c r="DX560" s="511">
        <v>0</v>
      </c>
      <c r="DY560" s="522">
        <v>0</v>
      </c>
      <c r="DZ560" s="511">
        <v>0</v>
      </c>
      <c r="EA560" s="523">
        <v>0</v>
      </c>
      <c r="EC560" s="952">
        <v>0</v>
      </c>
      <c r="ED560" s="522">
        <v>0</v>
      </c>
      <c r="EE560" s="511">
        <v>0</v>
      </c>
      <c r="EF560" s="522">
        <v>0</v>
      </c>
      <c r="EG560" s="511">
        <v>0</v>
      </c>
      <c r="EH560" s="522">
        <v>0</v>
      </c>
      <c r="EI560" s="511">
        <v>0</v>
      </c>
      <c r="EJ560" s="522">
        <v>0</v>
      </c>
      <c r="EK560" s="511">
        <v>0</v>
      </c>
      <c r="EL560" s="523">
        <v>0</v>
      </c>
      <c r="EN560" s="950">
        <v>0</v>
      </c>
      <c r="EO560" s="522">
        <v>0</v>
      </c>
      <c r="EP560" s="512">
        <v>0</v>
      </c>
      <c r="EQ560" s="522">
        <v>0</v>
      </c>
      <c r="ER560" s="512">
        <v>0</v>
      </c>
      <c r="ES560" s="522">
        <v>0</v>
      </c>
      <c r="ET560" s="512">
        <v>0</v>
      </c>
      <c r="EU560" s="522">
        <v>0</v>
      </c>
      <c r="EV560" s="512">
        <v>0</v>
      </c>
      <c r="EW560" s="523">
        <v>0</v>
      </c>
      <c r="EX560" s="515"/>
    </row>
    <row r="561" spans="2:154" ht="4.95" customHeight="1" x14ac:dyDescent="0.35">
      <c r="B561" s="804"/>
      <c r="C561" s="150"/>
      <c r="D561" s="150"/>
      <c r="E561" s="150"/>
      <c r="F561" s="150"/>
      <c r="G561" s="150"/>
      <c r="H561" s="150"/>
      <c r="I561" s="150"/>
      <c r="J561" s="150"/>
      <c r="K561" s="509"/>
      <c r="L561" s="510"/>
      <c r="M561" s="511"/>
      <c r="N561" s="512"/>
      <c r="O561" s="511"/>
      <c r="P561" s="512"/>
      <c r="Q561" s="511"/>
      <c r="R561" s="512"/>
      <c r="S561" s="511"/>
      <c r="T561" s="513"/>
      <c r="U561" s="514"/>
      <c r="V561" s="515"/>
      <c r="W561" s="510"/>
      <c r="X561" s="516"/>
      <c r="Y561" s="512"/>
      <c r="Z561" s="516"/>
      <c r="AA561" s="512"/>
      <c r="AB561" s="516"/>
      <c r="AC561" s="512"/>
      <c r="AD561" s="516"/>
      <c r="AE561" s="513"/>
      <c r="AF561" s="517"/>
      <c r="AG561" s="515"/>
      <c r="AH561" s="510"/>
      <c r="AI561" s="518"/>
      <c r="AJ561" s="512"/>
      <c r="AK561" s="518"/>
      <c r="AL561" s="512"/>
      <c r="AM561" s="518"/>
      <c r="AN561" s="512"/>
      <c r="AO561" s="518"/>
      <c r="AP561" s="513"/>
      <c r="AQ561" s="519"/>
      <c r="AR561" s="515"/>
      <c r="AS561" s="510"/>
      <c r="AT561" s="520"/>
      <c r="AU561" s="512"/>
      <c r="AV561" s="520"/>
      <c r="AW561" s="512"/>
      <c r="AX561" s="520"/>
      <c r="AY561" s="512"/>
      <c r="AZ561" s="520"/>
      <c r="BA561" s="513"/>
      <c r="BB561" s="521"/>
      <c r="BC561" s="515"/>
      <c r="BD561" s="510"/>
      <c r="BE561" s="522"/>
      <c r="BF561" s="512"/>
      <c r="BG561" s="522"/>
      <c r="BH561" s="512"/>
      <c r="BI561" s="522"/>
      <c r="BJ561" s="512"/>
      <c r="BK561" s="522"/>
      <c r="BL561" s="513"/>
      <c r="BM561" s="523"/>
      <c r="BN561" s="515"/>
      <c r="BO561" s="510"/>
      <c r="BP561" s="524"/>
      <c r="BQ561" s="512"/>
      <c r="BR561" s="524"/>
      <c r="BS561" s="512"/>
      <c r="BT561" s="524"/>
      <c r="BU561" s="512"/>
      <c r="BV561" s="524"/>
      <c r="BW561" s="513"/>
      <c r="BX561" s="525"/>
      <c r="BY561" s="515"/>
      <c r="BZ561" s="510"/>
      <c r="CA561" s="526"/>
      <c r="CB561" s="512"/>
      <c r="CC561" s="526"/>
      <c r="CD561" s="512"/>
      <c r="CE561" s="526"/>
      <c r="CF561" s="512"/>
      <c r="CG561" s="526"/>
      <c r="CH561" s="513"/>
      <c r="CI561" s="527"/>
      <c r="CK561" s="510"/>
      <c r="CL561" s="518"/>
      <c r="CM561" s="512"/>
      <c r="CN561" s="518"/>
      <c r="CO561" s="512"/>
      <c r="CP561" s="518"/>
      <c r="CQ561" s="512"/>
      <c r="CR561" s="518"/>
      <c r="CS561" s="513"/>
      <c r="CT561" s="519"/>
      <c r="CV561" s="950"/>
      <c r="CW561" s="528"/>
      <c r="CX561" s="512"/>
      <c r="CY561" s="528"/>
      <c r="CZ561" s="512"/>
      <c r="DA561" s="528"/>
      <c r="DB561" s="512"/>
      <c r="DC561" s="528"/>
      <c r="DD561" s="522"/>
      <c r="DE561" s="951"/>
      <c r="DG561" s="950"/>
      <c r="DH561" s="520"/>
      <c r="DI561" s="512"/>
      <c r="DJ561" s="520"/>
      <c r="DK561" s="512"/>
      <c r="DL561" s="520"/>
      <c r="DM561" s="512"/>
      <c r="DN561" s="520"/>
      <c r="DO561" s="512"/>
      <c r="DP561" s="521"/>
      <c r="DR561" s="952"/>
      <c r="DS561" s="522"/>
      <c r="DT561" s="511"/>
      <c r="DU561" s="522"/>
      <c r="DV561" s="511"/>
      <c r="DW561" s="522"/>
      <c r="DX561" s="511"/>
      <c r="DY561" s="522"/>
      <c r="DZ561" s="511"/>
      <c r="EA561" s="523"/>
      <c r="EC561" s="952"/>
      <c r="ED561" s="522"/>
      <c r="EE561" s="511"/>
      <c r="EF561" s="522"/>
      <c r="EG561" s="511"/>
      <c r="EH561" s="522"/>
      <c r="EI561" s="511"/>
      <c r="EJ561" s="522"/>
      <c r="EK561" s="511"/>
      <c r="EL561" s="523"/>
      <c r="EN561" s="950"/>
      <c r="EO561" s="522"/>
      <c r="EP561" s="512"/>
      <c r="EQ561" s="522"/>
      <c r="ER561" s="512"/>
      <c r="ES561" s="522"/>
      <c r="ET561" s="512"/>
      <c r="EU561" s="522"/>
      <c r="EV561" s="512"/>
      <c r="EW561" s="523"/>
      <c r="EX561" s="515"/>
    </row>
    <row r="562" spans="2:154" x14ac:dyDescent="0.35">
      <c r="B562" s="151"/>
      <c r="C562" s="121" t="s">
        <v>439</v>
      </c>
      <c r="D562" s="121"/>
      <c r="E562" s="150"/>
      <c r="F562" s="150"/>
      <c r="G562" s="150"/>
      <c r="H562" s="150"/>
      <c r="I562" s="150"/>
      <c r="J562" s="150"/>
      <c r="K562" s="490"/>
      <c r="L562" s="510">
        <v>6704.7462258839805</v>
      </c>
      <c r="M562" s="511">
        <v>6704.7462258839805</v>
      </c>
      <c r="N562" s="512">
        <v>119.40118776632937</v>
      </c>
      <c r="O562" s="511">
        <v>119.40118776632937</v>
      </c>
      <c r="P562" s="512">
        <v>4432.687239722246</v>
      </c>
      <c r="Q562" s="511">
        <v>4432.687239722246</v>
      </c>
      <c r="R562" s="512">
        <v>2004.8617769817388</v>
      </c>
      <c r="S562" s="511">
        <v>2004.8617769817388</v>
      </c>
      <c r="T562" s="513">
        <v>13261.69643035429</v>
      </c>
      <c r="U562" s="514">
        <v>13261.69643035429</v>
      </c>
      <c r="V562" s="515"/>
      <c r="W562" s="510">
        <v>4183.1816811794861</v>
      </c>
      <c r="X562" s="516">
        <v>4183.1816811794861</v>
      </c>
      <c r="Y562" s="512">
        <v>1527.7589663733356</v>
      </c>
      <c r="Z562" s="516">
        <v>1527.7589663733356</v>
      </c>
      <c r="AA562" s="512">
        <v>-4645.2442009326505</v>
      </c>
      <c r="AB562" s="516">
        <v>-4645.2442009326505</v>
      </c>
      <c r="AC562" s="512">
        <v>-2280.6380758441837</v>
      </c>
      <c r="AD562" s="516">
        <v>-2280.6380758441837</v>
      </c>
      <c r="AE562" s="513">
        <v>-1214.9416292240126</v>
      </c>
      <c r="AF562" s="517">
        <v>-1214.9416292240126</v>
      </c>
      <c r="AG562" s="515"/>
      <c r="AH562" s="510">
        <v>970.06967209083587</v>
      </c>
      <c r="AI562" s="518">
        <v>970.06967209083587</v>
      </c>
      <c r="AJ562" s="512">
        <v>118.67119318037294</v>
      </c>
      <c r="AK562" s="518">
        <v>118.67119318037294</v>
      </c>
      <c r="AL562" s="512">
        <v>1464.7467806991206</v>
      </c>
      <c r="AM562" s="518">
        <v>1464.7467806991206</v>
      </c>
      <c r="AN562" s="512">
        <v>4476.5571706811061</v>
      </c>
      <c r="AO562" s="518">
        <v>4476.5571706811061</v>
      </c>
      <c r="AP562" s="513">
        <v>7030.0448166514389</v>
      </c>
      <c r="AQ562" s="519">
        <v>7030.0448166514389</v>
      </c>
      <c r="AR562" s="515"/>
      <c r="AS562" s="510">
        <v>638.37513203612821</v>
      </c>
      <c r="AT562" s="520">
        <v>638.37513203612821</v>
      </c>
      <c r="AU562" s="512">
        <v>2027.4270077752496</v>
      </c>
      <c r="AV562" s="520">
        <v>2027.4270077752496</v>
      </c>
      <c r="AW562" s="512">
        <v>3722.9644843682458</v>
      </c>
      <c r="AX562" s="520">
        <v>3722.9644843682458</v>
      </c>
      <c r="AY562" s="512">
        <v>3341.067768323559</v>
      </c>
      <c r="AZ562" s="520">
        <v>3341.067768323559</v>
      </c>
      <c r="BA562" s="513">
        <v>9729.8343925031822</v>
      </c>
      <c r="BB562" s="521">
        <v>9729.8343925031822</v>
      </c>
      <c r="BC562" s="515"/>
      <c r="BD562" s="510">
        <v>5780.2618596098491</v>
      </c>
      <c r="BE562" s="522">
        <v>5780.2618596098491</v>
      </c>
      <c r="BF562" s="512">
        <v>1865.2033189521526</v>
      </c>
      <c r="BG562" s="522">
        <v>1865.2033189521526</v>
      </c>
      <c r="BH562" s="512">
        <v>5399.1908836346765</v>
      </c>
      <c r="BI562" s="522">
        <v>5399.1908836346765</v>
      </c>
      <c r="BJ562" s="512">
        <v>1091.8267318413991</v>
      </c>
      <c r="BK562" s="522">
        <v>1091.8267318413991</v>
      </c>
      <c r="BL562" s="513">
        <v>14136.482794038076</v>
      </c>
      <c r="BM562" s="523">
        <v>14136.482794038076</v>
      </c>
      <c r="BN562" s="515">
        <v>0</v>
      </c>
      <c r="BO562" s="510">
        <v>6511.1160339424441</v>
      </c>
      <c r="BP562" s="524">
        <v>6511.1160339424441</v>
      </c>
      <c r="BQ562" s="512">
        <v>2428.6234235454504</v>
      </c>
      <c r="BR562" s="524">
        <v>2428.6234235454504</v>
      </c>
      <c r="BS562" s="512">
        <v>2392.8109542785778</v>
      </c>
      <c r="BT562" s="524">
        <v>2392.8109542785778</v>
      </c>
      <c r="BU562" s="512">
        <v>6255.6882585671747</v>
      </c>
      <c r="BV562" s="524">
        <v>6255.6882585671747</v>
      </c>
      <c r="BW562" s="513">
        <v>17588.238670333649</v>
      </c>
      <c r="BX562" s="525">
        <v>17588.238670333649</v>
      </c>
      <c r="BY562" s="515"/>
      <c r="BZ562" s="510">
        <v>5067.8901209105225</v>
      </c>
      <c r="CA562" s="526">
        <v>5067.8901209105225</v>
      </c>
      <c r="CB562" s="512">
        <v>5635.599513778202</v>
      </c>
      <c r="CC562" s="526">
        <v>5635.599513778202</v>
      </c>
      <c r="CD562" s="512">
        <v>3695.691334714807</v>
      </c>
      <c r="CE562" s="526">
        <v>3695.691334714807</v>
      </c>
      <c r="CF562" s="512">
        <v>1592.8367090735583</v>
      </c>
      <c r="CG562" s="526">
        <v>1592.8367090735583</v>
      </c>
      <c r="CH562" s="513">
        <v>15992.017678477094</v>
      </c>
      <c r="CI562" s="527">
        <v>15992.017678477094</v>
      </c>
      <c r="CK562" s="510">
        <v>6434.1242600077403</v>
      </c>
      <c r="CL562" s="518">
        <v>6434.1242600077403</v>
      </c>
      <c r="CM562" s="512">
        <v>3624.190584029298</v>
      </c>
      <c r="CN562" s="518">
        <v>3624.190584029298</v>
      </c>
      <c r="CO562" s="512">
        <v>6159.9004531226765</v>
      </c>
      <c r="CP562" s="518">
        <v>6159.9004531226765</v>
      </c>
      <c r="CQ562" s="512">
        <v>4296.9496262327302</v>
      </c>
      <c r="CR562" s="518">
        <v>4296.9496262327302</v>
      </c>
      <c r="CS562" s="513">
        <v>20515.164923392444</v>
      </c>
      <c r="CT562" s="519">
        <v>20515.164923392444</v>
      </c>
      <c r="CV562" s="950">
        <v>3045.8482745059318</v>
      </c>
      <c r="CW562" s="528">
        <v>3045.8482745059318</v>
      </c>
      <c r="CX562" s="512">
        <v>-632.11550224578173</v>
      </c>
      <c r="CY562" s="528">
        <v>-632.11550224578173</v>
      </c>
      <c r="CZ562" s="512">
        <v>1741.7194269743591</v>
      </c>
      <c r="DA562" s="528">
        <v>1741.7194269743591</v>
      </c>
      <c r="DB562" s="512">
        <v>4593.0263411921524</v>
      </c>
      <c r="DC562" s="528">
        <v>4593.0263411921524</v>
      </c>
      <c r="DD562" s="522">
        <v>8748.4785404266586</v>
      </c>
      <c r="DE562" s="951">
        <v>8748.4785404266586</v>
      </c>
      <c r="DG562" s="950">
        <v>3271.2155246800944</v>
      </c>
      <c r="DH562" s="520">
        <v>3271.2155246800944</v>
      </c>
      <c r="DI562" s="512">
        <v>3401.5697956799086</v>
      </c>
      <c r="DJ562" s="520">
        <v>3401.5697956799086</v>
      </c>
      <c r="DK562" s="512">
        <v>2196.7792616302136</v>
      </c>
      <c r="DL562" s="520">
        <v>2196.7792616302136</v>
      </c>
      <c r="DM562" s="512">
        <v>3805.6141289395678</v>
      </c>
      <c r="DN562" s="520">
        <v>3805.6141289395678</v>
      </c>
      <c r="DO562" s="512">
        <v>12675.178710929787</v>
      </c>
      <c r="DP562" s="521">
        <v>12675.178710929787</v>
      </c>
      <c r="DR562" s="952">
        <v>-8478.2967848762164</v>
      </c>
      <c r="DS562" s="522">
        <v>-8478.2967848762164</v>
      </c>
      <c r="DT562" s="511">
        <v>6432.4825324874828</v>
      </c>
      <c r="DU562" s="522">
        <v>6432.4825324874828</v>
      </c>
      <c r="DV562" s="511">
        <v>1907.9493672298729</v>
      </c>
      <c r="DW562" s="522">
        <v>1907.9493672298729</v>
      </c>
      <c r="DX562" s="511">
        <v>3550.8593262991826</v>
      </c>
      <c r="DY562" s="522">
        <v>3550.8593262991826</v>
      </c>
      <c r="DZ562" s="511">
        <v>3412.9944411403176</v>
      </c>
      <c r="EA562" s="523">
        <v>3412.9944411403176</v>
      </c>
      <c r="EC562" s="952">
        <v>1271.0656626356615</v>
      </c>
      <c r="ED562" s="522">
        <v>1271.0656626356615</v>
      </c>
      <c r="EE562" s="511">
        <v>1278.2492221454136</v>
      </c>
      <c r="EF562" s="522">
        <v>1278.2492221454136</v>
      </c>
      <c r="EG562" s="511">
        <v>6282.5691664231599</v>
      </c>
      <c r="EH562" s="522">
        <v>6282.5691664231599</v>
      </c>
      <c r="EI562" s="511">
        <v>-4514.7891196986147</v>
      </c>
      <c r="EJ562" s="522">
        <v>-4514.7891196986147</v>
      </c>
      <c r="EK562" s="511">
        <v>4317.0949315056232</v>
      </c>
      <c r="EL562" s="523">
        <v>4317.0949315056232</v>
      </c>
      <c r="EN562" s="950">
        <v>749.09674249485306</v>
      </c>
      <c r="EO562" s="522">
        <v>-2244.327678686971</v>
      </c>
      <c r="EP562" s="512">
        <v>1421.1067475272171</v>
      </c>
      <c r="EQ562" s="522">
        <v>1386.6504025258359</v>
      </c>
      <c r="ER562" s="512">
        <v>1857.3539235686917</v>
      </c>
      <c r="ES562" s="522">
        <v>2034.7610832710966</v>
      </c>
      <c r="ET562" s="512">
        <v>1774.166109280615</v>
      </c>
      <c r="EU562" s="522">
        <v>2266.7452056771972</v>
      </c>
      <c r="EV562" s="512">
        <v>5801.723522871378</v>
      </c>
      <c r="EW562" s="523">
        <v>3443.8290127871605</v>
      </c>
      <c r="EX562" s="515"/>
    </row>
    <row r="563" spans="2:154" x14ac:dyDescent="0.35">
      <c r="B563" s="151"/>
      <c r="C563" s="121"/>
      <c r="D563" s="445" t="s">
        <v>181</v>
      </c>
      <c r="E563" s="150"/>
      <c r="F563" s="150"/>
      <c r="G563" s="150"/>
      <c r="H563" s="150"/>
      <c r="I563" s="150"/>
      <c r="J563" s="150"/>
      <c r="K563" s="509"/>
      <c r="L563" s="510">
        <v>1.7560319855495408</v>
      </c>
      <c r="M563" s="511">
        <v>1.7560319855495408</v>
      </c>
      <c r="N563" s="512">
        <v>1.8897306504775315</v>
      </c>
      <c r="O563" s="511">
        <v>1.8897306504775315</v>
      </c>
      <c r="P563" s="512">
        <v>-1480.0332916790987</v>
      </c>
      <c r="Q563" s="511">
        <v>-1480.0332916790987</v>
      </c>
      <c r="R563" s="512">
        <v>-543.73421826036565</v>
      </c>
      <c r="S563" s="511">
        <v>-543.73421826036565</v>
      </c>
      <c r="T563" s="513">
        <v>-2020.1217473034374</v>
      </c>
      <c r="U563" s="514">
        <v>-2020.1217473034374</v>
      </c>
      <c r="V563" s="515"/>
      <c r="W563" s="510">
        <v>-295.01630174102667</v>
      </c>
      <c r="X563" s="516">
        <v>-295.01630174102667</v>
      </c>
      <c r="Y563" s="512">
        <v>-34.190432985479219</v>
      </c>
      <c r="Z563" s="516">
        <v>-34.190432985479219</v>
      </c>
      <c r="AA563" s="512">
        <v>336.96559387108323</v>
      </c>
      <c r="AB563" s="516">
        <v>336.96559387108323</v>
      </c>
      <c r="AC563" s="512">
        <v>208.96852009061786</v>
      </c>
      <c r="AD563" s="516">
        <v>208.96852009061786</v>
      </c>
      <c r="AE563" s="513">
        <v>216.7273792351952</v>
      </c>
      <c r="AF563" s="517">
        <v>216.7273792351952</v>
      </c>
      <c r="AG563" s="515"/>
      <c r="AH563" s="510">
        <v>-113.80574644888117</v>
      </c>
      <c r="AI563" s="518">
        <v>-113.80574644888117</v>
      </c>
      <c r="AJ563" s="512">
        <v>129.91022434791421</v>
      </c>
      <c r="AK563" s="518">
        <v>129.91022434791421</v>
      </c>
      <c r="AL563" s="512">
        <v>-128.42244742355979</v>
      </c>
      <c r="AM563" s="518">
        <v>-128.42244742355979</v>
      </c>
      <c r="AN563" s="512">
        <v>-4562.1493000841292</v>
      </c>
      <c r="AO563" s="518">
        <v>-4562.1493000841292</v>
      </c>
      <c r="AP563" s="513">
        <v>-4674.4672696086554</v>
      </c>
      <c r="AQ563" s="519">
        <v>-4674.4672696086554</v>
      </c>
      <c r="AR563" s="515"/>
      <c r="AS563" s="510">
        <v>-201.43954521722208</v>
      </c>
      <c r="AT563" s="520">
        <v>-201.43954521722208</v>
      </c>
      <c r="AU563" s="512">
        <v>936.32362552607901</v>
      </c>
      <c r="AV563" s="520">
        <v>936.32362552607901</v>
      </c>
      <c r="AW563" s="512">
        <v>-222.97148172071957</v>
      </c>
      <c r="AX563" s="520">
        <v>-222.97148172071957</v>
      </c>
      <c r="AY563" s="512">
        <v>336.29425739149065</v>
      </c>
      <c r="AZ563" s="520">
        <v>336.29425739149065</v>
      </c>
      <c r="BA563" s="513">
        <v>848.20685597962802</v>
      </c>
      <c r="BB563" s="521">
        <v>848.20685597962802</v>
      </c>
      <c r="BC563" s="515"/>
      <c r="BD563" s="510">
        <v>1397.6097970267183</v>
      </c>
      <c r="BE563" s="522">
        <v>1397.6097970267183</v>
      </c>
      <c r="BF563" s="512">
        <v>-730.21692426593927</v>
      </c>
      <c r="BG563" s="522">
        <v>-730.21692426593927</v>
      </c>
      <c r="BH563" s="512">
        <v>713.38944897231704</v>
      </c>
      <c r="BI563" s="522">
        <v>713.38944897231704</v>
      </c>
      <c r="BJ563" s="512">
        <v>1584.4641161012619</v>
      </c>
      <c r="BK563" s="522">
        <v>1584.4641161012619</v>
      </c>
      <c r="BL563" s="513">
        <v>2965.2464378343579</v>
      </c>
      <c r="BM563" s="523">
        <v>2965.2464378343579</v>
      </c>
      <c r="BN563" s="515">
        <v>0</v>
      </c>
      <c r="BO563" s="510">
        <v>713.00003201782215</v>
      </c>
      <c r="BP563" s="524">
        <v>713.00003201782215</v>
      </c>
      <c r="BQ563" s="512">
        <v>-13.274477011564386</v>
      </c>
      <c r="BR563" s="524">
        <v>-13.274477011564386</v>
      </c>
      <c r="BS563" s="512">
        <v>-179.74787230166748</v>
      </c>
      <c r="BT563" s="524">
        <v>-179.74787230166748</v>
      </c>
      <c r="BU563" s="512">
        <v>-127.97384384564884</v>
      </c>
      <c r="BV563" s="524">
        <v>-127.97384384564884</v>
      </c>
      <c r="BW563" s="513">
        <v>392.00383885894144</v>
      </c>
      <c r="BX563" s="525">
        <v>392.00383885894144</v>
      </c>
      <c r="BY563" s="515"/>
      <c r="BZ563" s="510">
        <v>173.62826077631462</v>
      </c>
      <c r="CA563" s="526">
        <v>173.62826077631462</v>
      </c>
      <c r="CB563" s="512">
        <v>-322.3253502519463</v>
      </c>
      <c r="CC563" s="526">
        <v>-322.3253502519463</v>
      </c>
      <c r="CD563" s="512">
        <v>1578.7099097732421</v>
      </c>
      <c r="CE563" s="526">
        <v>1578.7099097732421</v>
      </c>
      <c r="CF563" s="512">
        <v>95.941932300000019</v>
      </c>
      <c r="CG563" s="526">
        <v>95.941932300000019</v>
      </c>
      <c r="CH563" s="513">
        <v>1525.9547525976104</v>
      </c>
      <c r="CI563" s="527">
        <v>1525.9547525976104</v>
      </c>
      <c r="CK563" s="510">
        <v>-123.13705298000008</v>
      </c>
      <c r="CL563" s="518">
        <v>-123.13705298000008</v>
      </c>
      <c r="CM563" s="512">
        <v>18.031276479999974</v>
      </c>
      <c r="CN563" s="518">
        <v>18.031276479999974</v>
      </c>
      <c r="CO563" s="512">
        <v>5.702876710000055</v>
      </c>
      <c r="CP563" s="518">
        <v>5.702876710000055</v>
      </c>
      <c r="CQ563" s="512">
        <v>89.945961320000094</v>
      </c>
      <c r="CR563" s="518">
        <v>89.945961320000094</v>
      </c>
      <c r="CS563" s="513">
        <v>-9.4569384699999546</v>
      </c>
      <c r="CT563" s="519">
        <v>-9.4569384699999546</v>
      </c>
      <c r="CV563" s="950">
        <v>-173.07041028999998</v>
      </c>
      <c r="CW563" s="528">
        <v>-173.07041028999998</v>
      </c>
      <c r="CX563" s="512">
        <v>198.22840899999989</v>
      </c>
      <c r="CY563" s="528">
        <v>198.22840899999989</v>
      </c>
      <c r="CZ563" s="512">
        <v>203.75972755999999</v>
      </c>
      <c r="DA563" s="528">
        <v>203.75972755999999</v>
      </c>
      <c r="DB563" s="512">
        <v>-0.89774804000001041</v>
      </c>
      <c r="DC563" s="528">
        <v>-0.89774804000001041</v>
      </c>
      <c r="DD563" s="522">
        <v>228.01997822999999</v>
      </c>
      <c r="DE563" s="951">
        <v>228.01997822999999</v>
      </c>
      <c r="DG563" s="950">
        <v>257.72713218000001</v>
      </c>
      <c r="DH563" s="520">
        <v>257.72713218000001</v>
      </c>
      <c r="DI563" s="512">
        <v>-118.92355221</v>
      </c>
      <c r="DJ563" s="520">
        <v>-118.92355221</v>
      </c>
      <c r="DK563" s="512">
        <v>118.92355149000001</v>
      </c>
      <c r="DL563" s="520">
        <v>118.92355149000001</v>
      </c>
      <c r="DM563" s="512">
        <v>7.2000000000000009E-7</v>
      </c>
      <c r="DN563" s="520">
        <v>7.2000000000000009E-7</v>
      </c>
      <c r="DO563" s="512">
        <v>257.72713218000001</v>
      </c>
      <c r="DP563" s="521">
        <v>257.72713218000001</v>
      </c>
      <c r="DR563" s="952">
        <v>0</v>
      </c>
      <c r="DS563" s="522">
        <v>0</v>
      </c>
      <c r="DT563" s="511">
        <v>0</v>
      </c>
      <c r="DU563" s="522">
        <v>0</v>
      </c>
      <c r="DV563" s="511">
        <v>0</v>
      </c>
      <c r="DW563" s="522">
        <v>0</v>
      </c>
      <c r="DX563" s="511">
        <v>0</v>
      </c>
      <c r="DY563" s="522">
        <v>0</v>
      </c>
      <c r="DZ563" s="511">
        <v>0</v>
      </c>
      <c r="EA563" s="523">
        <v>0</v>
      </c>
      <c r="EC563" s="952">
        <v>0</v>
      </c>
      <c r="ED563" s="522">
        <v>0</v>
      </c>
      <c r="EE563" s="511">
        <v>0</v>
      </c>
      <c r="EF563" s="522">
        <v>0</v>
      </c>
      <c r="EG563" s="511">
        <v>0</v>
      </c>
      <c r="EH563" s="522">
        <v>0</v>
      </c>
      <c r="EI563" s="511">
        <v>0</v>
      </c>
      <c r="EJ563" s="522">
        <v>0</v>
      </c>
      <c r="EK563" s="511">
        <v>0</v>
      </c>
      <c r="EL563" s="523">
        <v>0</v>
      </c>
      <c r="EN563" s="950">
        <v>0</v>
      </c>
      <c r="EO563" s="522">
        <v>0</v>
      </c>
      <c r="EP563" s="512">
        <v>0</v>
      </c>
      <c r="EQ563" s="522">
        <v>0</v>
      </c>
      <c r="ER563" s="512">
        <v>0</v>
      </c>
      <c r="ES563" s="522">
        <v>0</v>
      </c>
      <c r="ET563" s="512">
        <v>0</v>
      </c>
      <c r="EU563" s="522">
        <v>0</v>
      </c>
      <c r="EV563" s="512">
        <v>0</v>
      </c>
      <c r="EW563" s="523">
        <v>0</v>
      </c>
      <c r="EX563" s="515"/>
    </row>
    <row r="564" spans="2:154" ht="20.25" customHeight="1" x14ac:dyDescent="0.35">
      <c r="B564" s="151"/>
      <c r="C564" s="121"/>
      <c r="D564" s="445" t="s">
        <v>182</v>
      </c>
      <c r="E564" s="150"/>
      <c r="F564" s="150"/>
      <c r="G564" s="150"/>
      <c r="H564" s="150"/>
      <c r="I564" s="150"/>
      <c r="J564" s="150"/>
      <c r="K564" s="509"/>
      <c r="L564" s="510">
        <v>6702.9901938984312</v>
      </c>
      <c r="M564" s="511">
        <v>6702.9901938984312</v>
      </c>
      <c r="N564" s="512">
        <v>117.51145711585184</v>
      </c>
      <c r="O564" s="511">
        <v>117.51145711585184</v>
      </c>
      <c r="P564" s="512">
        <v>5912.7205314013445</v>
      </c>
      <c r="Q564" s="511">
        <v>5912.7205314013445</v>
      </c>
      <c r="R564" s="512">
        <v>2548.5959952421044</v>
      </c>
      <c r="S564" s="511">
        <v>2548.5959952421044</v>
      </c>
      <c r="T564" s="513">
        <v>15281.818177657728</v>
      </c>
      <c r="U564" s="514">
        <v>15281.818177657728</v>
      </c>
      <c r="V564" s="515"/>
      <c r="W564" s="510">
        <v>4478.1979829205129</v>
      </c>
      <c r="X564" s="516">
        <v>4478.1979829205129</v>
      </c>
      <c r="Y564" s="512">
        <v>1561.9493993588148</v>
      </c>
      <c r="Z564" s="516">
        <v>1561.9493993588148</v>
      </c>
      <c r="AA564" s="512">
        <v>-4982.2097948037335</v>
      </c>
      <c r="AB564" s="516">
        <v>-4982.2097948037335</v>
      </c>
      <c r="AC564" s="512">
        <v>-2489.6065959348016</v>
      </c>
      <c r="AD564" s="516">
        <v>-2489.6065959348016</v>
      </c>
      <c r="AE564" s="513">
        <v>-1431.6690084592078</v>
      </c>
      <c r="AF564" s="517">
        <v>-1431.6690084592078</v>
      </c>
      <c r="AG564" s="515"/>
      <c r="AH564" s="510">
        <v>1083.875418539717</v>
      </c>
      <c r="AI564" s="518">
        <v>1083.875418539717</v>
      </c>
      <c r="AJ564" s="512">
        <v>-11.23903116754127</v>
      </c>
      <c r="AK564" s="518">
        <v>-11.23903116754127</v>
      </c>
      <c r="AL564" s="512">
        <v>1593.1692281226804</v>
      </c>
      <c r="AM564" s="518">
        <v>1593.1692281226804</v>
      </c>
      <c r="AN564" s="512">
        <v>9038.7064707652353</v>
      </c>
      <c r="AO564" s="518">
        <v>9038.7064707652353</v>
      </c>
      <c r="AP564" s="513">
        <v>11704.512086260094</v>
      </c>
      <c r="AQ564" s="519">
        <v>11704.512086260094</v>
      </c>
      <c r="AR564" s="515"/>
      <c r="AS564" s="510">
        <v>839.81467725335028</v>
      </c>
      <c r="AT564" s="520">
        <v>839.81467725335028</v>
      </c>
      <c r="AU564" s="512">
        <v>1091.1033822491706</v>
      </c>
      <c r="AV564" s="520">
        <v>1091.1033822491706</v>
      </c>
      <c r="AW564" s="512">
        <v>3945.9359660889654</v>
      </c>
      <c r="AX564" s="520">
        <v>3945.9359660889654</v>
      </c>
      <c r="AY564" s="512">
        <v>3004.7735109320683</v>
      </c>
      <c r="AZ564" s="520">
        <v>3004.7735109320683</v>
      </c>
      <c r="BA564" s="513">
        <v>8881.6275365235542</v>
      </c>
      <c r="BB564" s="521">
        <v>8881.6275365235542</v>
      </c>
      <c r="BC564" s="515"/>
      <c r="BD564" s="510">
        <v>4382.6520625831308</v>
      </c>
      <c r="BE564" s="522">
        <v>4382.6520625831308</v>
      </c>
      <c r="BF564" s="512">
        <v>2595.4202432180919</v>
      </c>
      <c r="BG564" s="522">
        <v>2595.4202432180919</v>
      </c>
      <c r="BH564" s="512">
        <v>4685.8014346623595</v>
      </c>
      <c r="BI564" s="522">
        <v>4685.8014346623595</v>
      </c>
      <c r="BJ564" s="512">
        <v>-492.63738425986276</v>
      </c>
      <c r="BK564" s="522">
        <v>-492.63738425986276</v>
      </c>
      <c r="BL564" s="513">
        <v>11171.236356203719</v>
      </c>
      <c r="BM564" s="523">
        <v>11171.236356203719</v>
      </c>
      <c r="BN564" s="515">
        <v>0</v>
      </c>
      <c r="BO564" s="510">
        <v>5798.1160019246217</v>
      </c>
      <c r="BP564" s="524">
        <v>5798.1160019246217</v>
      </c>
      <c r="BQ564" s="512">
        <v>2441.897900557015</v>
      </c>
      <c r="BR564" s="524">
        <v>2441.897900557015</v>
      </c>
      <c r="BS564" s="512">
        <v>2572.5588265802453</v>
      </c>
      <c r="BT564" s="524">
        <v>2572.5588265802453</v>
      </c>
      <c r="BU564" s="512">
        <v>6383.6621024128235</v>
      </c>
      <c r="BV564" s="524">
        <v>6383.6621024128235</v>
      </c>
      <c r="BW564" s="513">
        <v>17196.234831474707</v>
      </c>
      <c r="BX564" s="525">
        <v>17196.234831474707</v>
      </c>
      <c r="BY564" s="515"/>
      <c r="BZ564" s="510">
        <v>4894.2618601342083</v>
      </c>
      <c r="CA564" s="526">
        <v>4894.2618601342083</v>
      </c>
      <c r="CB564" s="512">
        <v>5957.9248640301485</v>
      </c>
      <c r="CC564" s="526">
        <v>5957.9248640301485</v>
      </c>
      <c r="CD564" s="512">
        <v>2116.9814249415649</v>
      </c>
      <c r="CE564" s="526">
        <v>2116.9814249415649</v>
      </c>
      <c r="CF564" s="512">
        <v>1496.8947767735583</v>
      </c>
      <c r="CG564" s="526">
        <v>1496.8947767735583</v>
      </c>
      <c r="CH564" s="513">
        <v>14466.062925879483</v>
      </c>
      <c r="CI564" s="527">
        <v>14466.062925879483</v>
      </c>
      <c r="CK564" s="510">
        <v>6557.26131298774</v>
      </c>
      <c r="CL564" s="518">
        <v>6557.26131298774</v>
      </c>
      <c r="CM564" s="512">
        <v>3606.1593075492979</v>
      </c>
      <c r="CN564" s="518">
        <v>3606.1593075492979</v>
      </c>
      <c r="CO564" s="512">
        <v>6154.1975764126764</v>
      </c>
      <c r="CP564" s="518">
        <v>6154.1975764126764</v>
      </c>
      <c r="CQ564" s="512">
        <v>4207.0036649127305</v>
      </c>
      <c r="CR564" s="518">
        <v>4207.0036649127305</v>
      </c>
      <c r="CS564" s="513">
        <v>20524.621861862444</v>
      </c>
      <c r="CT564" s="519">
        <v>20524.621861862444</v>
      </c>
      <c r="CV564" s="950">
        <v>3218.9186847959318</v>
      </c>
      <c r="CW564" s="528">
        <v>3218.9186847959318</v>
      </c>
      <c r="CX564" s="512">
        <v>-830.34391124578156</v>
      </c>
      <c r="CY564" s="528">
        <v>-830.34391124578156</v>
      </c>
      <c r="CZ564" s="512">
        <v>1537.9596994143592</v>
      </c>
      <c r="DA564" s="528">
        <v>1537.9596994143592</v>
      </c>
      <c r="DB564" s="512">
        <v>4593.9240892321523</v>
      </c>
      <c r="DC564" s="528">
        <v>4593.9240892321523</v>
      </c>
      <c r="DD564" s="522">
        <v>8520.458562196658</v>
      </c>
      <c r="DE564" s="951">
        <v>8520.458562196658</v>
      </c>
      <c r="DG564" s="950">
        <v>3013.4883925000945</v>
      </c>
      <c r="DH564" s="520">
        <v>3013.4883925000945</v>
      </c>
      <c r="DI564" s="512">
        <v>3520.4933478899084</v>
      </c>
      <c r="DJ564" s="520">
        <v>3520.4933478899084</v>
      </c>
      <c r="DK564" s="512">
        <v>2077.8557101402134</v>
      </c>
      <c r="DL564" s="520">
        <v>2077.8557101402134</v>
      </c>
      <c r="DM564" s="512">
        <v>3805.6141282195676</v>
      </c>
      <c r="DN564" s="520">
        <v>3805.6141282195676</v>
      </c>
      <c r="DO564" s="512">
        <v>12417.451578749788</v>
      </c>
      <c r="DP564" s="521">
        <v>12417.451578749788</v>
      </c>
      <c r="DR564" s="952">
        <v>-8478.2967848762164</v>
      </c>
      <c r="DS564" s="522">
        <v>-8478.2967848762164</v>
      </c>
      <c r="DT564" s="511">
        <v>6432.4825324874828</v>
      </c>
      <c r="DU564" s="522">
        <v>6432.4825324874828</v>
      </c>
      <c r="DV564" s="511">
        <v>1907.9493672298729</v>
      </c>
      <c r="DW564" s="522">
        <v>1907.9493672298729</v>
      </c>
      <c r="DX564" s="511">
        <v>3550.8593262991826</v>
      </c>
      <c r="DY564" s="522">
        <v>3550.8593262991826</v>
      </c>
      <c r="DZ564" s="511">
        <v>3412.9944411403176</v>
      </c>
      <c r="EA564" s="523">
        <v>3412.9944411403176</v>
      </c>
      <c r="EC564" s="952">
        <v>1271.0656626356615</v>
      </c>
      <c r="ED564" s="522">
        <v>1271.0656626356615</v>
      </c>
      <c r="EE564" s="511">
        <v>1278.2492221454136</v>
      </c>
      <c r="EF564" s="522">
        <v>1278.2492221454136</v>
      </c>
      <c r="EG564" s="511">
        <v>6282.5691664231599</v>
      </c>
      <c r="EH564" s="522">
        <v>6282.5691664231599</v>
      </c>
      <c r="EI564" s="511">
        <v>-4514.7891196986147</v>
      </c>
      <c r="EJ564" s="522">
        <v>-4514.7891196986147</v>
      </c>
      <c r="EK564" s="511">
        <v>4317.0949315056232</v>
      </c>
      <c r="EL564" s="523">
        <v>4317.0949315056232</v>
      </c>
      <c r="EN564" s="950">
        <v>749.09674249485306</v>
      </c>
      <c r="EO564" s="522">
        <v>-2244.327678686971</v>
      </c>
      <c r="EP564" s="512">
        <v>1421.1067475272171</v>
      </c>
      <c r="EQ564" s="522">
        <v>1386.6504025258359</v>
      </c>
      <c r="ER564" s="512">
        <v>1857.3539235686917</v>
      </c>
      <c r="ES564" s="522">
        <v>2034.7610832710966</v>
      </c>
      <c r="ET564" s="512">
        <v>1774.166109280615</v>
      </c>
      <c r="EU564" s="522">
        <v>2266.7452056771972</v>
      </c>
      <c r="EV564" s="512">
        <v>5801.723522871378</v>
      </c>
      <c r="EW564" s="523">
        <v>3443.8290127871605</v>
      </c>
      <c r="EX564" s="515"/>
    </row>
    <row r="565" spans="2:154" x14ac:dyDescent="0.35">
      <c r="B565" s="804"/>
      <c r="C565" s="149"/>
      <c r="D565" s="152"/>
      <c r="E565" s="889" t="s">
        <v>497</v>
      </c>
      <c r="F565" s="152"/>
      <c r="G565" s="150"/>
      <c r="H565" s="150"/>
      <c r="I565" s="150"/>
      <c r="J565" s="150"/>
      <c r="K565" s="490"/>
      <c r="L565" s="510">
        <v>6555.7050063914103</v>
      </c>
      <c r="M565" s="511">
        <v>6555.7050063914103</v>
      </c>
      <c r="N565" s="512">
        <v>996.81459912489754</v>
      </c>
      <c r="O565" s="511">
        <v>996.81459912489754</v>
      </c>
      <c r="P565" s="512">
        <v>3342.8069528891047</v>
      </c>
      <c r="Q565" s="511">
        <v>3342.8069528891047</v>
      </c>
      <c r="R565" s="512">
        <v>609.4442130900668</v>
      </c>
      <c r="S565" s="511">
        <v>609.4442130900668</v>
      </c>
      <c r="T565" s="513">
        <v>11504.770771495474</v>
      </c>
      <c r="U565" s="514">
        <v>11504.770771495474</v>
      </c>
      <c r="V565" s="515"/>
      <c r="W565" s="510">
        <v>4089.4816541592427</v>
      </c>
      <c r="X565" s="516">
        <v>4089.4816541592427</v>
      </c>
      <c r="Y565" s="512">
        <v>2929.5573236600817</v>
      </c>
      <c r="Z565" s="516">
        <v>2929.5573236600817</v>
      </c>
      <c r="AA565" s="512">
        <v>-3933.374221182773</v>
      </c>
      <c r="AB565" s="516">
        <v>-3933.374221182773</v>
      </c>
      <c r="AC565" s="512">
        <v>-2040.8451829941328</v>
      </c>
      <c r="AD565" s="516">
        <v>-2040.8451829941328</v>
      </c>
      <c r="AE565" s="513">
        <v>1044.8195736424191</v>
      </c>
      <c r="AF565" s="517">
        <v>1044.8195736424191</v>
      </c>
      <c r="AG565" s="515"/>
      <c r="AH565" s="510">
        <v>1191.0057048462638</v>
      </c>
      <c r="AI565" s="518">
        <v>1191.0057048462638</v>
      </c>
      <c r="AJ565" s="512">
        <v>1756.1871891441942</v>
      </c>
      <c r="AK565" s="518">
        <v>1756.1871891441942</v>
      </c>
      <c r="AL565" s="512">
        <v>1761.0362754412395</v>
      </c>
      <c r="AM565" s="518">
        <v>1761.0362754412395</v>
      </c>
      <c r="AN565" s="512">
        <v>-130.87954307751716</v>
      </c>
      <c r="AO565" s="518">
        <v>-130.87954307751716</v>
      </c>
      <c r="AP565" s="513">
        <v>4577.3496263541829</v>
      </c>
      <c r="AQ565" s="519">
        <v>4577.3496263541829</v>
      </c>
      <c r="AR565" s="515"/>
      <c r="AS565" s="510">
        <v>845.11247657652189</v>
      </c>
      <c r="AT565" s="520">
        <v>845.11247657652189</v>
      </c>
      <c r="AU565" s="512">
        <v>4024.3282352580186</v>
      </c>
      <c r="AV565" s="520">
        <v>4024.3282352580186</v>
      </c>
      <c r="AW565" s="512">
        <v>3283.1687535258761</v>
      </c>
      <c r="AX565" s="520">
        <v>3283.1687535258761</v>
      </c>
      <c r="AY565" s="512">
        <v>2952.8692023803051</v>
      </c>
      <c r="AZ565" s="520">
        <v>2952.8692023803051</v>
      </c>
      <c r="BA565" s="513">
        <v>11105.478667740721</v>
      </c>
      <c r="BB565" s="521">
        <v>11105.478667740721</v>
      </c>
      <c r="BC565" s="515"/>
      <c r="BD565" s="510">
        <v>7314.7443669240101</v>
      </c>
      <c r="BE565" s="522">
        <v>7314.7443669240101</v>
      </c>
      <c r="BF565" s="512">
        <v>2160.3654840864565</v>
      </c>
      <c r="BG565" s="522">
        <v>2160.3654840864565</v>
      </c>
      <c r="BH565" s="512">
        <v>6011.851488528926</v>
      </c>
      <c r="BI565" s="522">
        <v>6011.851488528926</v>
      </c>
      <c r="BJ565" s="512">
        <v>2858.1199736354729</v>
      </c>
      <c r="BK565" s="522">
        <v>2858.1199736354729</v>
      </c>
      <c r="BL565" s="513">
        <v>18345.081313174865</v>
      </c>
      <c r="BM565" s="523">
        <v>18345.081313174865</v>
      </c>
      <c r="BN565" s="515">
        <v>0</v>
      </c>
      <c r="BO565" s="510">
        <v>7655.0038971513441</v>
      </c>
      <c r="BP565" s="524">
        <v>7655.0038971513441</v>
      </c>
      <c r="BQ565" s="512">
        <v>3795.0833290857563</v>
      </c>
      <c r="BR565" s="524">
        <v>3795.0833290857563</v>
      </c>
      <c r="BS565" s="512">
        <v>728.22490356111643</v>
      </c>
      <c r="BT565" s="524">
        <v>728.22490356111643</v>
      </c>
      <c r="BU565" s="512">
        <v>5599.7866660633508</v>
      </c>
      <c r="BV565" s="524">
        <v>5599.7866660633508</v>
      </c>
      <c r="BW565" s="513">
        <v>17778.09879586157</v>
      </c>
      <c r="BX565" s="525">
        <v>17778.09879586157</v>
      </c>
      <c r="BY565" s="515"/>
      <c r="BZ565" s="510">
        <v>5092.5221974106353</v>
      </c>
      <c r="CA565" s="526">
        <v>5092.5221974106353</v>
      </c>
      <c r="CB565" s="512">
        <v>7159.0837998817933</v>
      </c>
      <c r="CC565" s="526">
        <v>7159.0837998817933</v>
      </c>
      <c r="CD565" s="512">
        <v>4789.7880608076457</v>
      </c>
      <c r="CE565" s="526">
        <v>4789.7880608076457</v>
      </c>
      <c r="CF565" s="512">
        <v>1588.0568159613588</v>
      </c>
      <c r="CG565" s="526">
        <v>1588.0568159613588</v>
      </c>
      <c r="CH565" s="513">
        <v>18629.450874061433</v>
      </c>
      <c r="CI565" s="527">
        <v>18629.450874061433</v>
      </c>
      <c r="CK565" s="510">
        <v>6313.5587194420095</v>
      </c>
      <c r="CL565" s="518">
        <v>6313.5587194420095</v>
      </c>
      <c r="CM565" s="512">
        <v>4547.6589761931809</v>
      </c>
      <c r="CN565" s="518">
        <v>4547.6589761931809</v>
      </c>
      <c r="CO565" s="512">
        <v>6112.3728102398863</v>
      </c>
      <c r="CP565" s="518">
        <v>6112.3728102398863</v>
      </c>
      <c r="CQ565" s="512">
        <v>4894.3808309877304</v>
      </c>
      <c r="CR565" s="518">
        <v>4894.3808309877304</v>
      </c>
      <c r="CS565" s="513">
        <v>21867.971336862807</v>
      </c>
      <c r="CT565" s="519">
        <v>21867.971336862807</v>
      </c>
      <c r="CV565" s="950">
        <v>2395.8042704685286</v>
      </c>
      <c r="CW565" s="528">
        <v>2395.8042704685286</v>
      </c>
      <c r="CX565" s="512">
        <v>1091.8960606793412</v>
      </c>
      <c r="CY565" s="528">
        <v>1091.8960606793412</v>
      </c>
      <c r="CZ565" s="512">
        <v>1435.5767378102705</v>
      </c>
      <c r="DA565" s="528">
        <v>1435.5767378102705</v>
      </c>
      <c r="DB565" s="512">
        <v>4808.3298107701521</v>
      </c>
      <c r="DC565" s="528">
        <v>4808.3298107701521</v>
      </c>
      <c r="DD565" s="522">
        <v>9731.6068797282896</v>
      </c>
      <c r="DE565" s="951">
        <v>9731.6068797282896</v>
      </c>
      <c r="DG565" s="950">
        <v>4038.0016463730944</v>
      </c>
      <c r="DH565" s="520">
        <v>4038.0016463730944</v>
      </c>
      <c r="DI565" s="512">
        <v>4047.0506436449086</v>
      </c>
      <c r="DJ565" s="520">
        <v>4047.0506436449086</v>
      </c>
      <c r="DK565" s="512">
        <v>2641.5749006862138</v>
      </c>
      <c r="DL565" s="520">
        <v>2641.5749006862138</v>
      </c>
      <c r="DM565" s="512">
        <v>4503.8302879350413</v>
      </c>
      <c r="DN565" s="520">
        <v>4503.8302879350413</v>
      </c>
      <c r="DO565" s="512">
        <v>15230.457478639262</v>
      </c>
      <c r="DP565" s="521">
        <v>15230.457478639262</v>
      </c>
      <c r="DR565" s="952">
        <v>-8137.6792398561338</v>
      </c>
      <c r="DS565" s="522">
        <v>-8137.6792398561338</v>
      </c>
      <c r="DT565" s="511">
        <v>6845.0701806210627</v>
      </c>
      <c r="DU565" s="522">
        <v>6845.0701806210627</v>
      </c>
      <c r="DV565" s="511">
        <v>461.39821487470522</v>
      </c>
      <c r="DW565" s="522">
        <v>461.39821487470522</v>
      </c>
      <c r="DX565" s="511">
        <v>2254.9198880307117</v>
      </c>
      <c r="DY565" s="522">
        <v>2254.9198880307117</v>
      </c>
      <c r="DZ565" s="511">
        <v>1423.7090436703422</v>
      </c>
      <c r="EA565" s="523">
        <v>1423.7090436703422</v>
      </c>
      <c r="EC565" s="952">
        <v>1520.9518068622301</v>
      </c>
      <c r="ED565" s="522">
        <v>1520.9518068622301</v>
      </c>
      <c r="EE565" s="511">
        <v>2517.5760797114363</v>
      </c>
      <c r="EF565" s="522">
        <v>2517.5760797114363</v>
      </c>
      <c r="EG565" s="511">
        <v>264.56943827117539</v>
      </c>
      <c r="EH565" s="522">
        <v>264.56943827117539</v>
      </c>
      <c r="EI565" s="511">
        <v>-4918.9184658763052</v>
      </c>
      <c r="EJ565" s="522">
        <v>-4918.9184658763052</v>
      </c>
      <c r="EK565" s="511">
        <v>-615.82114103146159</v>
      </c>
      <c r="EL565" s="523">
        <v>-615.82114103146159</v>
      </c>
      <c r="EN565" s="950">
        <v>-388.42878991766156</v>
      </c>
      <c r="EO565" s="522">
        <v>-3435.5339156229129</v>
      </c>
      <c r="EP565" s="512">
        <v>1472.0781980298889</v>
      </c>
      <c r="EQ565" s="522">
        <v>1470.5782028672902</v>
      </c>
      <c r="ER565" s="512">
        <v>2516.9245404745839</v>
      </c>
      <c r="ES565" s="522">
        <v>2516.9000000000042</v>
      </c>
      <c r="ET565" s="512">
        <v>730.15276245334644</v>
      </c>
      <c r="EU565" s="522">
        <v>1441.9135813208995</v>
      </c>
      <c r="EV565" s="512">
        <v>4330.726711040159</v>
      </c>
      <c r="EW565" s="523">
        <v>1993.8578685652828</v>
      </c>
      <c r="EX565" s="515"/>
    </row>
    <row r="566" spans="2:154" x14ac:dyDescent="0.35">
      <c r="B566" s="804"/>
      <c r="C566" s="152"/>
      <c r="D566" s="149"/>
      <c r="E566" s="150"/>
      <c r="F566" s="152" t="s">
        <v>441</v>
      </c>
      <c r="G566" s="152"/>
      <c r="H566" s="152"/>
      <c r="I566" s="152"/>
      <c r="J566" s="152"/>
      <c r="K566" s="509"/>
      <c r="L566" s="510">
        <v>0</v>
      </c>
      <c r="M566" s="511">
        <v>0</v>
      </c>
      <c r="N566" s="512">
        <v>0</v>
      </c>
      <c r="O566" s="511">
        <v>0</v>
      </c>
      <c r="P566" s="512">
        <v>-1476.7896704329896</v>
      </c>
      <c r="Q566" s="511">
        <v>-1476.7896704329896</v>
      </c>
      <c r="R566" s="512">
        <v>-544.21767815288399</v>
      </c>
      <c r="S566" s="511">
        <v>-544.21767815288399</v>
      </c>
      <c r="T566" s="513">
        <v>-2021.0073485858736</v>
      </c>
      <c r="U566" s="514">
        <v>-2021.0073485858736</v>
      </c>
      <c r="V566" s="515"/>
      <c r="W566" s="510">
        <v>-293.42802727615549</v>
      </c>
      <c r="X566" s="516">
        <v>-293.42802727615549</v>
      </c>
      <c r="Y566" s="512">
        <v>-34.190432985479219</v>
      </c>
      <c r="Z566" s="516">
        <v>-34.190432985479219</v>
      </c>
      <c r="AA566" s="512">
        <v>336.96559387108323</v>
      </c>
      <c r="AB566" s="516">
        <v>336.96559387108323</v>
      </c>
      <c r="AC566" s="512">
        <v>208.96852009061786</v>
      </c>
      <c r="AD566" s="516">
        <v>208.96852009061786</v>
      </c>
      <c r="AE566" s="513">
        <v>218.31565370006638</v>
      </c>
      <c r="AF566" s="517">
        <v>218.31565370006638</v>
      </c>
      <c r="AG566" s="515"/>
      <c r="AH566" s="510">
        <v>-113.1888391649552</v>
      </c>
      <c r="AI566" s="518">
        <v>-113.1888391649552</v>
      </c>
      <c r="AJ566" s="512">
        <v>129.91022434791421</v>
      </c>
      <c r="AK566" s="518">
        <v>129.91022434791421</v>
      </c>
      <c r="AL566" s="512">
        <v>-128.42244742355979</v>
      </c>
      <c r="AM566" s="518">
        <v>-128.42244742355979</v>
      </c>
      <c r="AN566" s="512">
        <v>-4562.1493000841292</v>
      </c>
      <c r="AO566" s="518">
        <v>-4562.1493000841292</v>
      </c>
      <c r="AP566" s="513">
        <v>-4673.8503623247298</v>
      </c>
      <c r="AQ566" s="519">
        <v>-4673.8503623247298</v>
      </c>
      <c r="AR566" s="515"/>
      <c r="AS566" s="510">
        <v>-201.43954521722208</v>
      </c>
      <c r="AT566" s="520">
        <v>-201.43954521722208</v>
      </c>
      <c r="AU566" s="512">
        <v>936.32362552607901</v>
      </c>
      <c r="AV566" s="520">
        <v>936.32362552607901</v>
      </c>
      <c r="AW566" s="512">
        <v>-222.97148172071957</v>
      </c>
      <c r="AX566" s="520">
        <v>-222.97148172071957</v>
      </c>
      <c r="AY566" s="512">
        <v>336.29425739149065</v>
      </c>
      <c r="AZ566" s="520">
        <v>336.29425739149065</v>
      </c>
      <c r="BA566" s="513">
        <v>848.20685597962802</v>
      </c>
      <c r="BB566" s="521">
        <v>848.20685597962802</v>
      </c>
      <c r="BC566" s="515"/>
      <c r="BD566" s="510">
        <v>1397.6097970267183</v>
      </c>
      <c r="BE566" s="522">
        <v>1397.6097970267183</v>
      </c>
      <c r="BF566" s="512">
        <v>-730.21692426593927</v>
      </c>
      <c r="BG566" s="522">
        <v>-730.21692426593927</v>
      </c>
      <c r="BH566" s="512">
        <v>713.38944897231704</v>
      </c>
      <c r="BI566" s="522">
        <v>713.38944897231704</v>
      </c>
      <c r="BJ566" s="512">
        <v>1584.4641161012619</v>
      </c>
      <c r="BK566" s="522">
        <v>1584.4641161012619</v>
      </c>
      <c r="BL566" s="513">
        <v>2965.2464378343579</v>
      </c>
      <c r="BM566" s="523">
        <v>2965.2464378343579</v>
      </c>
      <c r="BN566" s="515">
        <v>0</v>
      </c>
      <c r="BO566" s="510">
        <v>713.00003201782215</v>
      </c>
      <c r="BP566" s="524">
        <v>713.00003201782215</v>
      </c>
      <c r="BQ566" s="512">
        <v>-13.274477011564386</v>
      </c>
      <c r="BR566" s="524">
        <v>-13.274477011564386</v>
      </c>
      <c r="BS566" s="512">
        <v>-179.74787230166748</v>
      </c>
      <c r="BT566" s="524">
        <v>-179.74787230166748</v>
      </c>
      <c r="BU566" s="512">
        <v>-127.97384384564884</v>
      </c>
      <c r="BV566" s="524">
        <v>-127.97384384564884</v>
      </c>
      <c r="BW566" s="513">
        <v>392.00383885894144</v>
      </c>
      <c r="BX566" s="525">
        <v>392.00383885894144</v>
      </c>
      <c r="BY566" s="515"/>
      <c r="BZ566" s="510">
        <v>173.62826077631462</v>
      </c>
      <c r="CA566" s="526">
        <v>173.62826077631462</v>
      </c>
      <c r="CB566" s="512">
        <v>-53.485350251946329</v>
      </c>
      <c r="CC566" s="526">
        <v>-53.485350251946329</v>
      </c>
      <c r="CD566" s="512">
        <v>1578.7099097732421</v>
      </c>
      <c r="CE566" s="526">
        <v>1578.7099097732421</v>
      </c>
      <c r="CF566" s="512">
        <v>95.941932300000019</v>
      </c>
      <c r="CG566" s="526">
        <v>95.941932300000019</v>
      </c>
      <c r="CH566" s="513">
        <v>1794.7947525976103</v>
      </c>
      <c r="CI566" s="527">
        <v>1794.7947525976103</v>
      </c>
      <c r="CK566" s="510">
        <v>-123.13705298000008</v>
      </c>
      <c r="CL566" s="518">
        <v>-123.13705298000008</v>
      </c>
      <c r="CM566" s="512">
        <v>18.031276479999974</v>
      </c>
      <c r="CN566" s="518">
        <v>18.031276479999974</v>
      </c>
      <c r="CO566" s="512">
        <v>5.702876710000055</v>
      </c>
      <c r="CP566" s="518">
        <v>5.702876710000055</v>
      </c>
      <c r="CQ566" s="512">
        <v>89.945961320000094</v>
      </c>
      <c r="CR566" s="518">
        <v>89.945961320000094</v>
      </c>
      <c r="CS566" s="513">
        <v>-9.4569384699999546</v>
      </c>
      <c r="CT566" s="519">
        <v>-9.4569384699999546</v>
      </c>
      <c r="CV566" s="950">
        <v>-173.07041028999998</v>
      </c>
      <c r="CW566" s="528">
        <v>-173.07041028999998</v>
      </c>
      <c r="CX566" s="512">
        <v>198.22840899999989</v>
      </c>
      <c r="CY566" s="528">
        <v>198.22840899999989</v>
      </c>
      <c r="CZ566" s="512">
        <v>203.75972755999999</v>
      </c>
      <c r="DA566" s="528">
        <v>203.75972755999999</v>
      </c>
      <c r="DB566" s="512">
        <v>-0.89774804000001041</v>
      </c>
      <c r="DC566" s="528">
        <v>-0.89774804000001041</v>
      </c>
      <c r="DD566" s="522">
        <v>228.01997822999999</v>
      </c>
      <c r="DE566" s="951">
        <v>228.01997822999999</v>
      </c>
      <c r="DG566" s="950">
        <v>257.72713218000001</v>
      </c>
      <c r="DH566" s="520">
        <v>257.72713218000001</v>
      </c>
      <c r="DI566" s="512">
        <v>-118.92355221</v>
      </c>
      <c r="DJ566" s="520">
        <v>-118.92355221</v>
      </c>
      <c r="DK566" s="512">
        <v>118.92355149000001</v>
      </c>
      <c r="DL566" s="520">
        <v>118.92355149000001</v>
      </c>
      <c r="DM566" s="512">
        <v>7.2000000000000009E-7</v>
      </c>
      <c r="DN566" s="520">
        <v>7.2000000000000009E-7</v>
      </c>
      <c r="DO566" s="512">
        <v>257.72713218000001</v>
      </c>
      <c r="DP566" s="521">
        <v>257.72713218000001</v>
      </c>
      <c r="DR566" s="952">
        <v>0</v>
      </c>
      <c r="DS566" s="522">
        <v>0</v>
      </c>
      <c r="DT566" s="511">
        <v>0</v>
      </c>
      <c r="DU566" s="522">
        <v>0</v>
      </c>
      <c r="DV566" s="511">
        <v>0</v>
      </c>
      <c r="DW566" s="522">
        <v>0</v>
      </c>
      <c r="DX566" s="511">
        <v>0</v>
      </c>
      <c r="DY566" s="522">
        <v>0</v>
      </c>
      <c r="DZ566" s="511">
        <v>0</v>
      </c>
      <c r="EA566" s="523">
        <v>0</v>
      </c>
      <c r="EC566" s="952">
        <v>0</v>
      </c>
      <c r="ED566" s="522">
        <v>0</v>
      </c>
      <c r="EE566" s="511">
        <v>0</v>
      </c>
      <c r="EF566" s="522">
        <v>0</v>
      </c>
      <c r="EG566" s="511">
        <v>0</v>
      </c>
      <c r="EH566" s="522">
        <v>0</v>
      </c>
      <c r="EI566" s="511">
        <v>0</v>
      </c>
      <c r="EJ566" s="522">
        <v>0</v>
      </c>
      <c r="EK566" s="511">
        <v>0</v>
      </c>
      <c r="EL566" s="523">
        <v>0</v>
      </c>
      <c r="EN566" s="950">
        <v>0</v>
      </c>
      <c r="EO566" s="522">
        <v>0</v>
      </c>
      <c r="EP566" s="512">
        <v>0</v>
      </c>
      <c r="EQ566" s="522">
        <v>0</v>
      </c>
      <c r="ER566" s="512">
        <v>0</v>
      </c>
      <c r="ES566" s="522">
        <v>0</v>
      </c>
      <c r="ET566" s="512">
        <v>0</v>
      </c>
      <c r="EU566" s="522">
        <v>0</v>
      </c>
      <c r="EV566" s="512">
        <v>0</v>
      </c>
      <c r="EW566" s="523">
        <v>0</v>
      </c>
      <c r="EX566" s="515"/>
    </row>
    <row r="567" spans="2:154" x14ac:dyDescent="0.35">
      <c r="B567" s="804"/>
      <c r="C567" s="152"/>
      <c r="D567" s="149"/>
      <c r="E567" s="149"/>
      <c r="F567" s="150"/>
      <c r="G567" s="150" t="s">
        <v>498</v>
      </c>
      <c r="H567" s="150"/>
      <c r="I567" s="150"/>
      <c r="J567" s="150"/>
      <c r="K567" s="509"/>
      <c r="L567" s="510">
        <v>0</v>
      </c>
      <c r="M567" s="511">
        <v>0</v>
      </c>
      <c r="N567" s="512">
        <v>0</v>
      </c>
      <c r="O567" s="511">
        <v>0</v>
      </c>
      <c r="P567" s="512">
        <v>0</v>
      </c>
      <c r="Q567" s="511">
        <v>0</v>
      </c>
      <c r="R567" s="512">
        <v>0</v>
      </c>
      <c r="S567" s="511">
        <v>0</v>
      </c>
      <c r="T567" s="513">
        <v>0</v>
      </c>
      <c r="U567" s="514">
        <v>0</v>
      </c>
      <c r="V567" s="515"/>
      <c r="W567" s="510">
        <v>0</v>
      </c>
      <c r="X567" s="516">
        <v>0</v>
      </c>
      <c r="Y567" s="512">
        <v>0</v>
      </c>
      <c r="Z567" s="516">
        <v>0</v>
      </c>
      <c r="AA567" s="512">
        <v>0</v>
      </c>
      <c r="AB567" s="516">
        <v>0</v>
      </c>
      <c r="AC567" s="512">
        <v>0</v>
      </c>
      <c r="AD567" s="516">
        <v>0</v>
      </c>
      <c r="AE567" s="513">
        <v>0</v>
      </c>
      <c r="AF567" s="517">
        <v>0</v>
      </c>
      <c r="AG567" s="515"/>
      <c r="AH567" s="510">
        <v>0</v>
      </c>
      <c r="AI567" s="518">
        <v>0</v>
      </c>
      <c r="AJ567" s="512">
        <v>0</v>
      </c>
      <c r="AK567" s="518">
        <v>0</v>
      </c>
      <c r="AL567" s="512">
        <v>0</v>
      </c>
      <c r="AM567" s="518">
        <v>0</v>
      </c>
      <c r="AN567" s="512">
        <v>0</v>
      </c>
      <c r="AO567" s="518">
        <v>0</v>
      </c>
      <c r="AP567" s="513">
        <v>0</v>
      </c>
      <c r="AQ567" s="519">
        <v>0</v>
      </c>
      <c r="AR567" s="515"/>
      <c r="AS567" s="510">
        <v>0</v>
      </c>
      <c r="AT567" s="520">
        <v>0</v>
      </c>
      <c r="AU567" s="512">
        <v>0</v>
      </c>
      <c r="AV567" s="520">
        <v>0</v>
      </c>
      <c r="AW567" s="512">
        <v>0</v>
      </c>
      <c r="AX567" s="520">
        <v>0</v>
      </c>
      <c r="AY567" s="512">
        <v>0</v>
      </c>
      <c r="AZ567" s="520">
        <v>0</v>
      </c>
      <c r="BA567" s="513">
        <v>0</v>
      </c>
      <c r="BB567" s="521">
        <v>0</v>
      </c>
      <c r="BC567" s="515"/>
      <c r="BD567" s="510">
        <v>0</v>
      </c>
      <c r="BE567" s="522">
        <v>0</v>
      </c>
      <c r="BF567" s="512">
        <v>0</v>
      </c>
      <c r="BG567" s="522">
        <v>0</v>
      </c>
      <c r="BH567" s="512">
        <v>0</v>
      </c>
      <c r="BI567" s="522">
        <v>0</v>
      </c>
      <c r="BJ567" s="512">
        <v>0</v>
      </c>
      <c r="BK567" s="522">
        <v>0</v>
      </c>
      <c r="BL567" s="513">
        <v>0</v>
      </c>
      <c r="BM567" s="523">
        <v>0</v>
      </c>
      <c r="BN567" s="515">
        <v>0</v>
      </c>
      <c r="BO567" s="510">
        <v>0</v>
      </c>
      <c r="BP567" s="524">
        <v>0</v>
      </c>
      <c r="BQ567" s="512">
        <v>0</v>
      </c>
      <c r="BR567" s="524">
        <v>0</v>
      </c>
      <c r="BS567" s="512">
        <v>0</v>
      </c>
      <c r="BT567" s="524">
        <v>0</v>
      </c>
      <c r="BU567" s="512">
        <v>0</v>
      </c>
      <c r="BV567" s="524">
        <v>0</v>
      </c>
      <c r="BW567" s="513">
        <v>0</v>
      </c>
      <c r="BX567" s="525">
        <v>0</v>
      </c>
      <c r="BY567" s="515"/>
      <c r="BZ567" s="510">
        <v>0</v>
      </c>
      <c r="CA567" s="526">
        <v>0</v>
      </c>
      <c r="CB567" s="512">
        <v>0</v>
      </c>
      <c r="CC567" s="526">
        <v>0</v>
      </c>
      <c r="CD567" s="512">
        <v>0</v>
      </c>
      <c r="CE567" s="526">
        <v>0</v>
      </c>
      <c r="CF567" s="512">
        <v>0</v>
      </c>
      <c r="CG567" s="526">
        <v>0</v>
      </c>
      <c r="CH567" s="513">
        <v>0</v>
      </c>
      <c r="CI567" s="527">
        <v>0</v>
      </c>
      <c r="CK567" s="510">
        <v>0</v>
      </c>
      <c r="CL567" s="518">
        <v>0</v>
      </c>
      <c r="CM567" s="512">
        <v>0</v>
      </c>
      <c r="CN567" s="518">
        <v>0</v>
      </c>
      <c r="CO567" s="512">
        <v>0</v>
      </c>
      <c r="CP567" s="518">
        <v>0</v>
      </c>
      <c r="CQ567" s="512">
        <v>0</v>
      </c>
      <c r="CR567" s="518">
        <v>0</v>
      </c>
      <c r="CS567" s="513">
        <v>0</v>
      </c>
      <c r="CT567" s="519">
        <v>0</v>
      </c>
      <c r="CV567" s="950">
        <v>0</v>
      </c>
      <c r="CW567" s="528">
        <v>0</v>
      </c>
      <c r="CX567" s="512">
        <v>0</v>
      </c>
      <c r="CY567" s="528">
        <v>0</v>
      </c>
      <c r="CZ567" s="512">
        <v>0</v>
      </c>
      <c r="DA567" s="528">
        <v>0</v>
      </c>
      <c r="DB567" s="512">
        <v>0</v>
      </c>
      <c r="DC567" s="528">
        <v>0</v>
      </c>
      <c r="DD567" s="522">
        <v>0</v>
      </c>
      <c r="DE567" s="951">
        <v>0</v>
      </c>
      <c r="DG567" s="950">
        <v>0</v>
      </c>
      <c r="DH567" s="520">
        <v>0</v>
      </c>
      <c r="DI567" s="512">
        <v>0</v>
      </c>
      <c r="DJ567" s="520">
        <v>0</v>
      </c>
      <c r="DK567" s="512">
        <v>0</v>
      </c>
      <c r="DL567" s="520">
        <v>0</v>
      </c>
      <c r="DM567" s="512">
        <v>0</v>
      </c>
      <c r="DN567" s="520">
        <v>0</v>
      </c>
      <c r="DO567" s="512">
        <v>0</v>
      </c>
      <c r="DP567" s="521">
        <v>0</v>
      </c>
      <c r="DR567" s="952">
        <v>0</v>
      </c>
      <c r="DS567" s="522">
        <v>0</v>
      </c>
      <c r="DT567" s="511">
        <v>0</v>
      </c>
      <c r="DU567" s="522">
        <v>0</v>
      </c>
      <c r="DV567" s="511">
        <v>0</v>
      </c>
      <c r="DW567" s="522">
        <v>0</v>
      </c>
      <c r="DX567" s="511">
        <v>0</v>
      </c>
      <c r="DY567" s="522">
        <v>0</v>
      </c>
      <c r="DZ567" s="511">
        <v>0</v>
      </c>
      <c r="EA567" s="523">
        <v>0</v>
      </c>
      <c r="EC567" s="952">
        <v>0</v>
      </c>
      <c r="ED567" s="522">
        <v>0</v>
      </c>
      <c r="EE567" s="511">
        <v>0</v>
      </c>
      <c r="EF567" s="522">
        <v>0</v>
      </c>
      <c r="EG567" s="511">
        <v>0</v>
      </c>
      <c r="EH567" s="522">
        <v>0</v>
      </c>
      <c r="EI567" s="511">
        <v>0</v>
      </c>
      <c r="EJ567" s="522">
        <v>0</v>
      </c>
      <c r="EK567" s="511">
        <v>0</v>
      </c>
      <c r="EL567" s="523">
        <v>0</v>
      </c>
      <c r="EN567" s="950">
        <v>0</v>
      </c>
      <c r="EO567" s="522">
        <v>0</v>
      </c>
      <c r="EP567" s="512">
        <v>0</v>
      </c>
      <c r="EQ567" s="522">
        <v>0</v>
      </c>
      <c r="ER567" s="512">
        <v>0</v>
      </c>
      <c r="ES567" s="522">
        <v>0</v>
      </c>
      <c r="ET567" s="512">
        <v>0</v>
      </c>
      <c r="EU567" s="522">
        <v>0</v>
      </c>
      <c r="EV567" s="512">
        <v>0</v>
      </c>
      <c r="EW567" s="523">
        <v>0</v>
      </c>
      <c r="EX567" s="515"/>
    </row>
    <row r="568" spans="2:154" x14ac:dyDescent="0.35">
      <c r="B568" s="804"/>
      <c r="C568" s="152"/>
      <c r="D568" s="149"/>
      <c r="E568" s="149"/>
      <c r="F568" s="150"/>
      <c r="G568" s="150" t="s">
        <v>499</v>
      </c>
      <c r="H568" s="150"/>
      <c r="I568" s="150"/>
      <c r="J568" s="150"/>
      <c r="K568" s="509"/>
      <c r="L568" s="510">
        <v>0</v>
      </c>
      <c r="M568" s="511">
        <v>0</v>
      </c>
      <c r="N568" s="512">
        <v>0</v>
      </c>
      <c r="O568" s="511">
        <v>0</v>
      </c>
      <c r="P568" s="512">
        <v>-1476.7896704329896</v>
      </c>
      <c r="Q568" s="511">
        <v>-1476.7896704329896</v>
      </c>
      <c r="R568" s="512">
        <v>-544.21767815288399</v>
      </c>
      <c r="S568" s="511">
        <v>-544.21767815288399</v>
      </c>
      <c r="T568" s="513">
        <v>-2021.0073485858736</v>
      </c>
      <c r="U568" s="514">
        <v>-2021.0073485858736</v>
      </c>
      <c r="V568" s="515"/>
      <c r="W568" s="510">
        <v>-293.42802727615549</v>
      </c>
      <c r="X568" s="516">
        <v>-293.42802727615549</v>
      </c>
      <c r="Y568" s="512">
        <v>-34.190432985479219</v>
      </c>
      <c r="Z568" s="516">
        <v>-34.190432985479219</v>
      </c>
      <c r="AA568" s="512">
        <v>336.96559387108323</v>
      </c>
      <c r="AB568" s="516">
        <v>336.96559387108323</v>
      </c>
      <c r="AC568" s="512">
        <v>208.96852009061786</v>
      </c>
      <c r="AD568" s="516">
        <v>208.96852009061786</v>
      </c>
      <c r="AE568" s="513">
        <v>218.31565370006638</v>
      </c>
      <c r="AF568" s="517">
        <v>218.31565370006638</v>
      </c>
      <c r="AG568" s="515"/>
      <c r="AH568" s="510">
        <v>-113.1888391649552</v>
      </c>
      <c r="AI568" s="518">
        <v>-113.1888391649552</v>
      </c>
      <c r="AJ568" s="512">
        <v>129.91022434791421</v>
      </c>
      <c r="AK568" s="518">
        <v>129.91022434791421</v>
      </c>
      <c r="AL568" s="512">
        <v>-128.42244742355979</v>
      </c>
      <c r="AM568" s="518">
        <v>-128.42244742355979</v>
      </c>
      <c r="AN568" s="512">
        <v>-4562.1493000841292</v>
      </c>
      <c r="AO568" s="518">
        <v>-4562.1493000841292</v>
      </c>
      <c r="AP568" s="513">
        <v>-4673.8503623247298</v>
      </c>
      <c r="AQ568" s="519">
        <v>-4673.8503623247298</v>
      </c>
      <c r="AR568" s="515"/>
      <c r="AS568" s="510">
        <v>-201.43954521722208</v>
      </c>
      <c r="AT568" s="520">
        <v>-201.43954521722208</v>
      </c>
      <c r="AU568" s="512">
        <v>936.32362552607901</v>
      </c>
      <c r="AV568" s="520">
        <v>936.32362552607901</v>
      </c>
      <c r="AW568" s="512">
        <v>-222.97148172071957</v>
      </c>
      <c r="AX568" s="520">
        <v>-222.97148172071957</v>
      </c>
      <c r="AY568" s="512">
        <v>336.29425739149065</v>
      </c>
      <c r="AZ568" s="520">
        <v>336.29425739149065</v>
      </c>
      <c r="BA568" s="513">
        <v>848.20685597962802</v>
      </c>
      <c r="BB568" s="521">
        <v>848.20685597962802</v>
      </c>
      <c r="BC568" s="515"/>
      <c r="BD568" s="510">
        <v>1397.6097970267183</v>
      </c>
      <c r="BE568" s="522">
        <v>1397.6097970267183</v>
      </c>
      <c r="BF568" s="512">
        <v>-730.21692426593927</v>
      </c>
      <c r="BG568" s="522">
        <v>-730.21692426593927</v>
      </c>
      <c r="BH568" s="512">
        <v>713.38944897231704</v>
      </c>
      <c r="BI568" s="522">
        <v>713.38944897231704</v>
      </c>
      <c r="BJ568" s="512">
        <v>1584.4641161012619</v>
      </c>
      <c r="BK568" s="522">
        <v>1584.4641161012619</v>
      </c>
      <c r="BL568" s="513">
        <v>2965.2464378343579</v>
      </c>
      <c r="BM568" s="523">
        <v>2965.2464378343579</v>
      </c>
      <c r="BN568" s="515">
        <v>0</v>
      </c>
      <c r="BO568" s="510">
        <v>713.00003201782215</v>
      </c>
      <c r="BP568" s="524">
        <v>713.00003201782215</v>
      </c>
      <c r="BQ568" s="512">
        <v>-13.274477011564386</v>
      </c>
      <c r="BR568" s="524">
        <v>-13.274477011564386</v>
      </c>
      <c r="BS568" s="512">
        <v>-179.74787230166748</v>
      </c>
      <c r="BT568" s="524">
        <v>-179.74787230166748</v>
      </c>
      <c r="BU568" s="512">
        <v>-127.97384384564884</v>
      </c>
      <c r="BV568" s="524">
        <v>-127.97384384564884</v>
      </c>
      <c r="BW568" s="513">
        <v>392.00383885894144</v>
      </c>
      <c r="BX568" s="525">
        <v>392.00383885894144</v>
      </c>
      <c r="BY568" s="515"/>
      <c r="BZ568" s="510">
        <v>173.62826077631462</v>
      </c>
      <c r="CA568" s="526">
        <v>173.62826077631462</v>
      </c>
      <c r="CB568" s="512">
        <v>-53.485350251946329</v>
      </c>
      <c r="CC568" s="526">
        <v>-53.485350251946329</v>
      </c>
      <c r="CD568" s="512">
        <v>1578.7099097732421</v>
      </c>
      <c r="CE568" s="526">
        <v>1578.7099097732421</v>
      </c>
      <c r="CF568" s="512">
        <v>95.941932300000019</v>
      </c>
      <c r="CG568" s="526">
        <v>95.941932300000019</v>
      </c>
      <c r="CH568" s="513">
        <v>1794.7947525976103</v>
      </c>
      <c r="CI568" s="527">
        <v>1794.7947525976103</v>
      </c>
      <c r="CK568" s="510">
        <v>-123.13705298000008</v>
      </c>
      <c r="CL568" s="518">
        <v>-123.13705298000008</v>
      </c>
      <c r="CM568" s="512">
        <v>18.031276479999974</v>
      </c>
      <c r="CN568" s="518">
        <v>18.031276479999974</v>
      </c>
      <c r="CO568" s="512">
        <v>5.702876710000055</v>
      </c>
      <c r="CP568" s="518">
        <v>5.702876710000055</v>
      </c>
      <c r="CQ568" s="512">
        <v>89.945961320000094</v>
      </c>
      <c r="CR568" s="518">
        <v>89.945961320000094</v>
      </c>
      <c r="CS568" s="513">
        <v>-9.4569384699999546</v>
      </c>
      <c r="CT568" s="519">
        <v>-9.4569384699999546</v>
      </c>
      <c r="CV568" s="950">
        <v>-173.07041028999998</v>
      </c>
      <c r="CW568" s="528">
        <v>-173.07041028999998</v>
      </c>
      <c r="CX568" s="512">
        <v>198.22840899999989</v>
      </c>
      <c r="CY568" s="528">
        <v>198.22840899999989</v>
      </c>
      <c r="CZ568" s="512">
        <v>203.75972755999999</v>
      </c>
      <c r="DA568" s="528">
        <v>203.75972755999999</v>
      </c>
      <c r="DB568" s="512">
        <v>-0.89774804000001041</v>
      </c>
      <c r="DC568" s="528">
        <v>-0.89774804000001041</v>
      </c>
      <c r="DD568" s="522">
        <v>228.01997822999999</v>
      </c>
      <c r="DE568" s="951">
        <v>228.01997822999999</v>
      </c>
      <c r="DG568" s="950">
        <v>257.72713218000001</v>
      </c>
      <c r="DH568" s="520">
        <v>257.72713218000001</v>
      </c>
      <c r="DI568" s="512">
        <v>-118.92355221</v>
      </c>
      <c r="DJ568" s="520">
        <v>-118.92355221</v>
      </c>
      <c r="DK568" s="512">
        <v>118.92355149000001</v>
      </c>
      <c r="DL568" s="520">
        <v>118.92355149000001</v>
      </c>
      <c r="DM568" s="512">
        <v>7.2000000000000009E-7</v>
      </c>
      <c r="DN568" s="520">
        <v>7.2000000000000009E-7</v>
      </c>
      <c r="DO568" s="512">
        <v>257.72713218000001</v>
      </c>
      <c r="DP568" s="521">
        <v>257.72713218000001</v>
      </c>
      <c r="DR568" s="952">
        <v>0</v>
      </c>
      <c r="DS568" s="522">
        <v>0</v>
      </c>
      <c r="DT568" s="511">
        <v>0</v>
      </c>
      <c r="DU568" s="522">
        <v>0</v>
      </c>
      <c r="DV568" s="511">
        <v>0</v>
      </c>
      <c r="DW568" s="522">
        <v>0</v>
      </c>
      <c r="DX568" s="511">
        <v>0</v>
      </c>
      <c r="DY568" s="522">
        <v>0</v>
      </c>
      <c r="DZ568" s="511">
        <v>0</v>
      </c>
      <c r="EA568" s="523">
        <v>0</v>
      </c>
      <c r="EC568" s="952">
        <v>0</v>
      </c>
      <c r="ED568" s="522">
        <v>0</v>
      </c>
      <c r="EE568" s="511">
        <v>0</v>
      </c>
      <c r="EF568" s="522">
        <v>0</v>
      </c>
      <c r="EG568" s="511">
        <v>0</v>
      </c>
      <c r="EH568" s="522">
        <v>0</v>
      </c>
      <c r="EI568" s="511">
        <v>0</v>
      </c>
      <c r="EJ568" s="522">
        <v>0</v>
      </c>
      <c r="EK568" s="511">
        <v>0</v>
      </c>
      <c r="EL568" s="523">
        <v>0</v>
      </c>
      <c r="EN568" s="950">
        <v>0</v>
      </c>
      <c r="EO568" s="522">
        <v>0</v>
      </c>
      <c r="EP568" s="512">
        <v>0</v>
      </c>
      <c r="EQ568" s="522">
        <v>0</v>
      </c>
      <c r="ER568" s="512">
        <v>0</v>
      </c>
      <c r="ES568" s="522">
        <v>0</v>
      </c>
      <c r="ET568" s="512">
        <v>0</v>
      </c>
      <c r="EU568" s="522">
        <v>0</v>
      </c>
      <c r="EV568" s="512">
        <v>0</v>
      </c>
      <c r="EW568" s="523">
        <v>0</v>
      </c>
      <c r="EX568" s="515"/>
    </row>
    <row r="569" spans="2:154" x14ac:dyDescent="0.35">
      <c r="B569" s="804"/>
      <c r="C569" s="150"/>
      <c r="D569" s="150"/>
      <c r="E569" s="150"/>
      <c r="F569" s="150"/>
      <c r="G569" s="150"/>
      <c r="H569" s="150" t="s">
        <v>500</v>
      </c>
      <c r="I569" s="150"/>
      <c r="J569" s="150"/>
      <c r="K569" s="509"/>
      <c r="L569" s="510">
        <v>0</v>
      </c>
      <c r="M569" s="511">
        <v>0</v>
      </c>
      <c r="N569" s="512">
        <v>0</v>
      </c>
      <c r="O569" s="511">
        <v>0</v>
      </c>
      <c r="P569" s="512">
        <v>0</v>
      </c>
      <c r="Q569" s="511">
        <v>0</v>
      </c>
      <c r="R569" s="512">
        <v>79.084836214815141</v>
      </c>
      <c r="S569" s="511">
        <v>79.084836214815141</v>
      </c>
      <c r="T569" s="513">
        <v>79.084836214815141</v>
      </c>
      <c r="U569" s="514">
        <v>79.084836214815141</v>
      </c>
      <c r="V569" s="515"/>
      <c r="W569" s="510">
        <v>0</v>
      </c>
      <c r="X569" s="516">
        <v>0</v>
      </c>
      <c r="Y569" s="512">
        <v>67.731744816564515</v>
      </c>
      <c r="Z569" s="516">
        <v>67.731744816564515</v>
      </c>
      <c r="AA569" s="512">
        <v>353.71217183970134</v>
      </c>
      <c r="AB569" s="516">
        <v>353.71217183970134</v>
      </c>
      <c r="AC569" s="512">
        <v>284.00868873999912</v>
      </c>
      <c r="AD569" s="516">
        <v>284.00868873999912</v>
      </c>
      <c r="AE569" s="513">
        <v>705.45260539626497</v>
      </c>
      <c r="AF569" s="517">
        <v>705.45260539626497</v>
      </c>
      <c r="AG569" s="515"/>
      <c r="AH569" s="510">
        <v>17.862600149677746</v>
      </c>
      <c r="AI569" s="518">
        <v>17.862600149677746</v>
      </c>
      <c r="AJ569" s="512">
        <v>141.029579637903</v>
      </c>
      <c r="AK569" s="518">
        <v>141.029579637903</v>
      </c>
      <c r="AL569" s="512">
        <v>0</v>
      </c>
      <c r="AM569" s="518">
        <v>0</v>
      </c>
      <c r="AN569" s="512">
        <v>105.81621288637325</v>
      </c>
      <c r="AO569" s="518">
        <v>105.81621288637325</v>
      </c>
      <c r="AP569" s="513">
        <v>264.70839267395399</v>
      </c>
      <c r="AQ569" s="519">
        <v>264.70839267395399</v>
      </c>
      <c r="AR569" s="515"/>
      <c r="AS569" s="510">
        <v>280.35198924436372</v>
      </c>
      <c r="AT569" s="520">
        <v>280.35198924436372</v>
      </c>
      <c r="AU569" s="512">
        <v>1098.8058063511271</v>
      </c>
      <c r="AV569" s="520">
        <v>1098.8058063511271</v>
      </c>
      <c r="AW569" s="512">
        <v>963.5584789895338</v>
      </c>
      <c r="AX569" s="520">
        <v>963.5584789895338</v>
      </c>
      <c r="AY569" s="512">
        <v>482.73339900129395</v>
      </c>
      <c r="AZ569" s="520">
        <v>482.73339900129395</v>
      </c>
      <c r="BA569" s="513">
        <v>2825.4496735863186</v>
      </c>
      <c r="BB569" s="521">
        <v>2825.4496735863186</v>
      </c>
      <c r="BC569" s="515"/>
      <c r="BD569" s="510">
        <v>2396.6569870152057</v>
      </c>
      <c r="BE569" s="522">
        <v>2396.6569870152057</v>
      </c>
      <c r="BF569" s="512">
        <v>62.793941603884377</v>
      </c>
      <c r="BG569" s="522">
        <v>62.793941603884377</v>
      </c>
      <c r="BH569" s="512">
        <v>741.85297422090571</v>
      </c>
      <c r="BI569" s="522">
        <v>741.85297422090571</v>
      </c>
      <c r="BJ569" s="512">
        <v>1584.4641161012619</v>
      </c>
      <c r="BK569" s="522">
        <v>1584.4641161012619</v>
      </c>
      <c r="BL569" s="513">
        <v>4785.7680189412577</v>
      </c>
      <c r="BM569" s="523">
        <v>4785.7680189412577</v>
      </c>
      <c r="BN569" s="515">
        <v>0</v>
      </c>
      <c r="BO569" s="510">
        <v>713.00003201782215</v>
      </c>
      <c r="BP569" s="524">
        <v>713.00003201782215</v>
      </c>
      <c r="BQ569" s="512">
        <v>207.60952962944998</v>
      </c>
      <c r="BR569" s="524">
        <v>207.60952962944998</v>
      </c>
      <c r="BS569" s="512">
        <v>44.287546148575984</v>
      </c>
      <c r="BT569" s="524">
        <v>44.287546148575984</v>
      </c>
      <c r="BU569" s="512">
        <v>68.323264984527668</v>
      </c>
      <c r="BV569" s="524">
        <v>68.323264984527668</v>
      </c>
      <c r="BW569" s="513">
        <v>1033.2203727803758</v>
      </c>
      <c r="BX569" s="525">
        <v>1033.2203727803758</v>
      </c>
      <c r="BY569" s="515"/>
      <c r="BZ569" s="510">
        <v>173.62826077631462</v>
      </c>
      <c r="CA569" s="526">
        <v>173.62826077631462</v>
      </c>
      <c r="CB569" s="512">
        <v>0</v>
      </c>
      <c r="CC569" s="526">
        <v>0</v>
      </c>
      <c r="CD569" s="512">
        <v>1578.7099097732421</v>
      </c>
      <c r="CE569" s="526">
        <v>1578.7099097732421</v>
      </c>
      <c r="CF569" s="512">
        <v>95.941932300000019</v>
      </c>
      <c r="CG569" s="526">
        <v>95.941932300000019</v>
      </c>
      <c r="CH569" s="513">
        <v>1848.2801028495567</v>
      </c>
      <c r="CI569" s="527">
        <v>1848.2801028495567</v>
      </c>
      <c r="CK569" s="510">
        <v>5.8862731199999985</v>
      </c>
      <c r="CL569" s="518">
        <v>5.8862731199999985</v>
      </c>
      <c r="CM569" s="512">
        <v>20.646261820000063</v>
      </c>
      <c r="CN569" s="518">
        <v>20.646261820000063</v>
      </c>
      <c r="CO569" s="512">
        <v>12.160347880000131</v>
      </c>
      <c r="CP569" s="518">
        <v>12.160347880000131</v>
      </c>
      <c r="CQ569" s="512">
        <v>173.88085381000013</v>
      </c>
      <c r="CR569" s="518">
        <v>173.88085381000013</v>
      </c>
      <c r="CS569" s="513">
        <v>212.57373663000033</v>
      </c>
      <c r="CT569" s="519">
        <v>212.57373663000033</v>
      </c>
      <c r="CV569" s="950">
        <v>201.60871444000009</v>
      </c>
      <c r="CW569" s="528">
        <v>201.60871444000009</v>
      </c>
      <c r="CX569" s="512">
        <v>198.22840899999989</v>
      </c>
      <c r="CY569" s="528">
        <v>198.22840899999989</v>
      </c>
      <c r="CZ569" s="512">
        <v>386.86010889000011</v>
      </c>
      <c r="DA569" s="528">
        <v>386.86010889000011</v>
      </c>
      <c r="DB569" s="512">
        <v>0</v>
      </c>
      <c r="DC569" s="528">
        <v>0</v>
      </c>
      <c r="DD569" s="522">
        <v>786.69723233000013</v>
      </c>
      <c r="DE569" s="951">
        <v>786.69723233000013</v>
      </c>
      <c r="DG569" s="950">
        <v>257.72713218000001</v>
      </c>
      <c r="DH569" s="520">
        <v>257.72713218000001</v>
      </c>
      <c r="DI569" s="512">
        <v>167.6345762</v>
      </c>
      <c r="DJ569" s="520">
        <v>167.6345762</v>
      </c>
      <c r="DK569" s="512">
        <v>118.92355149000001</v>
      </c>
      <c r="DL569" s="520">
        <v>118.92355149000001</v>
      </c>
      <c r="DM569" s="512">
        <v>7.2000000000000009E-7</v>
      </c>
      <c r="DN569" s="520">
        <v>7.2000000000000009E-7</v>
      </c>
      <c r="DO569" s="512">
        <v>544.28526059000001</v>
      </c>
      <c r="DP569" s="521">
        <v>544.28526059000001</v>
      </c>
      <c r="DR569" s="952">
        <v>0</v>
      </c>
      <c r="DS569" s="522">
        <v>0</v>
      </c>
      <c r="DT569" s="511">
        <v>0</v>
      </c>
      <c r="DU569" s="522">
        <v>0</v>
      </c>
      <c r="DV569" s="511">
        <v>0</v>
      </c>
      <c r="DW569" s="522">
        <v>0</v>
      </c>
      <c r="DX569" s="511">
        <v>0</v>
      </c>
      <c r="DY569" s="522">
        <v>0</v>
      </c>
      <c r="DZ569" s="511">
        <v>0</v>
      </c>
      <c r="EA569" s="523">
        <v>0</v>
      </c>
      <c r="EC569" s="952">
        <v>0</v>
      </c>
      <c r="ED569" s="522">
        <v>0</v>
      </c>
      <c r="EE569" s="511">
        <v>0</v>
      </c>
      <c r="EF569" s="522">
        <v>0</v>
      </c>
      <c r="EG569" s="511">
        <v>0</v>
      </c>
      <c r="EH569" s="522">
        <v>0</v>
      </c>
      <c r="EI569" s="511">
        <v>0</v>
      </c>
      <c r="EJ569" s="522">
        <v>0</v>
      </c>
      <c r="EK569" s="511">
        <v>0</v>
      </c>
      <c r="EL569" s="523">
        <v>0</v>
      </c>
      <c r="EN569" s="950">
        <v>0</v>
      </c>
      <c r="EO569" s="522">
        <v>0</v>
      </c>
      <c r="EP569" s="512">
        <v>0</v>
      </c>
      <c r="EQ569" s="522">
        <v>0</v>
      </c>
      <c r="ER569" s="512">
        <v>0</v>
      </c>
      <c r="ES569" s="522">
        <v>0</v>
      </c>
      <c r="ET569" s="512">
        <v>0</v>
      </c>
      <c r="EU569" s="522">
        <v>0</v>
      </c>
      <c r="EV569" s="512">
        <v>0</v>
      </c>
      <c r="EW569" s="523">
        <v>0</v>
      </c>
      <c r="EX569" s="515"/>
    </row>
    <row r="570" spans="2:154" x14ac:dyDescent="0.35">
      <c r="B570" s="804"/>
      <c r="C570" s="150"/>
      <c r="D570" s="150"/>
      <c r="E570" s="150"/>
      <c r="F570" s="150"/>
      <c r="G570" s="150"/>
      <c r="H570" s="150"/>
      <c r="I570" s="150" t="s">
        <v>501</v>
      </c>
      <c r="J570" s="150"/>
      <c r="K570" s="509"/>
      <c r="L570" s="510">
        <v>0</v>
      </c>
      <c r="M570" s="511">
        <v>0</v>
      </c>
      <c r="N570" s="512">
        <v>0</v>
      </c>
      <c r="O570" s="511">
        <v>0</v>
      </c>
      <c r="P570" s="512">
        <v>0</v>
      </c>
      <c r="Q570" s="511">
        <v>0</v>
      </c>
      <c r="R570" s="512">
        <v>0</v>
      </c>
      <c r="S570" s="511">
        <v>0</v>
      </c>
      <c r="T570" s="513">
        <v>0</v>
      </c>
      <c r="U570" s="514">
        <v>0</v>
      </c>
      <c r="V570" s="515"/>
      <c r="W570" s="510">
        <v>0</v>
      </c>
      <c r="X570" s="516">
        <v>0</v>
      </c>
      <c r="Y570" s="512">
        <v>0</v>
      </c>
      <c r="Z570" s="516">
        <v>0</v>
      </c>
      <c r="AA570" s="512">
        <v>0</v>
      </c>
      <c r="AB570" s="516">
        <v>0</v>
      </c>
      <c r="AC570" s="512">
        <v>0</v>
      </c>
      <c r="AD570" s="516">
        <v>0</v>
      </c>
      <c r="AE570" s="513">
        <v>0</v>
      </c>
      <c r="AF570" s="517">
        <v>0</v>
      </c>
      <c r="AG570" s="515"/>
      <c r="AH570" s="510">
        <v>0</v>
      </c>
      <c r="AI570" s="518">
        <v>0</v>
      </c>
      <c r="AJ570" s="512">
        <v>0</v>
      </c>
      <c r="AK570" s="518">
        <v>0</v>
      </c>
      <c r="AL570" s="512">
        <v>0</v>
      </c>
      <c r="AM570" s="518">
        <v>0</v>
      </c>
      <c r="AN570" s="512">
        <v>0</v>
      </c>
      <c r="AO570" s="518">
        <v>0</v>
      </c>
      <c r="AP570" s="513">
        <v>0</v>
      </c>
      <c r="AQ570" s="519">
        <v>0</v>
      </c>
      <c r="AR570" s="515"/>
      <c r="AS570" s="510">
        <v>0</v>
      </c>
      <c r="AT570" s="520">
        <v>0</v>
      </c>
      <c r="AU570" s="512">
        <v>0</v>
      </c>
      <c r="AV570" s="520">
        <v>0</v>
      </c>
      <c r="AW570" s="512">
        <v>0</v>
      </c>
      <c r="AX570" s="520">
        <v>0</v>
      </c>
      <c r="AY570" s="512">
        <v>0</v>
      </c>
      <c r="AZ570" s="520">
        <v>0</v>
      </c>
      <c r="BA570" s="513">
        <v>0</v>
      </c>
      <c r="BB570" s="521">
        <v>0</v>
      </c>
      <c r="BC570" s="515"/>
      <c r="BD570" s="510">
        <v>0</v>
      </c>
      <c r="BE570" s="522">
        <v>0</v>
      </c>
      <c r="BF570" s="512">
        <v>0</v>
      </c>
      <c r="BG570" s="522">
        <v>0</v>
      </c>
      <c r="BH570" s="512">
        <v>0</v>
      </c>
      <c r="BI570" s="522">
        <v>0</v>
      </c>
      <c r="BJ570" s="512">
        <v>0</v>
      </c>
      <c r="BK570" s="522">
        <v>0</v>
      </c>
      <c r="BL570" s="513">
        <v>0</v>
      </c>
      <c r="BM570" s="523">
        <v>0</v>
      </c>
      <c r="BN570" s="515">
        <v>0</v>
      </c>
      <c r="BO570" s="510">
        <v>0</v>
      </c>
      <c r="BP570" s="524">
        <v>0</v>
      </c>
      <c r="BQ570" s="512">
        <v>0</v>
      </c>
      <c r="BR570" s="524">
        <v>0</v>
      </c>
      <c r="BS570" s="512">
        <v>0</v>
      </c>
      <c r="BT570" s="524">
        <v>0</v>
      </c>
      <c r="BU570" s="512">
        <v>0</v>
      </c>
      <c r="BV570" s="524">
        <v>0</v>
      </c>
      <c r="BW570" s="513">
        <v>0</v>
      </c>
      <c r="BX570" s="525">
        <v>0</v>
      </c>
      <c r="BY570" s="515"/>
      <c r="BZ570" s="510">
        <v>0</v>
      </c>
      <c r="CA570" s="526">
        <v>0</v>
      </c>
      <c r="CB570" s="512">
        <v>0</v>
      </c>
      <c r="CC570" s="526">
        <v>0</v>
      </c>
      <c r="CD570" s="512">
        <v>0</v>
      </c>
      <c r="CE570" s="526">
        <v>0</v>
      </c>
      <c r="CF570" s="512">
        <v>0</v>
      </c>
      <c r="CG570" s="526">
        <v>0</v>
      </c>
      <c r="CH570" s="513">
        <v>0</v>
      </c>
      <c r="CI570" s="527">
        <v>0</v>
      </c>
      <c r="CK570" s="510">
        <v>0</v>
      </c>
      <c r="CL570" s="518">
        <v>0</v>
      </c>
      <c r="CM570" s="512">
        <v>0</v>
      </c>
      <c r="CN570" s="518">
        <v>0</v>
      </c>
      <c r="CO570" s="512">
        <v>0</v>
      </c>
      <c r="CP570" s="518">
        <v>0</v>
      </c>
      <c r="CQ570" s="512">
        <v>0</v>
      </c>
      <c r="CR570" s="518">
        <v>0</v>
      </c>
      <c r="CS570" s="513">
        <v>0</v>
      </c>
      <c r="CT570" s="519">
        <v>0</v>
      </c>
      <c r="CV570" s="950">
        <v>0</v>
      </c>
      <c r="CW570" s="528">
        <v>0</v>
      </c>
      <c r="CX570" s="512">
        <v>0</v>
      </c>
      <c r="CY570" s="528">
        <v>0</v>
      </c>
      <c r="CZ570" s="512">
        <v>0</v>
      </c>
      <c r="DA570" s="528">
        <v>0</v>
      </c>
      <c r="DB570" s="512">
        <v>0</v>
      </c>
      <c r="DC570" s="528">
        <v>0</v>
      </c>
      <c r="DD570" s="522">
        <v>0</v>
      </c>
      <c r="DE570" s="951">
        <v>0</v>
      </c>
      <c r="DG570" s="950">
        <v>0</v>
      </c>
      <c r="DH570" s="520">
        <v>0</v>
      </c>
      <c r="DI570" s="512">
        <v>0</v>
      </c>
      <c r="DJ570" s="520">
        <v>0</v>
      </c>
      <c r="DK570" s="512">
        <v>0</v>
      </c>
      <c r="DL570" s="520">
        <v>0</v>
      </c>
      <c r="DM570" s="512">
        <v>0</v>
      </c>
      <c r="DN570" s="520">
        <v>0</v>
      </c>
      <c r="DO570" s="512">
        <v>0</v>
      </c>
      <c r="DP570" s="521">
        <v>0</v>
      </c>
      <c r="DR570" s="952">
        <v>0</v>
      </c>
      <c r="DS570" s="522">
        <v>0</v>
      </c>
      <c r="DT570" s="511">
        <v>0</v>
      </c>
      <c r="DU570" s="522">
        <v>0</v>
      </c>
      <c r="DV570" s="511">
        <v>0</v>
      </c>
      <c r="DW570" s="522">
        <v>0</v>
      </c>
      <c r="DX570" s="511">
        <v>0</v>
      </c>
      <c r="DY570" s="522">
        <v>0</v>
      </c>
      <c r="DZ570" s="511">
        <v>0</v>
      </c>
      <c r="EA570" s="523">
        <v>0</v>
      </c>
      <c r="EC570" s="952">
        <v>0</v>
      </c>
      <c r="ED570" s="522">
        <v>0</v>
      </c>
      <c r="EE570" s="511">
        <v>0</v>
      </c>
      <c r="EF570" s="522">
        <v>0</v>
      </c>
      <c r="EG570" s="511">
        <v>0</v>
      </c>
      <c r="EH570" s="522">
        <v>0</v>
      </c>
      <c r="EI570" s="511">
        <v>0</v>
      </c>
      <c r="EJ570" s="522">
        <v>0</v>
      </c>
      <c r="EK570" s="511">
        <v>0</v>
      </c>
      <c r="EL570" s="523">
        <v>0</v>
      </c>
      <c r="EN570" s="950">
        <v>0</v>
      </c>
      <c r="EO570" s="522">
        <v>0</v>
      </c>
      <c r="EP570" s="512">
        <v>0</v>
      </c>
      <c r="EQ570" s="522">
        <v>0</v>
      </c>
      <c r="ER570" s="512">
        <v>0</v>
      </c>
      <c r="ES570" s="522">
        <v>0</v>
      </c>
      <c r="ET570" s="512">
        <v>0</v>
      </c>
      <c r="EU570" s="522">
        <v>0</v>
      </c>
      <c r="EV570" s="512">
        <v>0</v>
      </c>
      <c r="EW570" s="523">
        <v>0</v>
      </c>
      <c r="EX570" s="515"/>
    </row>
    <row r="571" spans="2:154" x14ac:dyDescent="0.35">
      <c r="B571" s="804"/>
      <c r="C571" s="150"/>
      <c r="D571" s="150"/>
      <c r="E571" s="150"/>
      <c r="F571" s="150"/>
      <c r="G571" s="150"/>
      <c r="H571" s="150"/>
      <c r="I571" s="150" t="s">
        <v>502</v>
      </c>
      <c r="J571" s="150"/>
      <c r="K571" s="509"/>
      <c r="L571" s="510">
        <v>0</v>
      </c>
      <c r="M571" s="511">
        <v>0</v>
      </c>
      <c r="N571" s="512">
        <v>0</v>
      </c>
      <c r="O571" s="511">
        <v>0</v>
      </c>
      <c r="P571" s="512">
        <v>0</v>
      </c>
      <c r="Q571" s="511">
        <v>0</v>
      </c>
      <c r="R571" s="512">
        <v>79.084836214815141</v>
      </c>
      <c r="S571" s="511">
        <v>79.084836214815141</v>
      </c>
      <c r="T571" s="513">
        <v>79.084836214815141</v>
      </c>
      <c r="U571" s="514">
        <v>79.084836214815141</v>
      </c>
      <c r="V571" s="515"/>
      <c r="W571" s="510">
        <v>0</v>
      </c>
      <c r="X571" s="516">
        <v>0</v>
      </c>
      <c r="Y571" s="512">
        <v>67.731744816564515</v>
      </c>
      <c r="Z571" s="516">
        <v>67.731744816564515</v>
      </c>
      <c r="AA571" s="512">
        <v>353.71217183970134</v>
      </c>
      <c r="AB571" s="516">
        <v>353.71217183970134</v>
      </c>
      <c r="AC571" s="512">
        <v>284.00868873999912</v>
      </c>
      <c r="AD571" s="516">
        <v>284.00868873999912</v>
      </c>
      <c r="AE571" s="513">
        <v>705.45260539626497</v>
      </c>
      <c r="AF571" s="517">
        <v>705.45260539626497</v>
      </c>
      <c r="AG571" s="515"/>
      <c r="AH571" s="510">
        <v>17.862600149677746</v>
      </c>
      <c r="AI571" s="518">
        <v>17.862600149677746</v>
      </c>
      <c r="AJ571" s="512">
        <v>141.029579637903</v>
      </c>
      <c r="AK571" s="518">
        <v>141.029579637903</v>
      </c>
      <c r="AL571" s="512">
        <v>0</v>
      </c>
      <c r="AM571" s="518">
        <v>0</v>
      </c>
      <c r="AN571" s="512">
        <v>105.81621288637325</v>
      </c>
      <c r="AO571" s="518">
        <v>105.81621288637325</v>
      </c>
      <c r="AP571" s="513">
        <v>264.70839267395399</v>
      </c>
      <c r="AQ571" s="519">
        <v>264.70839267395399</v>
      </c>
      <c r="AR571" s="515"/>
      <c r="AS571" s="510">
        <v>280.35198924436372</v>
      </c>
      <c r="AT571" s="520">
        <v>280.35198924436372</v>
      </c>
      <c r="AU571" s="512">
        <v>1098.8058063511271</v>
      </c>
      <c r="AV571" s="520">
        <v>1098.8058063511271</v>
      </c>
      <c r="AW571" s="512">
        <v>963.5584789895338</v>
      </c>
      <c r="AX571" s="520">
        <v>963.5584789895338</v>
      </c>
      <c r="AY571" s="512">
        <v>482.73339900129395</v>
      </c>
      <c r="AZ571" s="520">
        <v>482.73339900129395</v>
      </c>
      <c r="BA571" s="513">
        <v>2825.4496735863186</v>
      </c>
      <c r="BB571" s="521">
        <v>2825.4496735863186</v>
      </c>
      <c r="BC571" s="515"/>
      <c r="BD571" s="510">
        <v>2396.6569870152057</v>
      </c>
      <c r="BE571" s="522">
        <v>2396.6569870152057</v>
      </c>
      <c r="BF571" s="512">
        <v>62.793941603884377</v>
      </c>
      <c r="BG571" s="522">
        <v>62.793941603884377</v>
      </c>
      <c r="BH571" s="512">
        <v>741.85297422090571</v>
      </c>
      <c r="BI571" s="522">
        <v>741.85297422090571</v>
      </c>
      <c r="BJ571" s="512">
        <v>1584.4641161012619</v>
      </c>
      <c r="BK571" s="522">
        <v>1584.4641161012619</v>
      </c>
      <c r="BL571" s="513">
        <v>4785.7680189412577</v>
      </c>
      <c r="BM571" s="523">
        <v>4785.7680189412577</v>
      </c>
      <c r="BN571" s="515">
        <v>0</v>
      </c>
      <c r="BO571" s="510">
        <v>713.00003201782215</v>
      </c>
      <c r="BP571" s="524">
        <v>713.00003201782215</v>
      </c>
      <c r="BQ571" s="512">
        <v>207.60952962944998</v>
      </c>
      <c r="BR571" s="524">
        <v>207.60952962944998</v>
      </c>
      <c r="BS571" s="512">
        <v>44.287546148575984</v>
      </c>
      <c r="BT571" s="524">
        <v>44.287546148575984</v>
      </c>
      <c r="BU571" s="512">
        <v>68.323264984527668</v>
      </c>
      <c r="BV571" s="524">
        <v>68.323264984527668</v>
      </c>
      <c r="BW571" s="513">
        <v>1033.2203727803758</v>
      </c>
      <c r="BX571" s="525">
        <v>1033.2203727803758</v>
      </c>
      <c r="BY571" s="515"/>
      <c r="BZ571" s="510">
        <v>173.62826077631462</v>
      </c>
      <c r="CA571" s="526">
        <v>173.62826077631462</v>
      </c>
      <c r="CB571" s="512">
        <v>0</v>
      </c>
      <c r="CC571" s="526">
        <v>0</v>
      </c>
      <c r="CD571" s="512">
        <v>1578.7099097732421</v>
      </c>
      <c r="CE571" s="526">
        <v>1578.7099097732421</v>
      </c>
      <c r="CF571" s="512">
        <v>95.941932300000019</v>
      </c>
      <c r="CG571" s="526">
        <v>95.941932300000019</v>
      </c>
      <c r="CH571" s="513">
        <v>1848.2801028495567</v>
      </c>
      <c r="CI571" s="527">
        <v>1848.2801028495567</v>
      </c>
      <c r="CK571" s="510">
        <v>5.8862731199999985</v>
      </c>
      <c r="CL571" s="518">
        <v>5.8862731199999985</v>
      </c>
      <c r="CM571" s="512">
        <v>20.646261820000063</v>
      </c>
      <c r="CN571" s="518">
        <v>20.646261820000063</v>
      </c>
      <c r="CO571" s="512">
        <v>12.160347880000131</v>
      </c>
      <c r="CP571" s="518">
        <v>12.160347880000131</v>
      </c>
      <c r="CQ571" s="512">
        <v>173.88085381000013</v>
      </c>
      <c r="CR571" s="518">
        <v>173.88085381000013</v>
      </c>
      <c r="CS571" s="513">
        <v>212.57373663000033</v>
      </c>
      <c r="CT571" s="519">
        <v>212.57373663000033</v>
      </c>
      <c r="CV571" s="950">
        <v>201.60871444000009</v>
      </c>
      <c r="CW571" s="528">
        <v>201.60871444000009</v>
      </c>
      <c r="CX571" s="512">
        <v>198.22840899999989</v>
      </c>
      <c r="CY571" s="528">
        <v>198.22840899999989</v>
      </c>
      <c r="CZ571" s="512">
        <v>386.86010889000011</v>
      </c>
      <c r="DA571" s="528">
        <v>386.86010889000011</v>
      </c>
      <c r="DB571" s="512">
        <v>0</v>
      </c>
      <c r="DC571" s="528">
        <v>0</v>
      </c>
      <c r="DD571" s="522">
        <v>786.69723233000013</v>
      </c>
      <c r="DE571" s="951">
        <v>786.69723233000013</v>
      </c>
      <c r="DG571" s="950">
        <v>257.72713218000001</v>
      </c>
      <c r="DH571" s="520">
        <v>257.72713218000001</v>
      </c>
      <c r="DI571" s="512">
        <v>167.6345762</v>
      </c>
      <c r="DJ571" s="520">
        <v>167.6345762</v>
      </c>
      <c r="DK571" s="512">
        <v>118.92355149000001</v>
      </c>
      <c r="DL571" s="520">
        <v>118.92355149000001</v>
      </c>
      <c r="DM571" s="512">
        <v>7.2000000000000009E-7</v>
      </c>
      <c r="DN571" s="520">
        <v>7.2000000000000009E-7</v>
      </c>
      <c r="DO571" s="512">
        <v>544.28526059000001</v>
      </c>
      <c r="DP571" s="521">
        <v>544.28526059000001</v>
      </c>
      <c r="DR571" s="952">
        <v>0</v>
      </c>
      <c r="DS571" s="522">
        <v>0</v>
      </c>
      <c r="DT571" s="511">
        <v>0</v>
      </c>
      <c r="DU571" s="522">
        <v>0</v>
      </c>
      <c r="DV571" s="511">
        <v>0</v>
      </c>
      <c r="DW571" s="522">
        <v>0</v>
      </c>
      <c r="DX571" s="511">
        <v>0</v>
      </c>
      <c r="DY571" s="522">
        <v>0</v>
      </c>
      <c r="DZ571" s="511">
        <v>0</v>
      </c>
      <c r="EA571" s="523">
        <v>0</v>
      </c>
      <c r="EC571" s="952">
        <v>0</v>
      </c>
      <c r="ED571" s="522">
        <v>0</v>
      </c>
      <c r="EE571" s="511">
        <v>0</v>
      </c>
      <c r="EF571" s="522">
        <v>0</v>
      </c>
      <c r="EG571" s="511">
        <v>0</v>
      </c>
      <c r="EH571" s="522">
        <v>0</v>
      </c>
      <c r="EI571" s="511">
        <v>0</v>
      </c>
      <c r="EJ571" s="522">
        <v>0</v>
      </c>
      <c r="EK571" s="511">
        <v>0</v>
      </c>
      <c r="EL571" s="523">
        <v>0</v>
      </c>
      <c r="EN571" s="950">
        <v>0</v>
      </c>
      <c r="EO571" s="522">
        <v>0</v>
      </c>
      <c r="EP571" s="512">
        <v>0</v>
      </c>
      <c r="EQ571" s="522">
        <v>0</v>
      </c>
      <c r="ER571" s="512">
        <v>0</v>
      </c>
      <c r="ES571" s="522">
        <v>0</v>
      </c>
      <c r="ET571" s="512">
        <v>0</v>
      </c>
      <c r="EU571" s="522">
        <v>0</v>
      </c>
      <c r="EV571" s="512">
        <v>0</v>
      </c>
      <c r="EW571" s="523">
        <v>0</v>
      </c>
      <c r="EX571" s="515"/>
    </row>
    <row r="572" spans="2:154" x14ac:dyDescent="0.35">
      <c r="B572" s="804"/>
      <c r="C572" s="150"/>
      <c r="D572" s="150"/>
      <c r="E572" s="150"/>
      <c r="F572" s="150"/>
      <c r="G572" s="150"/>
      <c r="H572" s="150" t="s">
        <v>503</v>
      </c>
      <c r="I572" s="150"/>
      <c r="J572" s="150"/>
      <c r="K572" s="509"/>
      <c r="L572" s="510">
        <v>0</v>
      </c>
      <c r="M572" s="511">
        <v>0</v>
      </c>
      <c r="N572" s="512">
        <v>0</v>
      </c>
      <c r="O572" s="511">
        <v>0</v>
      </c>
      <c r="P572" s="512">
        <v>-1476.7896704329896</v>
      </c>
      <c r="Q572" s="511">
        <v>-1476.7896704329896</v>
      </c>
      <c r="R572" s="512">
        <v>-623.30251436769913</v>
      </c>
      <c r="S572" s="511">
        <v>-623.30251436769913</v>
      </c>
      <c r="T572" s="513">
        <v>-2100.0921848006888</v>
      </c>
      <c r="U572" s="514">
        <v>-2100.0921848006888</v>
      </c>
      <c r="V572" s="515"/>
      <c r="W572" s="510">
        <v>-293.42802727615549</v>
      </c>
      <c r="X572" s="516">
        <v>-293.42802727615549</v>
      </c>
      <c r="Y572" s="512">
        <v>-101.92217780204373</v>
      </c>
      <c r="Z572" s="516">
        <v>-101.92217780204373</v>
      </c>
      <c r="AA572" s="512">
        <v>-16.746577968618112</v>
      </c>
      <c r="AB572" s="516">
        <v>-16.746577968618112</v>
      </c>
      <c r="AC572" s="512">
        <v>-75.040168649381258</v>
      </c>
      <c r="AD572" s="516">
        <v>-75.040168649381258</v>
      </c>
      <c r="AE572" s="513">
        <v>-487.13695169619859</v>
      </c>
      <c r="AF572" s="517">
        <v>-487.13695169619859</v>
      </c>
      <c r="AG572" s="515"/>
      <c r="AH572" s="510">
        <v>-131.05143931463294</v>
      </c>
      <c r="AI572" s="518">
        <v>-131.05143931463294</v>
      </c>
      <c r="AJ572" s="512">
        <v>-11.119355289988789</v>
      </c>
      <c r="AK572" s="518">
        <v>-11.119355289988789</v>
      </c>
      <c r="AL572" s="512">
        <v>-128.42244742355979</v>
      </c>
      <c r="AM572" s="518">
        <v>-128.42244742355979</v>
      </c>
      <c r="AN572" s="512">
        <v>-4667.9655129705025</v>
      </c>
      <c r="AO572" s="518">
        <v>-4667.9655129705025</v>
      </c>
      <c r="AP572" s="513">
        <v>-4938.558754998684</v>
      </c>
      <c r="AQ572" s="519">
        <v>-4938.558754998684</v>
      </c>
      <c r="AR572" s="515"/>
      <c r="AS572" s="510">
        <v>-481.7915344615858</v>
      </c>
      <c r="AT572" s="520">
        <v>-481.7915344615858</v>
      </c>
      <c r="AU572" s="512">
        <v>-162.48218082504809</v>
      </c>
      <c r="AV572" s="520">
        <v>-162.48218082504809</v>
      </c>
      <c r="AW572" s="512">
        <v>-1186.5299607102534</v>
      </c>
      <c r="AX572" s="520">
        <v>-1186.5299607102534</v>
      </c>
      <c r="AY572" s="512">
        <v>-146.4391416098033</v>
      </c>
      <c r="AZ572" s="520">
        <v>-146.4391416098033</v>
      </c>
      <c r="BA572" s="513">
        <v>-1977.2428176066906</v>
      </c>
      <c r="BB572" s="521">
        <v>-1977.2428176066906</v>
      </c>
      <c r="BC572" s="515"/>
      <c r="BD572" s="510">
        <v>-999.04718998848739</v>
      </c>
      <c r="BE572" s="522">
        <v>-999.04718998848739</v>
      </c>
      <c r="BF572" s="512">
        <v>-793.01086586982365</v>
      </c>
      <c r="BG572" s="522">
        <v>-793.01086586982365</v>
      </c>
      <c r="BH572" s="512">
        <v>-28.463525248588667</v>
      </c>
      <c r="BI572" s="522">
        <v>-28.463525248588667</v>
      </c>
      <c r="BJ572" s="512">
        <v>0</v>
      </c>
      <c r="BK572" s="522">
        <v>0</v>
      </c>
      <c r="BL572" s="513">
        <v>-1820.5215811068997</v>
      </c>
      <c r="BM572" s="523">
        <v>-1820.5215811068997</v>
      </c>
      <c r="BN572" s="515">
        <v>0</v>
      </c>
      <c r="BO572" s="510">
        <v>0</v>
      </c>
      <c r="BP572" s="524">
        <v>0</v>
      </c>
      <c r="BQ572" s="512">
        <v>-220.88400664101437</v>
      </c>
      <c r="BR572" s="524">
        <v>-220.88400664101437</v>
      </c>
      <c r="BS572" s="512">
        <v>-224.03541845024347</v>
      </c>
      <c r="BT572" s="524">
        <v>-224.03541845024347</v>
      </c>
      <c r="BU572" s="512">
        <v>-196.29710883017651</v>
      </c>
      <c r="BV572" s="524">
        <v>-196.29710883017651</v>
      </c>
      <c r="BW572" s="513">
        <v>-641.21653392143435</v>
      </c>
      <c r="BX572" s="525">
        <v>-641.21653392143435</v>
      </c>
      <c r="BY572" s="515"/>
      <c r="BZ572" s="510">
        <v>0</v>
      </c>
      <c r="CA572" s="526">
        <v>0</v>
      </c>
      <c r="CB572" s="512">
        <v>-53.485350251946329</v>
      </c>
      <c r="CC572" s="526">
        <v>-53.485350251946329</v>
      </c>
      <c r="CD572" s="512">
        <v>0</v>
      </c>
      <c r="CE572" s="526">
        <v>0</v>
      </c>
      <c r="CF572" s="512">
        <v>0</v>
      </c>
      <c r="CG572" s="526">
        <v>0</v>
      </c>
      <c r="CH572" s="513">
        <v>-53.485350251946329</v>
      </c>
      <c r="CI572" s="527">
        <v>-53.485350251946329</v>
      </c>
      <c r="CK572" s="510">
        <v>-129.02332610000008</v>
      </c>
      <c r="CL572" s="518">
        <v>-129.02332610000008</v>
      </c>
      <c r="CM572" s="512">
        <v>-2.6149853400000893</v>
      </c>
      <c r="CN572" s="518">
        <v>-2.6149853400000893</v>
      </c>
      <c r="CO572" s="512">
        <v>-6.4574711700000762</v>
      </c>
      <c r="CP572" s="518">
        <v>-6.4574711700000762</v>
      </c>
      <c r="CQ572" s="512">
        <v>-83.934892490000038</v>
      </c>
      <c r="CR572" s="518">
        <v>-83.934892490000038</v>
      </c>
      <c r="CS572" s="513">
        <v>-222.03067510000028</v>
      </c>
      <c r="CT572" s="519">
        <v>-222.03067510000028</v>
      </c>
      <c r="CV572" s="950">
        <v>-374.67912473000007</v>
      </c>
      <c r="CW572" s="528">
        <v>-374.67912473000007</v>
      </c>
      <c r="CX572" s="512">
        <v>0</v>
      </c>
      <c r="CY572" s="528">
        <v>0</v>
      </c>
      <c r="CZ572" s="512">
        <v>-183.10038133000012</v>
      </c>
      <c r="DA572" s="528">
        <v>-183.10038133000012</v>
      </c>
      <c r="DB572" s="512">
        <v>-0.89774804000001041</v>
      </c>
      <c r="DC572" s="528">
        <v>-0.89774804000001041</v>
      </c>
      <c r="DD572" s="522">
        <v>-558.67725410000014</v>
      </c>
      <c r="DE572" s="951">
        <v>-558.67725410000014</v>
      </c>
      <c r="DG572" s="950">
        <v>0</v>
      </c>
      <c r="DH572" s="520">
        <v>0</v>
      </c>
      <c r="DI572" s="512">
        <v>-286.55812840999999</v>
      </c>
      <c r="DJ572" s="520">
        <v>-286.55812840999999</v>
      </c>
      <c r="DK572" s="512">
        <v>0</v>
      </c>
      <c r="DL572" s="520">
        <v>0</v>
      </c>
      <c r="DM572" s="512">
        <v>0</v>
      </c>
      <c r="DN572" s="520">
        <v>0</v>
      </c>
      <c r="DO572" s="512">
        <v>-286.55812840999999</v>
      </c>
      <c r="DP572" s="521">
        <v>-286.55812840999999</v>
      </c>
      <c r="DR572" s="952">
        <v>0</v>
      </c>
      <c r="DS572" s="522">
        <v>0</v>
      </c>
      <c r="DT572" s="511">
        <v>0</v>
      </c>
      <c r="DU572" s="522">
        <v>0</v>
      </c>
      <c r="DV572" s="511">
        <v>0</v>
      </c>
      <c r="DW572" s="522">
        <v>0</v>
      </c>
      <c r="DX572" s="511">
        <v>0</v>
      </c>
      <c r="DY572" s="522">
        <v>0</v>
      </c>
      <c r="DZ572" s="511">
        <v>0</v>
      </c>
      <c r="EA572" s="523">
        <v>0</v>
      </c>
      <c r="EC572" s="952">
        <v>0</v>
      </c>
      <c r="ED572" s="522">
        <v>0</v>
      </c>
      <c r="EE572" s="511">
        <v>0</v>
      </c>
      <c r="EF572" s="522">
        <v>0</v>
      </c>
      <c r="EG572" s="511">
        <v>0</v>
      </c>
      <c r="EH572" s="522">
        <v>0</v>
      </c>
      <c r="EI572" s="511">
        <v>0</v>
      </c>
      <c r="EJ572" s="522">
        <v>0</v>
      </c>
      <c r="EK572" s="511">
        <v>0</v>
      </c>
      <c r="EL572" s="523">
        <v>0</v>
      </c>
      <c r="EN572" s="950">
        <v>0</v>
      </c>
      <c r="EO572" s="522">
        <v>0</v>
      </c>
      <c r="EP572" s="512">
        <v>0</v>
      </c>
      <c r="EQ572" s="522">
        <v>0</v>
      </c>
      <c r="ER572" s="512">
        <v>0</v>
      </c>
      <c r="ES572" s="522">
        <v>0</v>
      </c>
      <c r="ET572" s="512">
        <v>0</v>
      </c>
      <c r="EU572" s="522">
        <v>0</v>
      </c>
      <c r="EV572" s="512">
        <v>0</v>
      </c>
      <c r="EW572" s="523">
        <v>0</v>
      </c>
      <c r="EX572" s="515"/>
    </row>
    <row r="573" spans="2:154" x14ac:dyDescent="0.35">
      <c r="B573" s="804"/>
      <c r="C573" s="150"/>
      <c r="D573" s="150"/>
      <c r="E573" s="150"/>
      <c r="F573" s="150"/>
      <c r="G573" s="150"/>
      <c r="H573" s="150"/>
      <c r="I573" s="150" t="s">
        <v>504</v>
      </c>
      <c r="J573" s="150"/>
      <c r="K573" s="509"/>
      <c r="L573" s="510">
        <v>0</v>
      </c>
      <c r="M573" s="511">
        <v>0</v>
      </c>
      <c r="N573" s="512">
        <v>0</v>
      </c>
      <c r="O573" s="511">
        <v>0</v>
      </c>
      <c r="P573" s="512">
        <v>0</v>
      </c>
      <c r="Q573" s="511">
        <v>0</v>
      </c>
      <c r="R573" s="512">
        <v>0</v>
      </c>
      <c r="S573" s="511">
        <v>0</v>
      </c>
      <c r="T573" s="513">
        <v>0</v>
      </c>
      <c r="U573" s="514">
        <v>0</v>
      </c>
      <c r="V573" s="515"/>
      <c r="W573" s="510">
        <v>0</v>
      </c>
      <c r="X573" s="516">
        <v>0</v>
      </c>
      <c r="Y573" s="512">
        <v>0</v>
      </c>
      <c r="Z573" s="516">
        <v>0</v>
      </c>
      <c r="AA573" s="512">
        <v>0</v>
      </c>
      <c r="AB573" s="516">
        <v>0</v>
      </c>
      <c r="AC573" s="512">
        <v>0</v>
      </c>
      <c r="AD573" s="516">
        <v>0</v>
      </c>
      <c r="AE573" s="513">
        <v>0</v>
      </c>
      <c r="AF573" s="517">
        <v>0</v>
      </c>
      <c r="AG573" s="515"/>
      <c r="AH573" s="510">
        <v>0</v>
      </c>
      <c r="AI573" s="518">
        <v>0</v>
      </c>
      <c r="AJ573" s="512">
        <v>0</v>
      </c>
      <c r="AK573" s="518">
        <v>0</v>
      </c>
      <c r="AL573" s="512">
        <v>0</v>
      </c>
      <c r="AM573" s="518">
        <v>0</v>
      </c>
      <c r="AN573" s="512">
        <v>0</v>
      </c>
      <c r="AO573" s="518">
        <v>0</v>
      </c>
      <c r="AP573" s="513">
        <v>0</v>
      </c>
      <c r="AQ573" s="519">
        <v>0</v>
      </c>
      <c r="AR573" s="515"/>
      <c r="AS573" s="510">
        <v>0</v>
      </c>
      <c r="AT573" s="520">
        <v>0</v>
      </c>
      <c r="AU573" s="512">
        <v>0</v>
      </c>
      <c r="AV573" s="520">
        <v>0</v>
      </c>
      <c r="AW573" s="512">
        <v>0</v>
      </c>
      <c r="AX573" s="520">
        <v>0</v>
      </c>
      <c r="AY573" s="512">
        <v>0</v>
      </c>
      <c r="AZ573" s="520">
        <v>0</v>
      </c>
      <c r="BA573" s="513">
        <v>0</v>
      </c>
      <c r="BB573" s="521">
        <v>0</v>
      </c>
      <c r="BC573" s="515"/>
      <c r="BD573" s="510">
        <v>0</v>
      </c>
      <c r="BE573" s="522">
        <v>0</v>
      </c>
      <c r="BF573" s="512">
        <v>0</v>
      </c>
      <c r="BG573" s="522">
        <v>0</v>
      </c>
      <c r="BH573" s="512">
        <v>0</v>
      </c>
      <c r="BI573" s="522">
        <v>0</v>
      </c>
      <c r="BJ573" s="512">
        <v>0</v>
      </c>
      <c r="BK573" s="522">
        <v>0</v>
      </c>
      <c r="BL573" s="513">
        <v>0</v>
      </c>
      <c r="BM573" s="523">
        <v>0</v>
      </c>
      <c r="BN573" s="515">
        <v>0</v>
      </c>
      <c r="BO573" s="510">
        <v>0</v>
      </c>
      <c r="BP573" s="524">
        <v>0</v>
      </c>
      <c r="BQ573" s="512">
        <v>0</v>
      </c>
      <c r="BR573" s="524">
        <v>0</v>
      </c>
      <c r="BS573" s="512">
        <v>0</v>
      </c>
      <c r="BT573" s="524">
        <v>0</v>
      </c>
      <c r="BU573" s="512">
        <v>0</v>
      </c>
      <c r="BV573" s="524">
        <v>0</v>
      </c>
      <c r="BW573" s="513">
        <v>0</v>
      </c>
      <c r="BX573" s="525">
        <v>0</v>
      </c>
      <c r="BY573" s="515"/>
      <c r="BZ573" s="510">
        <v>0</v>
      </c>
      <c r="CA573" s="526">
        <v>0</v>
      </c>
      <c r="CB573" s="512">
        <v>0</v>
      </c>
      <c r="CC573" s="526">
        <v>0</v>
      </c>
      <c r="CD573" s="512">
        <v>0</v>
      </c>
      <c r="CE573" s="526">
        <v>0</v>
      </c>
      <c r="CF573" s="512">
        <v>0</v>
      </c>
      <c r="CG573" s="526">
        <v>0</v>
      </c>
      <c r="CH573" s="513">
        <v>0</v>
      </c>
      <c r="CI573" s="527">
        <v>0</v>
      </c>
      <c r="CK573" s="510">
        <v>0</v>
      </c>
      <c r="CL573" s="518">
        <v>0</v>
      </c>
      <c r="CM573" s="512">
        <v>0</v>
      </c>
      <c r="CN573" s="518">
        <v>0</v>
      </c>
      <c r="CO573" s="512">
        <v>0</v>
      </c>
      <c r="CP573" s="518">
        <v>0</v>
      </c>
      <c r="CQ573" s="512">
        <v>0</v>
      </c>
      <c r="CR573" s="518">
        <v>0</v>
      </c>
      <c r="CS573" s="513">
        <v>0</v>
      </c>
      <c r="CT573" s="519">
        <v>0</v>
      </c>
      <c r="CV573" s="950">
        <v>0</v>
      </c>
      <c r="CW573" s="528">
        <v>0</v>
      </c>
      <c r="CX573" s="512">
        <v>0</v>
      </c>
      <c r="CY573" s="528">
        <v>0</v>
      </c>
      <c r="CZ573" s="512">
        <v>0</v>
      </c>
      <c r="DA573" s="528">
        <v>0</v>
      </c>
      <c r="DB573" s="512">
        <v>0</v>
      </c>
      <c r="DC573" s="528">
        <v>0</v>
      </c>
      <c r="DD573" s="522">
        <v>0</v>
      </c>
      <c r="DE573" s="951">
        <v>0</v>
      </c>
      <c r="DG573" s="950">
        <v>0</v>
      </c>
      <c r="DH573" s="520">
        <v>0</v>
      </c>
      <c r="DI573" s="512">
        <v>0</v>
      </c>
      <c r="DJ573" s="520">
        <v>0</v>
      </c>
      <c r="DK573" s="512">
        <v>0</v>
      </c>
      <c r="DL573" s="520">
        <v>0</v>
      </c>
      <c r="DM573" s="512">
        <v>0</v>
      </c>
      <c r="DN573" s="520">
        <v>0</v>
      </c>
      <c r="DO573" s="512">
        <v>0</v>
      </c>
      <c r="DP573" s="521">
        <v>0</v>
      </c>
      <c r="DR573" s="952">
        <v>0</v>
      </c>
      <c r="DS573" s="522">
        <v>0</v>
      </c>
      <c r="DT573" s="511">
        <v>0</v>
      </c>
      <c r="DU573" s="522">
        <v>0</v>
      </c>
      <c r="DV573" s="511">
        <v>0</v>
      </c>
      <c r="DW573" s="522">
        <v>0</v>
      </c>
      <c r="DX573" s="511">
        <v>0</v>
      </c>
      <c r="DY573" s="522">
        <v>0</v>
      </c>
      <c r="DZ573" s="511">
        <v>0</v>
      </c>
      <c r="EA573" s="523">
        <v>0</v>
      </c>
      <c r="EC573" s="952">
        <v>0</v>
      </c>
      <c r="ED573" s="522">
        <v>0</v>
      </c>
      <c r="EE573" s="511">
        <v>0</v>
      </c>
      <c r="EF573" s="522">
        <v>0</v>
      </c>
      <c r="EG573" s="511">
        <v>0</v>
      </c>
      <c r="EH573" s="522">
        <v>0</v>
      </c>
      <c r="EI573" s="511">
        <v>0</v>
      </c>
      <c r="EJ573" s="522">
        <v>0</v>
      </c>
      <c r="EK573" s="511">
        <v>0</v>
      </c>
      <c r="EL573" s="523">
        <v>0</v>
      </c>
      <c r="EN573" s="950">
        <v>0</v>
      </c>
      <c r="EO573" s="522">
        <v>0</v>
      </c>
      <c r="EP573" s="512">
        <v>0</v>
      </c>
      <c r="EQ573" s="522">
        <v>0</v>
      </c>
      <c r="ER573" s="512">
        <v>0</v>
      </c>
      <c r="ES573" s="522">
        <v>0</v>
      </c>
      <c r="ET573" s="512">
        <v>0</v>
      </c>
      <c r="EU573" s="522">
        <v>0</v>
      </c>
      <c r="EV573" s="512">
        <v>0</v>
      </c>
      <c r="EW573" s="523">
        <v>0</v>
      </c>
      <c r="EX573" s="515"/>
    </row>
    <row r="574" spans="2:154" x14ac:dyDescent="0.35">
      <c r="B574" s="804"/>
      <c r="C574" s="150"/>
      <c r="D574" s="150"/>
      <c r="E574" s="150"/>
      <c r="F574" s="150"/>
      <c r="G574" s="150"/>
      <c r="H574" s="150"/>
      <c r="I574" s="150" t="s">
        <v>505</v>
      </c>
      <c r="J574" s="150"/>
      <c r="K574" s="509"/>
      <c r="L574" s="510">
        <v>0</v>
      </c>
      <c r="M574" s="511">
        <v>0</v>
      </c>
      <c r="N574" s="512">
        <v>0</v>
      </c>
      <c r="O574" s="511">
        <v>0</v>
      </c>
      <c r="P574" s="512">
        <v>-1476.7896704329896</v>
      </c>
      <c r="Q574" s="511">
        <v>-1476.7896704329896</v>
      </c>
      <c r="R574" s="512">
        <v>-623.30251436769913</v>
      </c>
      <c r="S574" s="511">
        <v>-623.30251436769913</v>
      </c>
      <c r="T574" s="513">
        <v>-2100.0921848006888</v>
      </c>
      <c r="U574" s="514">
        <v>-2100.0921848006888</v>
      </c>
      <c r="V574" s="515"/>
      <c r="W574" s="510">
        <v>-293.42802727615549</v>
      </c>
      <c r="X574" s="516">
        <v>-293.42802727615549</v>
      </c>
      <c r="Y574" s="512">
        <v>-101.92217780204373</v>
      </c>
      <c r="Z574" s="516">
        <v>-101.92217780204373</v>
      </c>
      <c r="AA574" s="512">
        <v>-16.746577968618112</v>
      </c>
      <c r="AB574" s="516">
        <v>-16.746577968618112</v>
      </c>
      <c r="AC574" s="512">
        <v>-75.040168649381258</v>
      </c>
      <c r="AD574" s="516">
        <v>-75.040168649381258</v>
      </c>
      <c r="AE574" s="513">
        <v>-487.13695169619859</v>
      </c>
      <c r="AF574" s="517">
        <v>-487.13695169619859</v>
      </c>
      <c r="AG574" s="515"/>
      <c r="AH574" s="510">
        <v>-131.05143931463294</v>
      </c>
      <c r="AI574" s="518">
        <v>-131.05143931463294</v>
      </c>
      <c r="AJ574" s="512">
        <v>-11.119355289988789</v>
      </c>
      <c r="AK574" s="518">
        <v>-11.119355289988789</v>
      </c>
      <c r="AL574" s="512">
        <v>-128.42244742355979</v>
      </c>
      <c r="AM574" s="518">
        <v>-128.42244742355979</v>
      </c>
      <c r="AN574" s="512">
        <v>-4667.9655129705025</v>
      </c>
      <c r="AO574" s="518">
        <v>-4667.9655129705025</v>
      </c>
      <c r="AP574" s="513">
        <v>-4938.558754998684</v>
      </c>
      <c r="AQ574" s="519">
        <v>-4938.558754998684</v>
      </c>
      <c r="AR574" s="515"/>
      <c r="AS574" s="510">
        <v>-481.7915344615858</v>
      </c>
      <c r="AT574" s="520">
        <v>-481.7915344615858</v>
      </c>
      <c r="AU574" s="512">
        <v>-162.48218082504809</v>
      </c>
      <c r="AV574" s="520">
        <v>-162.48218082504809</v>
      </c>
      <c r="AW574" s="512">
        <v>-1186.5299607102534</v>
      </c>
      <c r="AX574" s="520">
        <v>-1186.5299607102534</v>
      </c>
      <c r="AY574" s="512">
        <v>-146.4391416098033</v>
      </c>
      <c r="AZ574" s="520">
        <v>-146.4391416098033</v>
      </c>
      <c r="BA574" s="513">
        <v>-1977.2428176066906</v>
      </c>
      <c r="BB574" s="521">
        <v>-1977.2428176066906</v>
      </c>
      <c r="BC574" s="515"/>
      <c r="BD574" s="510">
        <v>-999.04718998848739</v>
      </c>
      <c r="BE574" s="522">
        <v>-999.04718998848739</v>
      </c>
      <c r="BF574" s="512">
        <v>-793.01086586982365</v>
      </c>
      <c r="BG574" s="522">
        <v>-793.01086586982365</v>
      </c>
      <c r="BH574" s="512">
        <v>-28.463525248588667</v>
      </c>
      <c r="BI574" s="522">
        <v>-28.463525248588667</v>
      </c>
      <c r="BJ574" s="512">
        <v>0</v>
      </c>
      <c r="BK574" s="522">
        <v>0</v>
      </c>
      <c r="BL574" s="513">
        <v>-1820.5215811068997</v>
      </c>
      <c r="BM574" s="523">
        <v>-1820.5215811068997</v>
      </c>
      <c r="BN574" s="515">
        <v>0</v>
      </c>
      <c r="BO574" s="510">
        <v>0</v>
      </c>
      <c r="BP574" s="524">
        <v>0</v>
      </c>
      <c r="BQ574" s="512">
        <v>-220.88400664101437</v>
      </c>
      <c r="BR574" s="524">
        <v>-220.88400664101437</v>
      </c>
      <c r="BS574" s="512">
        <v>-224.03541845024347</v>
      </c>
      <c r="BT574" s="524">
        <v>-224.03541845024347</v>
      </c>
      <c r="BU574" s="512">
        <v>-196.29710883017651</v>
      </c>
      <c r="BV574" s="524">
        <v>-196.29710883017651</v>
      </c>
      <c r="BW574" s="513">
        <v>-641.21653392143435</v>
      </c>
      <c r="BX574" s="525">
        <v>-641.21653392143435</v>
      </c>
      <c r="BY574" s="515"/>
      <c r="BZ574" s="510">
        <v>0</v>
      </c>
      <c r="CA574" s="526">
        <v>0</v>
      </c>
      <c r="CB574" s="512">
        <v>-53.485350251946329</v>
      </c>
      <c r="CC574" s="526">
        <v>-53.485350251946329</v>
      </c>
      <c r="CD574" s="512">
        <v>0</v>
      </c>
      <c r="CE574" s="526">
        <v>0</v>
      </c>
      <c r="CF574" s="512">
        <v>0</v>
      </c>
      <c r="CG574" s="526">
        <v>0</v>
      </c>
      <c r="CH574" s="513">
        <v>-53.485350251946329</v>
      </c>
      <c r="CI574" s="527">
        <v>-53.485350251946329</v>
      </c>
      <c r="CK574" s="510">
        <v>-129.02332610000008</v>
      </c>
      <c r="CL574" s="518">
        <v>-129.02332610000008</v>
      </c>
      <c r="CM574" s="512">
        <v>-2.6149853400000893</v>
      </c>
      <c r="CN574" s="518">
        <v>-2.6149853400000893</v>
      </c>
      <c r="CO574" s="512">
        <v>-6.4574711700000762</v>
      </c>
      <c r="CP574" s="518">
        <v>-6.4574711700000762</v>
      </c>
      <c r="CQ574" s="512">
        <v>-83.934892490000038</v>
      </c>
      <c r="CR574" s="518">
        <v>-83.934892490000038</v>
      </c>
      <c r="CS574" s="513">
        <v>-222.03067510000028</v>
      </c>
      <c r="CT574" s="519">
        <v>-222.03067510000028</v>
      </c>
      <c r="CV574" s="950">
        <v>-374.67912473000007</v>
      </c>
      <c r="CW574" s="528">
        <v>-374.67912473000007</v>
      </c>
      <c r="CX574" s="512">
        <v>0</v>
      </c>
      <c r="CY574" s="528">
        <v>0</v>
      </c>
      <c r="CZ574" s="512">
        <v>-183.10038133000012</v>
      </c>
      <c r="DA574" s="528">
        <v>-183.10038133000012</v>
      </c>
      <c r="DB574" s="512">
        <v>-0.89774804000001041</v>
      </c>
      <c r="DC574" s="528">
        <v>-0.89774804000001041</v>
      </c>
      <c r="DD574" s="522">
        <v>-558.67725410000014</v>
      </c>
      <c r="DE574" s="951">
        <v>-558.67725410000014</v>
      </c>
      <c r="DG574" s="950">
        <v>0</v>
      </c>
      <c r="DH574" s="520">
        <v>0</v>
      </c>
      <c r="DI574" s="512">
        <v>-286.55812840999999</v>
      </c>
      <c r="DJ574" s="520">
        <v>-286.55812840999999</v>
      </c>
      <c r="DK574" s="512">
        <v>0</v>
      </c>
      <c r="DL574" s="520">
        <v>0</v>
      </c>
      <c r="DM574" s="512">
        <v>0</v>
      </c>
      <c r="DN574" s="520">
        <v>0</v>
      </c>
      <c r="DO574" s="512">
        <v>-286.55812840999999</v>
      </c>
      <c r="DP574" s="521">
        <v>-286.55812840999999</v>
      </c>
      <c r="DR574" s="952">
        <v>0</v>
      </c>
      <c r="DS574" s="522">
        <v>0</v>
      </c>
      <c r="DT574" s="511">
        <v>0</v>
      </c>
      <c r="DU574" s="522">
        <v>0</v>
      </c>
      <c r="DV574" s="511">
        <v>0</v>
      </c>
      <c r="DW574" s="522">
        <v>0</v>
      </c>
      <c r="DX574" s="511">
        <v>0</v>
      </c>
      <c r="DY574" s="522">
        <v>0</v>
      </c>
      <c r="DZ574" s="511">
        <v>0</v>
      </c>
      <c r="EA574" s="523">
        <v>0</v>
      </c>
      <c r="EC574" s="952">
        <v>0</v>
      </c>
      <c r="ED574" s="522">
        <v>0</v>
      </c>
      <c r="EE574" s="511">
        <v>0</v>
      </c>
      <c r="EF574" s="522">
        <v>0</v>
      </c>
      <c r="EG574" s="511">
        <v>0</v>
      </c>
      <c r="EH574" s="522">
        <v>0</v>
      </c>
      <c r="EI574" s="511">
        <v>0</v>
      </c>
      <c r="EJ574" s="522">
        <v>0</v>
      </c>
      <c r="EK574" s="511">
        <v>0</v>
      </c>
      <c r="EL574" s="523">
        <v>0</v>
      </c>
      <c r="EN574" s="950">
        <v>0</v>
      </c>
      <c r="EO574" s="522">
        <v>0</v>
      </c>
      <c r="EP574" s="512">
        <v>0</v>
      </c>
      <c r="EQ574" s="522">
        <v>0</v>
      </c>
      <c r="ER574" s="512">
        <v>0</v>
      </c>
      <c r="ES574" s="522">
        <v>0</v>
      </c>
      <c r="ET574" s="512">
        <v>0</v>
      </c>
      <c r="EU574" s="522">
        <v>0</v>
      </c>
      <c r="EV574" s="512">
        <v>0</v>
      </c>
      <c r="EW574" s="523">
        <v>0</v>
      </c>
      <c r="EX574" s="515"/>
    </row>
    <row r="575" spans="2:154" x14ac:dyDescent="0.35">
      <c r="B575" s="804"/>
      <c r="C575" s="152"/>
      <c r="D575" s="149"/>
      <c r="E575" s="150"/>
      <c r="F575" s="152" t="s">
        <v>444</v>
      </c>
      <c r="G575" s="152"/>
      <c r="H575" s="152"/>
      <c r="I575" s="152"/>
      <c r="J575" s="152"/>
      <c r="K575" s="509"/>
      <c r="L575" s="510">
        <v>6555.7050063914103</v>
      </c>
      <c r="M575" s="511">
        <v>6555.7050063914103</v>
      </c>
      <c r="N575" s="512">
        <v>996.81459912489754</v>
      </c>
      <c r="O575" s="511">
        <v>996.81459912489754</v>
      </c>
      <c r="P575" s="512">
        <v>4819.5966233220943</v>
      </c>
      <c r="Q575" s="511">
        <v>4819.5966233220943</v>
      </c>
      <c r="R575" s="512">
        <v>1153.6618912429508</v>
      </c>
      <c r="S575" s="511">
        <v>1153.6618912429508</v>
      </c>
      <c r="T575" s="513">
        <v>13525.778120081348</v>
      </c>
      <c r="U575" s="514">
        <v>13525.778120081348</v>
      </c>
      <c r="V575" s="515"/>
      <c r="W575" s="510">
        <v>4382.9096814353979</v>
      </c>
      <c r="X575" s="516">
        <v>4382.9096814353979</v>
      </c>
      <c r="Y575" s="512">
        <v>2963.7477566455609</v>
      </c>
      <c r="Z575" s="516">
        <v>2963.7477566455609</v>
      </c>
      <c r="AA575" s="512">
        <v>-4270.339815053856</v>
      </c>
      <c r="AB575" s="516">
        <v>-4270.339815053856</v>
      </c>
      <c r="AC575" s="512">
        <v>-2249.8137030847506</v>
      </c>
      <c r="AD575" s="516">
        <v>-2249.8137030847506</v>
      </c>
      <c r="AE575" s="513">
        <v>826.5039199423527</v>
      </c>
      <c r="AF575" s="517">
        <v>826.5039199423527</v>
      </c>
      <c r="AG575" s="515"/>
      <c r="AH575" s="510">
        <v>1304.194544011219</v>
      </c>
      <c r="AI575" s="518">
        <v>1304.194544011219</v>
      </c>
      <c r="AJ575" s="512">
        <v>1626.27696479628</v>
      </c>
      <c r="AK575" s="518">
        <v>1626.27696479628</v>
      </c>
      <c r="AL575" s="512">
        <v>1889.4587228647993</v>
      </c>
      <c r="AM575" s="518">
        <v>1889.4587228647993</v>
      </c>
      <c r="AN575" s="512">
        <v>4431.2697570066121</v>
      </c>
      <c r="AO575" s="518">
        <v>4431.2697570066121</v>
      </c>
      <c r="AP575" s="513">
        <v>9251.1999886789126</v>
      </c>
      <c r="AQ575" s="519">
        <v>9251.1999886789126</v>
      </c>
      <c r="AR575" s="515"/>
      <c r="AS575" s="510">
        <v>1046.552021793744</v>
      </c>
      <c r="AT575" s="520">
        <v>1046.552021793744</v>
      </c>
      <c r="AU575" s="512">
        <v>3088.0046097319396</v>
      </c>
      <c r="AV575" s="520">
        <v>3088.0046097319396</v>
      </c>
      <c r="AW575" s="512">
        <v>3506.1402352465957</v>
      </c>
      <c r="AX575" s="520">
        <v>3506.1402352465957</v>
      </c>
      <c r="AY575" s="512">
        <v>2616.5749449888144</v>
      </c>
      <c r="AZ575" s="520">
        <v>2616.5749449888144</v>
      </c>
      <c r="BA575" s="513">
        <v>10257.271811761093</v>
      </c>
      <c r="BB575" s="521">
        <v>10257.271811761093</v>
      </c>
      <c r="BC575" s="515"/>
      <c r="BD575" s="510">
        <v>5917.1345698972918</v>
      </c>
      <c r="BE575" s="522">
        <v>5917.1345698972918</v>
      </c>
      <c r="BF575" s="512">
        <v>2890.5824083523958</v>
      </c>
      <c r="BG575" s="522">
        <v>2890.5824083523958</v>
      </c>
      <c r="BH575" s="512">
        <v>5298.4620395566089</v>
      </c>
      <c r="BI575" s="522">
        <v>5298.4620395566089</v>
      </c>
      <c r="BJ575" s="512">
        <v>1273.655857534211</v>
      </c>
      <c r="BK575" s="522">
        <v>1273.655857534211</v>
      </c>
      <c r="BL575" s="513">
        <v>15379.834875340508</v>
      </c>
      <c r="BM575" s="523">
        <v>15379.834875340508</v>
      </c>
      <c r="BN575" s="515">
        <v>0</v>
      </c>
      <c r="BO575" s="510">
        <v>6942.0038651335217</v>
      </c>
      <c r="BP575" s="524">
        <v>6942.0038651335217</v>
      </c>
      <c r="BQ575" s="512">
        <v>3808.3578060973205</v>
      </c>
      <c r="BR575" s="524">
        <v>3808.3578060973205</v>
      </c>
      <c r="BS575" s="512">
        <v>907.97277586278392</v>
      </c>
      <c r="BT575" s="524">
        <v>907.97277586278392</v>
      </c>
      <c r="BU575" s="512">
        <v>5727.7605099089997</v>
      </c>
      <c r="BV575" s="524">
        <v>5727.7605099089997</v>
      </c>
      <c r="BW575" s="513">
        <v>17386.094957002628</v>
      </c>
      <c r="BX575" s="525">
        <v>17386.094957002628</v>
      </c>
      <c r="BY575" s="515"/>
      <c r="BZ575" s="510">
        <v>4918.8939366343202</v>
      </c>
      <c r="CA575" s="526">
        <v>4918.8939366343202</v>
      </c>
      <c r="CB575" s="512">
        <v>7212.5691501337396</v>
      </c>
      <c r="CC575" s="526">
        <v>7212.5691501337396</v>
      </c>
      <c r="CD575" s="512">
        <v>3211.0781510344036</v>
      </c>
      <c r="CE575" s="526">
        <v>3211.0781510344036</v>
      </c>
      <c r="CF575" s="512">
        <v>1492.1148836613588</v>
      </c>
      <c r="CG575" s="526">
        <v>1492.1148836613588</v>
      </c>
      <c r="CH575" s="513">
        <v>16834.656121463824</v>
      </c>
      <c r="CI575" s="527">
        <v>16834.656121463824</v>
      </c>
      <c r="CK575" s="510">
        <v>6436.6957724220092</v>
      </c>
      <c r="CL575" s="518">
        <v>6436.6957724220092</v>
      </c>
      <c r="CM575" s="512">
        <v>4529.6276997131808</v>
      </c>
      <c r="CN575" s="518">
        <v>4529.6276997131808</v>
      </c>
      <c r="CO575" s="512">
        <v>6106.6699335298863</v>
      </c>
      <c r="CP575" s="518">
        <v>6106.6699335298863</v>
      </c>
      <c r="CQ575" s="512">
        <v>4804.4348696677307</v>
      </c>
      <c r="CR575" s="518">
        <v>4804.4348696677307</v>
      </c>
      <c r="CS575" s="513">
        <v>21877.428275332808</v>
      </c>
      <c r="CT575" s="519">
        <v>21877.428275332808</v>
      </c>
      <c r="CV575" s="950">
        <v>2568.8746807585285</v>
      </c>
      <c r="CW575" s="528">
        <v>2568.8746807585285</v>
      </c>
      <c r="CX575" s="512">
        <v>893.66765167934136</v>
      </c>
      <c r="CY575" s="528">
        <v>893.66765167934136</v>
      </c>
      <c r="CZ575" s="512">
        <v>1231.8170102502704</v>
      </c>
      <c r="DA575" s="528">
        <v>1231.8170102502704</v>
      </c>
      <c r="DB575" s="512">
        <v>4809.227558810152</v>
      </c>
      <c r="DC575" s="528">
        <v>4809.227558810152</v>
      </c>
      <c r="DD575" s="522">
        <v>9503.5869014982891</v>
      </c>
      <c r="DE575" s="951">
        <v>9503.5869014982891</v>
      </c>
      <c r="DG575" s="950">
        <v>3780.2745141930945</v>
      </c>
      <c r="DH575" s="520">
        <v>3780.2745141930945</v>
      </c>
      <c r="DI575" s="512">
        <v>4165.9741958549084</v>
      </c>
      <c r="DJ575" s="520">
        <v>4165.9741958549084</v>
      </c>
      <c r="DK575" s="512">
        <v>2522.6513491962137</v>
      </c>
      <c r="DL575" s="520">
        <v>2522.6513491962137</v>
      </c>
      <c r="DM575" s="512">
        <v>4503.8302872150416</v>
      </c>
      <c r="DN575" s="520">
        <v>4503.8302872150416</v>
      </c>
      <c r="DO575" s="512">
        <v>14972.730346459262</v>
      </c>
      <c r="DP575" s="521">
        <v>14972.730346459262</v>
      </c>
      <c r="DR575" s="952">
        <v>-8137.6792398561338</v>
      </c>
      <c r="DS575" s="522">
        <v>-8137.6792398561338</v>
      </c>
      <c r="DT575" s="511">
        <v>6845.0701806210627</v>
      </c>
      <c r="DU575" s="522">
        <v>6845.0701806210627</v>
      </c>
      <c r="DV575" s="511">
        <v>461.39821487470522</v>
      </c>
      <c r="DW575" s="522">
        <v>461.39821487470522</v>
      </c>
      <c r="DX575" s="511">
        <v>2254.9198880307117</v>
      </c>
      <c r="DY575" s="522">
        <v>2254.9198880307117</v>
      </c>
      <c r="DZ575" s="511">
        <v>1423.7090436703422</v>
      </c>
      <c r="EA575" s="523">
        <v>1423.7090436703422</v>
      </c>
      <c r="EC575" s="952">
        <v>1520.9518068622301</v>
      </c>
      <c r="ED575" s="522">
        <v>1520.9518068622301</v>
      </c>
      <c r="EE575" s="511">
        <v>2517.5760797114363</v>
      </c>
      <c r="EF575" s="522">
        <v>2517.5760797114363</v>
      </c>
      <c r="EG575" s="511">
        <v>264.56943827117539</v>
      </c>
      <c r="EH575" s="522">
        <v>264.56943827117539</v>
      </c>
      <c r="EI575" s="511">
        <v>-4918.9184658763052</v>
      </c>
      <c r="EJ575" s="522">
        <v>-4918.9184658763052</v>
      </c>
      <c r="EK575" s="511">
        <v>-615.82114103146159</v>
      </c>
      <c r="EL575" s="523">
        <v>-615.82114103146159</v>
      </c>
      <c r="EN575" s="950">
        <v>-388.42878991766156</v>
      </c>
      <c r="EO575" s="522">
        <v>-3435.5339156229129</v>
      </c>
      <c r="EP575" s="512">
        <v>1472.0781980298889</v>
      </c>
      <c r="EQ575" s="522">
        <v>1470.5782028672902</v>
      </c>
      <c r="ER575" s="512">
        <v>2516.9245404745839</v>
      </c>
      <c r="ES575" s="522">
        <v>2516.9000000000042</v>
      </c>
      <c r="ET575" s="512">
        <v>730.15276245334644</v>
      </c>
      <c r="EU575" s="522">
        <v>1441.9135813208995</v>
      </c>
      <c r="EV575" s="512">
        <v>4330.726711040159</v>
      </c>
      <c r="EW575" s="523">
        <v>1993.8578685652828</v>
      </c>
      <c r="EX575" s="515"/>
    </row>
    <row r="576" spans="2:154" x14ac:dyDescent="0.35">
      <c r="B576" s="804"/>
      <c r="C576" s="152"/>
      <c r="D576" s="150"/>
      <c r="E576" s="150"/>
      <c r="F576" s="150"/>
      <c r="G576" s="150" t="s">
        <v>445</v>
      </c>
      <c r="H576" s="150"/>
      <c r="I576" s="150"/>
      <c r="J576" s="150"/>
      <c r="K576" s="509"/>
      <c r="L576" s="510">
        <v>0</v>
      </c>
      <c r="M576" s="511">
        <v>0</v>
      </c>
      <c r="N576" s="512">
        <v>0</v>
      </c>
      <c r="O576" s="511">
        <v>0</v>
      </c>
      <c r="P576" s="512">
        <v>0</v>
      </c>
      <c r="Q576" s="511">
        <v>0</v>
      </c>
      <c r="R576" s="512">
        <v>0</v>
      </c>
      <c r="S576" s="511">
        <v>0</v>
      </c>
      <c r="T576" s="513">
        <v>0</v>
      </c>
      <c r="U576" s="514">
        <v>0</v>
      </c>
      <c r="V576" s="515"/>
      <c r="W576" s="510">
        <v>0</v>
      </c>
      <c r="X576" s="516">
        <v>0</v>
      </c>
      <c r="Y576" s="512">
        <v>0</v>
      </c>
      <c r="Z576" s="516">
        <v>0</v>
      </c>
      <c r="AA576" s="512">
        <v>0</v>
      </c>
      <c r="AB576" s="516">
        <v>0</v>
      </c>
      <c r="AC576" s="512">
        <v>0</v>
      </c>
      <c r="AD576" s="516">
        <v>0</v>
      </c>
      <c r="AE576" s="513">
        <v>0</v>
      </c>
      <c r="AF576" s="517">
        <v>0</v>
      </c>
      <c r="AG576" s="515"/>
      <c r="AH576" s="510">
        <v>0</v>
      </c>
      <c r="AI576" s="518">
        <v>0</v>
      </c>
      <c r="AJ576" s="512">
        <v>0</v>
      </c>
      <c r="AK576" s="518">
        <v>0</v>
      </c>
      <c r="AL576" s="512">
        <v>0</v>
      </c>
      <c r="AM576" s="518">
        <v>0</v>
      </c>
      <c r="AN576" s="512">
        <v>0</v>
      </c>
      <c r="AO576" s="518">
        <v>0</v>
      </c>
      <c r="AP576" s="513">
        <v>0</v>
      </c>
      <c r="AQ576" s="519">
        <v>0</v>
      </c>
      <c r="AR576" s="515"/>
      <c r="AS576" s="510">
        <v>0</v>
      </c>
      <c r="AT576" s="520">
        <v>0</v>
      </c>
      <c r="AU576" s="512">
        <v>0</v>
      </c>
      <c r="AV576" s="520">
        <v>0</v>
      </c>
      <c r="AW576" s="512">
        <v>0</v>
      </c>
      <c r="AX576" s="520">
        <v>0</v>
      </c>
      <c r="AY576" s="512">
        <v>0</v>
      </c>
      <c r="AZ576" s="520">
        <v>0</v>
      </c>
      <c r="BA576" s="513">
        <v>0</v>
      </c>
      <c r="BB576" s="521">
        <v>0</v>
      </c>
      <c r="BC576" s="515"/>
      <c r="BD576" s="510">
        <v>0</v>
      </c>
      <c r="BE576" s="522">
        <v>0</v>
      </c>
      <c r="BF576" s="512">
        <v>0</v>
      </c>
      <c r="BG576" s="522">
        <v>0</v>
      </c>
      <c r="BH576" s="512">
        <v>0</v>
      </c>
      <c r="BI576" s="522">
        <v>0</v>
      </c>
      <c r="BJ576" s="512">
        <v>0</v>
      </c>
      <c r="BK576" s="522">
        <v>0</v>
      </c>
      <c r="BL576" s="513">
        <v>0</v>
      </c>
      <c r="BM576" s="523">
        <v>0</v>
      </c>
      <c r="BN576" s="515">
        <v>0</v>
      </c>
      <c r="BO576" s="510">
        <v>0</v>
      </c>
      <c r="BP576" s="524">
        <v>0</v>
      </c>
      <c r="BQ576" s="512">
        <v>0</v>
      </c>
      <c r="BR576" s="524">
        <v>0</v>
      </c>
      <c r="BS576" s="512">
        <v>0</v>
      </c>
      <c r="BT576" s="524">
        <v>0</v>
      </c>
      <c r="BU576" s="512">
        <v>0</v>
      </c>
      <c r="BV576" s="524">
        <v>0</v>
      </c>
      <c r="BW576" s="513">
        <v>0</v>
      </c>
      <c r="BX576" s="525">
        <v>0</v>
      </c>
      <c r="BY576" s="515"/>
      <c r="BZ576" s="510">
        <v>0</v>
      </c>
      <c r="CA576" s="526">
        <v>0</v>
      </c>
      <c r="CB576" s="512">
        <v>0</v>
      </c>
      <c r="CC576" s="526">
        <v>0</v>
      </c>
      <c r="CD576" s="512">
        <v>0</v>
      </c>
      <c r="CE576" s="526">
        <v>0</v>
      </c>
      <c r="CF576" s="512">
        <v>0</v>
      </c>
      <c r="CG576" s="526">
        <v>0</v>
      </c>
      <c r="CH576" s="513">
        <v>0</v>
      </c>
      <c r="CI576" s="527">
        <v>0</v>
      </c>
      <c r="CK576" s="510">
        <v>0</v>
      </c>
      <c r="CL576" s="518">
        <v>0</v>
      </c>
      <c r="CM576" s="512">
        <v>0</v>
      </c>
      <c r="CN576" s="518">
        <v>0</v>
      </c>
      <c r="CO576" s="512">
        <v>0</v>
      </c>
      <c r="CP576" s="518">
        <v>0</v>
      </c>
      <c r="CQ576" s="512">
        <v>0</v>
      </c>
      <c r="CR576" s="518">
        <v>0</v>
      </c>
      <c r="CS576" s="513">
        <v>0</v>
      </c>
      <c r="CT576" s="519">
        <v>0</v>
      </c>
      <c r="CV576" s="950">
        <v>0</v>
      </c>
      <c r="CW576" s="528">
        <v>0</v>
      </c>
      <c r="CX576" s="512">
        <v>0</v>
      </c>
      <c r="CY576" s="528">
        <v>0</v>
      </c>
      <c r="CZ576" s="512">
        <v>0</v>
      </c>
      <c r="DA576" s="528">
        <v>0</v>
      </c>
      <c r="DB576" s="512">
        <v>0</v>
      </c>
      <c r="DC576" s="528">
        <v>0</v>
      </c>
      <c r="DD576" s="522">
        <v>0</v>
      </c>
      <c r="DE576" s="951">
        <v>0</v>
      </c>
      <c r="DG576" s="950">
        <v>0</v>
      </c>
      <c r="DH576" s="520">
        <v>0</v>
      </c>
      <c r="DI576" s="512">
        <v>0</v>
      </c>
      <c r="DJ576" s="520">
        <v>0</v>
      </c>
      <c r="DK576" s="512">
        <v>0</v>
      </c>
      <c r="DL576" s="520">
        <v>0</v>
      </c>
      <c r="DM576" s="512">
        <v>0</v>
      </c>
      <c r="DN576" s="520">
        <v>0</v>
      </c>
      <c r="DO576" s="512">
        <v>0</v>
      </c>
      <c r="DP576" s="521">
        <v>0</v>
      </c>
      <c r="DR576" s="952">
        <v>0</v>
      </c>
      <c r="DS576" s="522">
        <v>0</v>
      </c>
      <c r="DT576" s="511">
        <v>0</v>
      </c>
      <c r="DU576" s="522">
        <v>0</v>
      </c>
      <c r="DV576" s="511">
        <v>0</v>
      </c>
      <c r="DW576" s="522">
        <v>0</v>
      </c>
      <c r="DX576" s="511">
        <v>0</v>
      </c>
      <c r="DY576" s="522">
        <v>0</v>
      </c>
      <c r="DZ576" s="511">
        <v>0</v>
      </c>
      <c r="EA576" s="523">
        <v>0</v>
      </c>
      <c r="EC576" s="952">
        <v>0</v>
      </c>
      <c r="ED576" s="522">
        <v>0</v>
      </c>
      <c r="EE576" s="511">
        <v>0</v>
      </c>
      <c r="EF576" s="522">
        <v>0</v>
      </c>
      <c r="EG576" s="511">
        <v>0</v>
      </c>
      <c r="EH576" s="522">
        <v>0</v>
      </c>
      <c r="EI576" s="511">
        <v>0</v>
      </c>
      <c r="EJ576" s="522">
        <v>0</v>
      </c>
      <c r="EK576" s="511">
        <v>0</v>
      </c>
      <c r="EL576" s="523">
        <v>0</v>
      </c>
      <c r="EN576" s="950">
        <v>0</v>
      </c>
      <c r="EO576" s="522">
        <v>0</v>
      </c>
      <c r="EP576" s="512">
        <v>0</v>
      </c>
      <c r="EQ576" s="522">
        <v>0</v>
      </c>
      <c r="ER576" s="512">
        <v>0</v>
      </c>
      <c r="ES576" s="522">
        <v>0</v>
      </c>
      <c r="ET576" s="512">
        <v>0</v>
      </c>
      <c r="EU576" s="522">
        <v>0</v>
      </c>
      <c r="EV576" s="512">
        <v>0</v>
      </c>
      <c r="EW576" s="523">
        <v>0</v>
      </c>
      <c r="EX576" s="515"/>
    </row>
    <row r="577" spans="1:154" x14ac:dyDescent="0.35">
      <c r="B577" s="804"/>
      <c r="C577" s="152"/>
      <c r="D577" s="150"/>
      <c r="E577" s="150"/>
      <c r="F577" s="150"/>
      <c r="G577" s="150" t="s">
        <v>506</v>
      </c>
      <c r="H577" s="150"/>
      <c r="I577" s="150"/>
      <c r="J577" s="150"/>
      <c r="K577" s="509"/>
      <c r="L577" s="510">
        <v>6555.7050063914103</v>
      </c>
      <c r="M577" s="511">
        <v>6555.7050063914103</v>
      </c>
      <c r="N577" s="512">
        <v>996.81459912489754</v>
      </c>
      <c r="O577" s="511">
        <v>996.81459912489754</v>
      </c>
      <c r="P577" s="512">
        <v>4819.5966233220943</v>
      </c>
      <c r="Q577" s="511">
        <v>4819.5966233220943</v>
      </c>
      <c r="R577" s="512">
        <v>1153.6618912429508</v>
      </c>
      <c r="S577" s="511">
        <v>1153.6618912429508</v>
      </c>
      <c r="T577" s="513">
        <v>13525.778120081348</v>
      </c>
      <c r="U577" s="514">
        <v>13525.778120081348</v>
      </c>
      <c r="V577" s="515"/>
      <c r="W577" s="510">
        <v>4382.9096814353979</v>
      </c>
      <c r="X577" s="516">
        <v>4382.9096814353979</v>
      </c>
      <c r="Y577" s="512">
        <v>2963.7477566455609</v>
      </c>
      <c r="Z577" s="516">
        <v>2963.7477566455609</v>
      </c>
      <c r="AA577" s="512">
        <v>-4270.339815053856</v>
      </c>
      <c r="AB577" s="516">
        <v>-4270.339815053856</v>
      </c>
      <c r="AC577" s="512">
        <v>-2249.8137030847506</v>
      </c>
      <c r="AD577" s="516">
        <v>-2249.8137030847506</v>
      </c>
      <c r="AE577" s="513">
        <v>826.5039199423527</v>
      </c>
      <c r="AF577" s="517">
        <v>826.5039199423527</v>
      </c>
      <c r="AG577" s="515"/>
      <c r="AH577" s="510">
        <v>1304.194544011219</v>
      </c>
      <c r="AI577" s="518">
        <v>1304.194544011219</v>
      </c>
      <c r="AJ577" s="512">
        <v>1626.27696479628</v>
      </c>
      <c r="AK577" s="518">
        <v>1626.27696479628</v>
      </c>
      <c r="AL577" s="512">
        <v>1889.4587228647993</v>
      </c>
      <c r="AM577" s="518">
        <v>1889.4587228647993</v>
      </c>
      <c r="AN577" s="512">
        <v>4431.2697570066121</v>
      </c>
      <c r="AO577" s="518">
        <v>4431.2697570066121</v>
      </c>
      <c r="AP577" s="513">
        <v>9251.1999886789126</v>
      </c>
      <c r="AQ577" s="519">
        <v>9251.1999886789126</v>
      </c>
      <c r="AR577" s="515"/>
      <c r="AS577" s="510">
        <v>1046.552021793744</v>
      </c>
      <c r="AT577" s="520">
        <v>1046.552021793744</v>
      </c>
      <c r="AU577" s="512">
        <v>3088.0046097319396</v>
      </c>
      <c r="AV577" s="520">
        <v>3088.0046097319396</v>
      </c>
      <c r="AW577" s="512">
        <v>3506.1402352465957</v>
      </c>
      <c r="AX577" s="520">
        <v>3506.1402352465957</v>
      </c>
      <c r="AY577" s="512">
        <v>2616.5749449888144</v>
      </c>
      <c r="AZ577" s="520">
        <v>2616.5749449888144</v>
      </c>
      <c r="BA577" s="513">
        <v>10257.271811761093</v>
      </c>
      <c r="BB577" s="521">
        <v>10257.271811761093</v>
      </c>
      <c r="BC577" s="515"/>
      <c r="BD577" s="510">
        <v>5917.1345698972918</v>
      </c>
      <c r="BE577" s="522">
        <v>5917.1345698972918</v>
      </c>
      <c r="BF577" s="512">
        <v>2890.5824083523958</v>
      </c>
      <c r="BG577" s="522">
        <v>2890.5824083523958</v>
      </c>
      <c r="BH577" s="512">
        <v>5298.4620395566089</v>
      </c>
      <c r="BI577" s="522">
        <v>5298.4620395566089</v>
      </c>
      <c r="BJ577" s="512">
        <v>1273.655857534211</v>
      </c>
      <c r="BK577" s="522">
        <v>1273.655857534211</v>
      </c>
      <c r="BL577" s="513">
        <v>15379.834875340508</v>
      </c>
      <c r="BM577" s="523">
        <v>15379.834875340508</v>
      </c>
      <c r="BN577" s="515">
        <v>0</v>
      </c>
      <c r="BO577" s="510">
        <v>6942.0038651335217</v>
      </c>
      <c r="BP577" s="524">
        <v>6942.0038651335217</v>
      </c>
      <c r="BQ577" s="512">
        <v>3808.3578060973205</v>
      </c>
      <c r="BR577" s="524">
        <v>3808.3578060973205</v>
      </c>
      <c r="BS577" s="512">
        <v>907.97277586278392</v>
      </c>
      <c r="BT577" s="524">
        <v>907.97277586278392</v>
      </c>
      <c r="BU577" s="512">
        <v>5727.7605099089997</v>
      </c>
      <c r="BV577" s="524">
        <v>5727.7605099089997</v>
      </c>
      <c r="BW577" s="513">
        <v>17386.094957002628</v>
      </c>
      <c r="BX577" s="525">
        <v>17386.094957002628</v>
      </c>
      <c r="BY577" s="515"/>
      <c r="BZ577" s="510">
        <v>4918.8939366343202</v>
      </c>
      <c r="CA577" s="526">
        <v>4918.8939366343202</v>
      </c>
      <c r="CB577" s="512">
        <v>7212.5691501337396</v>
      </c>
      <c r="CC577" s="526">
        <v>7212.5691501337396</v>
      </c>
      <c r="CD577" s="512">
        <v>3211.0781510344036</v>
      </c>
      <c r="CE577" s="526">
        <v>3211.0781510344036</v>
      </c>
      <c r="CF577" s="512">
        <v>1492.1148836613588</v>
      </c>
      <c r="CG577" s="526">
        <v>1492.1148836613588</v>
      </c>
      <c r="CH577" s="513">
        <v>16834.656121463824</v>
      </c>
      <c r="CI577" s="527">
        <v>16834.656121463824</v>
      </c>
      <c r="CK577" s="510">
        <v>6436.6957724220092</v>
      </c>
      <c r="CL577" s="518">
        <v>6436.6957724220092</v>
      </c>
      <c r="CM577" s="512">
        <v>4529.6276997131808</v>
      </c>
      <c r="CN577" s="518">
        <v>4529.6276997131808</v>
      </c>
      <c r="CO577" s="512">
        <v>6106.6699335298863</v>
      </c>
      <c r="CP577" s="518">
        <v>6106.6699335298863</v>
      </c>
      <c r="CQ577" s="512">
        <v>4804.4348696677307</v>
      </c>
      <c r="CR577" s="518">
        <v>4804.4348696677307</v>
      </c>
      <c r="CS577" s="513">
        <v>21877.428275332808</v>
      </c>
      <c r="CT577" s="519">
        <v>21877.428275332808</v>
      </c>
      <c r="CV577" s="950">
        <v>2568.8746807585285</v>
      </c>
      <c r="CW577" s="528">
        <v>2568.8746807585285</v>
      </c>
      <c r="CX577" s="512">
        <v>893.66765167934136</v>
      </c>
      <c r="CY577" s="528">
        <v>893.66765167934136</v>
      </c>
      <c r="CZ577" s="512">
        <v>1231.8170102502704</v>
      </c>
      <c r="DA577" s="528">
        <v>1231.8170102502704</v>
      </c>
      <c r="DB577" s="512">
        <v>4809.227558810152</v>
      </c>
      <c r="DC577" s="528">
        <v>4809.227558810152</v>
      </c>
      <c r="DD577" s="522">
        <v>9503.5869014982891</v>
      </c>
      <c r="DE577" s="951">
        <v>9503.5869014982891</v>
      </c>
      <c r="DG577" s="950">
        <v>3780.2745141930945</v>
      </c>
      <c r="DH577" s="520">
        <v>3780.2745141930945</v>
      </c>
      <c r="DI577" s="512">
        <v>4165.9741958549084</v>
      </c>
      <c r="DJ577" s="520">
        <v>4165.9741958549084</v>
      </c>
      <c r="DK577" s="512">
        <v>2522.6513491962137</v>
      </c>
      <c r="DL577" s="520">
        <v>2522.6513491962137</v>
      </c>
      <c r="DM577" s="512">
        <v>4503.8302872150416</v>
      </c>
      <c r="DN577" s="520">
        <v>4503.8302872150416</v>
      </c>
      <c r="DO577" s="512">
        <v>14972.730346459262</v>
      </c>
      <c r="DP577" s="521">
        <v>14972.730346459262</v>
      </c>
      <c r="DR577" s="952">
        <v>-8137.6792398561338</v>
      </c>
      <c r="DS577" s="522">
        <v>-8137.6792398561338</v>
      </c>
      <c r="DT577" s="511">
        <v>6845.0701806210627</v>
      </c>
      <c r="DU577" s="522">
        <v>6845.0701806210627</v>
      </c>
      <c r="DV577" s="511">
        <v>461.39821487470522</v>
      </c>
      <c r="DW577" s="522">
        <v>461.39821487470522</v>
      </c>
      <c r="DX577" s="511">
        <v>2254.9198880307117</v>
      </c>
      <c r="DY577" s="522">
        <v>2254.9198880307117</v>
      </c>
      <c r="DZ577" s="511">
        <v>1423.7090436703422</v>
      </c>
      <c r="EA577" s="523">
        <v>1423.7090436703422</v>
      </c>
      <c r="EC577" s="952">
        <v>1520.9518068622301</v>
      </c>
      <c r="ED577" s="522">
        <v>1520.9518068622301</v>
      </c>
      <c r="EE577" s="511">
        <v>2517.5760797114363</v>
      </c>
      <c r="EF577" s="522">
        <v>2517.5760797114363</v>
      </c>
      <c r="EG577" s="511">
        <v>264.56943827117539</v>
      </c>
      <c r="EH577" s="522">
        <v>264.56943827117539</v>
      </c>
      <c r="EI577" s="511">
        <v>-4918.9184658763052</v>
      </c>
      <c r="EJ577" s="522">
        <v>-4918.9184658763052</v>
      </c>
      <c r="EK577" s="511">
        <v>-615.82114103146159</v>
      </c>
      <c r="EL577" s="523">
        <v>-615.82114103146159</v>
      </c>
      <c r="EN577" s="950">
        <v>-388.42878991766156</v>
      </c>
      <c r="EO577" s="522">
        <v>-3435.5339156229129</v>
      </c>
      <c r="EP577" s="512">
        <v>1472.0781980298889</v>
      </c>
      <c r="EQ577" s="522">
        <v>1470.5782028672902</v>
      </c>
      <c r="ER577" s="512">
        <v>2516.9245404745839</v>
      </c>
      <c r="ES577" s="522">
        <v>2516.9000000000042</v>
      </c>
      <c r="ET577" s="512">
        <v>730.15276245334644</v>
      </c>
      <c r="EU577" s="522">
        <v>1441.9135813208995</v>
      </c>
      <c r="EV577" s="512">
        <v>4330.726711040159</v>
      </c>
      <c r="EW577" s="523">
        <v>1993.8578685652828</v>
      </c>
      <c r="EX577" s="515"/>
    </row>
    <row r="578" spans="1:154" x14ac:dyDescent="0.35">
      <c r="B578" s="804"/>
      <c r="C578" s="152"/>
      <c r="D578" s="150"/>
      <c r="E578" s="150"/>
      <c r="F578" s="150"/>
      <c r="G578" s="150"/>
      <c r="H578" s="150" t="s">
        <v>507</v>
      </c>
      <c r="I578" s="150"/>
      <c r="J578" s="150"/>
      <c r="K578" s="509"/>
      <c r="L578" s="510">
        <v>2048.6322255428313</v>
      </c>
      <c r="M578" s="511">
        <v>2048.6322255428313</v>
      </c>
      <c r="N578" s="512">
        <v>-2251.5403374078351</v>
      </c>
      <c r="O578" s="511">
        <v>-2251.5403374078351</v>
      </c>
      <c r="P578" s="512">
        <v>2572.2262317882078</v>
      </c>
      <c r="Q578" s="511">
        <v>2572.2262317882078</v>
      </c>
      <c r="R578" s="512">
        <v>-1088.7055830912009</v>
      </c>
      <c r="S578" s="511">
        <v>-1088.7055830912009</v>
      </c>
      <c r="T578" s="513">
        <v>1280.612536831999</v>
      </c>
      <c r="U578" s="514">
        <v>1280.612536831999</v>
      </c>
      <c r="V578" s="515"/>
      <c r="W578" s="510">
        <v>2576.765548313017</v>
      </c>
      <c r="X578" s="516">
        <v>2576.765548313017</v>
      </c>
      <c r="Y578" s="512">
        <v>-1869.0547128806975</v>
      </c>
      <c r="Z578" s="516">
        <v>-1869.0547128806975</v>
      </c>
      <c r="AA578" s="512">
        <v>-2412.4397643783209</v>
      </c>
      <c r="AB578" s="516">
        <v>-2412.4397643783209</v>
      </c>
      <c r="AC578" s="512">
        <v>-3665.7807211755176</v>
      </c>
      <c r="AD578" s="516">
        <v>-3665.7807211755176</v>
      </c>
      <c r="AE578" s="513">
        <v>-5370.5096501215185</v>
      </c>
      <c r="AF578" s="517">
        <v>-5370.5096501215185</v>
      </c>
      <c r="AG578" s="515"/>
      <c r="AH578" s="510">
        <v>-399.49626704501543</v>
      </c>
      <c r="AI578" s="518">
        <v>-399.49626704501543</v>
      </c>
      <c r="AJ578" s="512">
        <v>-341.12940849736003</v>
      </c>
      <c r="AK578" s="518">
        <v>-341.12940849736003</v>
      </c>
      <c r="AL578" s="512">
        <v>143.12858039151078</v>
      </c>
      <c r="AM578" s="518">
        <v>143.12858039151078</v>
      </c>
      <c r="AN578" s="512">
        <v>-191.21082892695756</v>
      </c>
      <c r="AO578" s="518">
        <v>-191.21082892695756</v>
      </c>
      <c r="AP578" s="513">
        <v>-788.70792407782233</v>
      </c>
      <c r="AQ578" s="519">
        <v>-788.70792407782233</v>
      </c>
      <c r="AR578" s="515"/>
      <c r="AS578" s="510">
        <v>-11.125240647659545</v>
      </c>
      <c r="AT578" s="520">
        <v>-11.125240647659545</v>
      </c>
      <c r="AU578" s="512">
        <v>84.412059104452567</v>
      </c>
      <c r="AV578" s="520">
        <v>84.412059104452567</v>
      </c>
      <c r="AW578" s="512">
        <v>237.54979670925314</v>
      </c>
      <c r="AX578" s="520">
        <v>237.54979670925314</v>
      </c>
      <c r="AY578" s="512">
        <v>-5.4123143001399399</v>
      </c>
      <c r="AZ578" s="520">
        <v>-5.4123143001399399</v>
      </c>
      <c r="BA578" s="513">
        <v>305.42430086590616</v>
      </c>
      <c r="BB578" s="521">
        <v>305.42430086590616</v>
      </c>
      <c r="BC578" s="515"/>
      <c r="BD578" s="510">
        <v>229.01744236381694</v>
      </c>
      <c r="BE578" s="522">
        <v>229.01744236381694</v>
      </c>
      <c r="BF578" s="512">
        <v>716.26626640732934</v>
      </c>
      <c r="BG578" s="522">
        <v>716.26626640732934</v>
      </c>
      <c r="BH578" s="512">
        <v>-1128.1928757030714</v>
      </c>
      <c r="BI578" s="522">
        <v>-1128.1928757030714</v>
      </c>
      <c r="BJ578" s="512">
        <v>66.0201152069817</v>
      </c>
      <c r="BK578" s="522">
        <v>66.0201152069817</v>
      </c>
      <c r="BL578" s="513">
        <v>-116.88905172494287</v>
      </c>
      <c r="BM578" s="523">
        <v>-116.88905172494287</v>
      </c>
      <c r="BN578" s="515">
        <v>0</v>
      </c>
      <c r="BO578" s="510">
        <v>-124.87904633054706</v>
      </c>
      <c r="BP578" s="524">
        <v>-124.87904633054706</v>
      </c>
      <c r="BQ578" s="512">
        <v>181.53808344689233</v>
      </c>
      <c r="BR578" s="524">
        <v>181.53808344689233</v>
      </c>
      <c r="BS578" s="512">
        <v>-193.73361353757556</v>
      </c>
      <c r="BT578" s="524">
        <v>-193.73361353757556</v>
      </c>
      <c r="BU578" s="512">
        <v>2.309824424925381</v>
      </c>
      <c r="BV578" s="524">
        <v>2.309824424925381</v>
      </c>
      <c r="BW578" s="513">
        <v>-134.76475199630488</v>
      </c>
      <c r="BX578" s="525">
        <v>-134.76475199630488</v>
      </c>
      <c r="BY578" s="515"/>
      <c r="BZ578" s="510">
        <v>68.294058304356241</v>
      </c>
      <c r="CA578" s="526">
        <v>68.294058304356241</v>
      </c>
      <c r="CB578" s="512">
        <v>247.60777015987696</v>
      </c>
      <c r="CC578" s="526">
        <v>247.60777015987696</v>
      </c>
      <c r="CD578" s="512">
        <v>85.605046554014223</v>
      </c>
      <c r="CE578" s="526">
        <v>85.605046554014223</v>
      </c>
      <c r="CF578" s="512">
        <v>-287.30844028018817</v>
      </c>
      <c r="CG578" s="526">
        <v>-287.30844028018817</v>
      </c>
      <c r="CH578" s="513">
        <v>114.1984347380594</v>
      </c>
      <c r="CI578" s="527">
        <v>114.1984347380594</v>
      </c>
      <c r="CK578" s="510">
        <v>396.20194966893291</v>
      </c>
      <c r="CL578" s="518">
        <v>396.20194966893291</v>
      </c>
      <c r="CM578" s="512">
        <v>65.910497677056696</v>
      </c>
      <c r="CN578" s="518">
        <v>65.910497677056696</v>
      </c>
      <c r="CO578" s="512">
        <v>-529.52979048951579</v>
      </c>
      <c r="CP578" s="518">
        <v>-529.52979048951579</v>
      </c>
      <c r="CQ578" s="512">
        <v>-37.073838013505608</v>
      </c>
      <c r="CR578" s="518">
        <v>-37.073838013505608</v>
      </c>
      <c r="CS578" s="513">
        <v>-104.49118115703163</v>
      </c>
      <c r="CT578" s="519">
        <v>-104.49118115703163</v>
      </c>
      <c r="CV578" s="950">
        <v>0</v>
      </c>
      <c r="CW578" s="528">
        <v>0</v>
      </c>
      <c r="CX578" s="512">
        <v>0</v>
      </c>
      <c r="CY578" s="528">
        <v>0</v>
      </c>
      <c r="CZ578" s="512">
        <v>0</v>
      </c>
      <c r="DA578" s="528">
        <v>0</v>
      </c>
      <c r="DB578" s="512">
        <v>62.392735236772737</v>
      </c>
      <c r="DC578" s="528">
        <v>62.392735236772737</v>
      </c>
      <c r="DD578" s="522">
        <v>62.392735236772737</v>
      </c>
      <c r="DE578" s="951">
        <v>62.392735236772737</v>
      </c>
      <c r="DG578" s="950">
        <v>-35.177051617201926</v>
      </c>
      <c r="DH578" s="520">
        <v>-35.177051617201926</v>
      </c>
      <c r="DI578" s="512">
        <v>91.684706126831884</v>
      </c>
      <c r="DJ578" s="520">
        <v>91.684706126831884</v>
      </c>
      <c r="DK578" s="512">
        <v>-53.01226670157547</v>
      </c>
      <c r="DL578" s="520">
        <v>-53.01226670157547</v>
      </c>
      <c r="DM578" s="512">
        <v>186.10894228552343</v>
      </c>
      <c r="DN578" s="520">
        <v>186.10894228552343</v>
      </c>
      <c r="DO578" s="512">
        <v>189.60433009357791</v>
      </c>
      <c r="DP578" s="521">
        <v>189.60433009357791</v>
      </c>
      <c r="DR578" s="952">
        <v>-244.04375660785672</v>
      </c>
      <c r="DS578" s="522">
        <v>-244.04375660785672</v>
      </c>
      <c r="DT578" s="511">
        <v>0</v>
      </c>
      <c r="DU578" s="522">
        <v>0</v>
      </c>
      <c r="DV578" s="511">
        <v>-13.730605519703419</v>
      </c>
      <c r="DW578" s="522">
        <v>-13.730605519703419</v>
      </c>
      <c r="DX578" s="511">
        <v>0</v>
      </c>
      <c r="DY578" s="522">
        <v>0</v>
      </c>
      <c r="DZ578" s="511">
        <v>-257.77436212756015</v>
      </c>
      <c r="EA578" s="523">
        <v>-257.77436212756015</v>
      </c>
      <c r="EC578" s="952">
        <v>0</v>
      </c>
      <c r="ED578" s="522">
        <v>0</v>
      </c>
      <c r="EE578" s="511">
        <v>0</v>
      </c>
      <c r="EF578" s="522">
        <v>0</v>
      </c>
      <c r="EG578" s="511">
        <v>0</v>
      </c>
      <c r="EH578" s="522">
        <v>0</v>
      </c>
      <c r="EI578" s="511">
        <v>0</v>
      </c>
      <c r="EJ578" s="522">
        <v>0</v>
      </c>
      <c r="EK578" s="511">
        <v>0</v>
      </c>
      <c r="EL578" s="523">
        <v>0</v>
      </c>
      <c r="EN578" s="950">
        <v>0</v>
      </c>
      <c r="EO578" s="522">
        <v>0</v>
      </c>
      <c r="EP578" s="512">
        <v>0</v>
      </c>
      <c r="EQ578" s="522">
        <v>0</v>
      </c>
      <c r="ER578" s="512">
        <v>0</v>
      </c>
      <c r="ES578" s="522">
        <v>0</v>
      </c>
      <c r="ET578" s="512">
        <v>0</v>
      </c>
      <c r="EU578" s="522">
        <v>0</v>
      </c>
      <c r="EV578" s="512">
        <v>0</v>
      </c>
      <c r="EW578" s="523">
        <v>0</v>
      </c>
      <c r="EX578" s="515"/>
    </row>
    <row r="579" spans="1:154" x14ac:dyDescent="0.35">
      <c r="B579" s="804"/>
      <c r="C579" s="152"/>
      <c r="D579" s="150"/>
      <c r="E579" s="150"/>
      <c r="F579" s="150"/>
      <c r="G579" s="150"/>
      <c r="H579" s="150"/>
      <c r="I579" s="150" t="s">
        <v>508</v>
      </c>
      <c r="J579" s="150"/>
      <c r="K579" s="509"/>
      <c r="L579" s="510">
        <v>5667.7970166420864</v>
      </c>
      <c r="M579" s="511">
        <v>5667.7970166420864</v>
      </c>
      <c r="N579" s="512">
        <v>4900.4951827680597</v>
      </c>
      <c r="O579" s="511">
        <v>4900.4951827680597</v>
      </c>
      <c r="P579" s="512">
        <v>6209.3652375876454</v>
      </c>
      <c r="Q579" s="511">
        <v>6209.3652375876454</v>
      </c>
      <c r="R579" s="512">
        <v>3560.768415051692</v>
      </c>
      <c r="S579" s="511">
        <v>3560.768415051692</v>
      </c>
      <c r="T579" s="513">
        <v>20338.42585204948</v>
      </c>
      <c r="U579" s="514">
        <v>20338.42585204948</v>
      </c>
      <c r="V579" s="515"/>
      <c r="W579" s="510">
        <v>5044.3255862464757</v>
      </c>
      <c r="X579" s="516">
        <v>5044.3255862464757</v>
      </c>
      <c r="Y579" s="512">
        <v>2403.0193069305114</v>
      </c>
      <c r="Z579" s="516">
        <v>2403.0193069305114</v>
      </c>
      <c r="AA579" s="512">
        <v>557.97940118050565</v>
      </c>
      <c r="AB579" s="516">
        <v>557.97940118050565</v>
      </c>
      <c r="AC579" s="512">
        <v>51.923057160054036</v>
      </c>
      <c r="AD579" s="516">
        <v>51.923057160054036</v>
      </c>
      <c r="AE579" s="513">
        <v>8057.247351517547</v>
      </c>
      <c r="AF579" s="517">
        <v>8057.247351517547</v>
      </c>
      <c r="AG579" s="515"/>
      <c r="AH579" s="510">
        <v>847.06394997249663</v>
      </c>
      <c r="AI579" s="518">
        <v>847.06394997249663</v>
      </c>
      <c r="AJ579" s="512">
        <v>371.45058606219584</v>
      </c>
      <c r="AK579" s="518">
        <v>371.45058606219584</v>
      </c>
      <c r="AL579" s="512">
        <v>310.53522723109222</v>
      </c>
      <c r="AM579" s="518">
        <v>310.53522723109222</v>
      </c>
      <c r="AN579" s="512">
        <v>42.350754133879946</v>
      </c>
      <c r="AO579" s="518">
        <v>42.350754133879946</v>
      </c>
      <c r="AP579" s="513">
        <v>1571.4005173996645</v>
      </c>
      <c r="AQ579" s="519">
        <v>1571.4005173996645</v>
      </c>
      <c r="AR579" s="515"/>
      <c r="AS579" s="510">
        <v>36.921696651502103</v>
      </c>
      <c r="AT579" s="520">
        <v>36.921696651502103</v>
      </c>
      <c r="AU579" s="512">
        <v>151.16087816380767</v>
      </c>
      <c r="AV579" s="520">
        <v>151.16087816380767</v>
      </c>
      <c r="AW579" s="512">
        <v>380.93947233224804</v>
      </c>
      <c r="AX579" s="520">
        <v>380.93947233224804</v>
      </c>
      <c r="AY579" s="512">
        <v>285.54751356861033</v>
      </c>
      <c r="AZ579" s="520">
        <v>285.54751356861033</v>
      </c>
      <c r="BA579" s="513">
        <v>854.5695607161681</v>
      </c>
      <c r="BB579" s="521">
        <v>854.5695607161681</v>
      </c>
      <c r="BC579" s="515"/>
      <c r="BD579" s="510">
        <v>564.64962879843142</v>
      </c>
      <c r="BE579" s="522">
        <v>564.64962879843142</v>
      </c>
      <c r="BF579" s="512">
        <v>1527.2393656886329</v>
      </c>
      <c r="BG579" s="522">
        <v>1527.2393656886329</v>
      </c>
      <c r="BH579" s="512">
        <v>165.97858579089578</v>
      </c>
      <c r="BI579" s="522">
        <v>165.97858579089578</v>
      </c>
      <c r="BJ579" s="512">
        <v>568.26519223792911</v>
      </c>
      <c r="BK579" s="522">
        <v>568.26519223792911</v>
      </c>
      <c r="BL579" s="513">
        <v>2826.1327725158894</v>
      </c>
      <c r="BM579" s="523">
        <v>2826.1327725158894</v>
      </c>
      <c r="BN579" s="515">
        <v>0</v>
      </c>
      <c r="BO579" s="510">
        <v>317.95069653158089</v>
      </c>
      <c r="BP579" s="524">
        <v>317.95069653158089</v>
      </c>
      <c r="BQ579" s="512">
        <v>240.66214396091357</v>
      </c>
      <c r="BR579" s="524">
        <v>240.66214396091357</v>
      </c>
      <c r="BS579" s="512">
        <v>7.2684983282453842E-5</v>
      </c>
      <c r="BT579" s="524">
        <v>7.2684983282453842E-5</v>
      </c>
      <c r="BU579" s="512">
        <v>204.36010290683706</v>
      </c>
      <c r="BV579" s="524">
        <v>204.36010290683706</v>
      </c>
      <c r="BW579" s="513">
        <v>762.97301608431474</v>
      </c>
      <c r="BX579" s="525">
        <v>762.97301608431474</v>
      </c>
      <c r="BY579" s="515"/>
      <c r="BZ579" s="510">
        <v>68.294058304356241</v>
      </c>
      <c r="CA579" s="526">
        <v>68.294058304356241</v>
      </c>
      <c r="CB579" s="512">
        <v>634.13235169475468</v>
      </c>
      <c r="CC579" s="526">
        <v>634.13235169475468</v>
      </c>
      <c r="CD579" s="512">
        <v>470.22729615692134</v>
      </c>
      <c r="CE579" s="526">
        <v>470.22729615692134</v>
      </c>
      <c r="CF579" s="512">
        <v>123.09828421467583</v>
      </c>
      <c r="CG579" s="526">
        <v>123.09828421467583</v>
      </c>
      <c r="CH579" s="513">
        <v>1295.7519903707082</v>
      </c>
      <c r="CI579" s="527">
        <v>1295.7519903707082</v>
      </c>
      <c r="CK579" s="510">
        <v>719.67193580041305</v>
      </c>
      <c r="CL579" s="518">
        <v>719.67193580041305</v>
      </c>
      <c r="CM579" s="512">
        <v>678.27375802924996</v>
      </c>
      <c r="CN579" s="518">
        <v>678.27375802924996</v>
      </c>
      <c r="CO579" s="512">
        <v>151.85133193745475</v>
      </c>
      <c r="CP579" s="518">
        <v>151.85133193745475</v>
      </c>
      <c r="CQ579" s="512">
        <v>0</v>
      </c>
      <c r="CR579" s="518">
        <v>0</v>
      </c>
      <c r="CS579" s="513">
        <v>1549.7970257671177</v>
      </c>
      <c r="CT579" s="519">
        <v>1549.7970257671177</v>
      </c>
      <c r="CV579" s="950">
        <v>0</v>
      </c>
      <c r="CW579" s="528">
        <v>0</v>
      </c>
      <c r="CX579" s="512">
        <v>0</v>
      </c>
      <c r="CY579" s="528">
        <v>0</v>
      </c>
      <c r="CZ579" s="512">
        <v>0</v>
      </c>
      <c r="DA579" s="528">
        <v>0</v>
      </c>
      <c r="DB579" s="512">
        <v>62.392735236772737</v>
      </c>
      <c r="DC579" s="528">
        <v>62.392735236772737</v>
      </c>
      <c r="DD579" s="522">
        <v>62.392735236772737</v>
      </c>
      <c r="DE579" s="951">
        <v>62.392735236772737</v>
      </c>
      <c r="DG579" s="950">
        <v>168.06329539651307</v>
      </c>
      <c r="DH579" s="520">
        <v>168.06329539651307</v>
      </c>
      <c r="DI579" s="512">
        <v>120.18773882151163</v>
      </c>
      <c r="DJ579" s="520">
        <v>120.18773882151163</v>
      </c>
      <c r="DK579" s="512">
        <v>116.1186276547493</v>
      </c>
      <c r="DL579" s="520">
        <v>116.1186276547493</v>
      </c>
      <c r="DM579" s="512">
        <v>280.21372378285207</v>
      </c>
      <c r="DN579" s="520">
        <v>280.21372378285207</v>
      </c>
      <c r="DO579" s="512">
        <v>684.5833856556261</v>
      </c>
      <c r="DP579" s="521">
        <v>684.5833856556261</v>
      </c>
      <c r="DR579" s="952">
        <v>19.932843304974593</v>
      </c>
      <c r="DS579" s="522">
        <v>19.932843304974593</v>
      </c>
      <c r="DT579" s="511">
        <v>0</v>
      </c>
      <c r="DU579" s="522">
        <v>0</v>
      </c>
      <c r="DV579" s="511">
        <v>0</v>
      </c>
      <c r="DW579" s="522">
        <v>0</v>
      </c>
      <c r="DX579" s="511">
        <v>0</v>
      </c>
      <c r="DY579" s="522">
        <v>0</v>
      </c>
      <c r="DZ579" s="511">
        <v>19.932843304974593</v>
      </c>
      <c r="EA579" s="523">
        <v>19.932843304974593</v>
      </c>
      <c r="EC579" s="952">
        <v>0</v>
      </c>
      <c r="ED579" s="522">
        <v>0</v>
      </c>
      <c r="EE579" s="511">
        <v>0</v>
      </c>
      <c r="EF579" s="522">
        <v>0</v>
      </c>
      <c r="EG579" s="511">
        <v>0</v>
      </c>
      <c r="EH579" s="522">
        <v>0</v>
      </c>
      <c r="EI579" s="511">
        <v>0</v>
      </c>
      <c r="EJ579" s="522">
        <v>0</v>
      </c>
      <c r="EK579" s="511">
        <v>0</v>
      </c>
      <c r="EL579" s="523">
        <v>0</v>
      </c>
      <c r="EN579" s="950">
        <v>0</v>
      </c>
      <c r="EO579" s="522">
        <v>0</v>
      </c>
      <c r="EP579" s="512">
        <v>0</v>
      </c>
      <c r="EQ579" s="522">
        <v>0</v>
      </c>
      <c r="ER579" s="512">
        <v>0</v>
      </c>
      <c r="ES579" s="522">
        <v>0</v>
      </c>
      <c r="ET579" s="512">
        <v>0</v>
      </c>
      <c r="EU579" s="522">
        <v>0</v>
      </c>
      <c r="EV579" s="512">
        <v>0</v>
      </c>
      <c r="EW579" s="523">
        <v>0</v>
      </c>
      <c r="EX579" s="515"/>
    </row>
    <row r="580" spans="1:154" ht="20.25" customHeight="1" x14ac:dyDescent="0.35">
      <c r="B580" s="804"/>
      <c r="C580" s="152"/>
      <c r="D580" s="150"/>
      <c r="E580" s="150"/>
      <c r="F580" s="150"/>
      <c r="G580" s="150"/>
      <c r="H580" s="150"/>
      <c r="I580" s="150"/>
      <c r="J580" s="150" t="s">
        <v>509</v>
      </c>
      <c r="K580" s="509"/>
      <c r="L580" s="510">
        <v>5667.7970166420864</v>
      </c>
      <c r="M580" s="511">
        <v>5667.7970166420864</v>
      </c>
      <c r="N580" s="512">
        <v>4900.4951827680597</v>
      </c>
      <c r="O580" s="511">
        <v>4900.4951827680597</v>
      </c>
      <c r="P580" s="512">
        <v>6209.3652375876454</v>
      </c>
      <c r="Q580" s="511">
        <v>6209.3652375876454</v>
      </c>
      <c r="R580" s="512">
        <v>3560.768415051692</v>
      </c>
      <c r="S580" s="511">
        <v>3560.768415051692</v>
      </c>
      <c r="T580" s="513">
        <v>20338.42585204948</v>
      </c>
      <c r="U580" s="514">
        <v>20338.42585204948</v>
      </c>
      <c r="V580" s="515"/>
      <c r="W580" s="510">
        <v>5044.3255862464757</v>
      </c>
      <c r="X580" s="516">
        <v>5044.3255862464757</v>
      </c>
      <c r="Y580" s="512">
        <v>2403.0193069305114</v>
      </c>
      <c r="Z580" s="516">
        <v>2403.0193069305114</v>
      </c>
      <c r="AA580" s="512">
        <v>557.97940118050565</v>
      </c>
      <c r="AB580" s="516">
        <v>557.97940118050565</v>
      </c>
      <c r="AC580" s="512">
        <v>51.923057160054036</v>
      </c>
      <c r="AD580" s="516">
        <v>51.923057160054036</v>
      </c>
      <c r="AE580" s="513">
        <v>8057.247351517547</v>
      </c>
      <c r="AF580" s="517">
        <v>8057.247351517547</v>
      </c>
      <c r="AG580" s="515"/>
      <c r="AH580" s="510">
        <v>847.06394997249663</v>
      </c>
      <c r="AI580" s="518">
        <v>847.06394997249663</v>
      </c>
      <c r="AJ580" s="512">
        <v>371.45058606219584</v>
      </c>
      <c r="AK580" s="518">
        <v>371.45058606219584</v>
      </c>
      <c r="AL580" s="512">
        <v>310.53522723109222</v>
      </c>
      <c r="AM580" s="518">
        <v>310.53522723109222</v>
      </c>
      <c r="AN580" s="512">
        <v>42.350754133879946</v>
      </c>
      <c r="AO580" s="518">
        <v>42.350754133879946</v>
      </c>
      <c r="AP580" s="513">
        <v>1571.4005173996645</v>
      </c>
      <c r="AQ580" s="519">
        <v>1571.4005173996645</v>
      </c>
      <c r="AR580" s="515"/>
      <c r="AS580" s="510">
        <v>36.921696651502103</v>
      </c>
      <c r="AT580" s="520">
        <v>36.921696651502103</v>
      </c>
      <c r="AU580" s="512">
        <v>151.16087816380767</v>
      </c>
      <c r="AV580" s="520">
        <v>151.16087816380767</v>
      </c>
      <c r="AW580" s="512">
        <v>380.93947233224804</v>
      </c>
      <c r="AX580" s="520">
        <v>380.93947233224804</v>
      </c>
      <c r="AY580" s="512">
        <v>285.54751356861033</v>
      </c>
      <c r="AZ580" s="520">
        <v>285.54751356861033</v>
      </c>
      <c r="BA580" s="513">
        <v>854.5695607161681</v>
      </c>
      <c r="BB580" s="521">
        <v>854.5695607161681</v>
      </c>
      <c r="BC580" s="515"/>
      <c r="BD580" s="510">
        <v>564.64962879843142</v>
      </c>
      <c r="BE580" s="522">
        <v>564.64962879843142</v>
      </c>
      <c r="BF580" s="512">
        <v>1527.2393656886329</v>
      </c>
      <c r="BG580" s="522">
        <v>1527.2393656886329</v>
      </c>
      <c r="BH580" s="512">
        <v>165.97858579089578</v>
      </c>
      <c r="BI580" s="522">
        <v>165.97858579089578</v>
      </c>
      <c r="BJ580" s="512">
        <v>568.26519223792911</v>
      </c>
      <c r="BK580" s="522">
        <v>568.26519223792911</v>
      </c>
      <c r="BL580" s="513">
        <v>2826.1327725158894</v>
      </c>
      <c r="BM580" s="523">
        <v>2826.1327725158894</v>
      </c>
      <c r="BN580" s="515">
        <v>0</v>
      </c>
      <c r="BO580" s="510">
        <v>317.95069653158089</v>
      </c>
      <c r="BP580" s="524">
        <v>317.95069653158089</v>
      </c>
      <c r="BQ580" s="512">
        <v>240.66214396091357</v>
      </c>
      <c r="BR580" s="524">
        <v>240.66214396091357</v>
      </c>
      <c r="BS580" s="512">
        <v>7.2684983282453842E-5</v>
      </c>
      <c r="BT580" s="524">
        <v>7.2684983282453842E-5</v>
      </c>
      <c r="BU580" s="512">
        <v>204.36010290683706</v>
      </c>
      <c r="BV580" s="524">
        <v>204.36010290683706</v>
      </c>
      <c r="BW580" s="513">
        <v>762.97301608431474</v>
      </c>
      <c r="BX580" s="525">
        <v>762.97301608431474</v>
      </c>
      <c r="BY580" s="515"/>
      <c r="BZ580" s="510">
        <v>68.294058304356241</v>
      </c>
      <c r="CA580" s="526">
        <v>68.294058304356241</v>
      </c>
      <c r="CB580" s="512">
        <v>634.13235169475468</v>
      </c>
      <c r="CC580" s="526">
        <v>634.13235169475468</v>
      </c>
      <c r="CD580" s="512">
        <v>470.22729615692134</v>
      </c>
      <c r="CE580" s="526">
        <v>470.22729615692134</v>
      </c>
      <c r="CF580" s="512">
        <v>123.09828421467583</v>
      </c>
      <c r="CG580" s="526">
        <v>123.09828421467583</v>
      </c>
      <c r="CH580" s="513">
        <v>1295.7519903707082</v>
      </c>
      <c r="CI580" s="527">
        <v>1295.7519903707082</v>
      </c>
      <c r="CK580" s="510">
        <v>719.67193580041305</v>
      </c>
      <c r="CL580" s="518">
        <v>719.67193580041305</v>
      </c>
      <c r="CM580" s="512">
        <v>678.27375802924996</v>
      </c>
      <c r="CN580" s="518">
        <v>678.27375802924996</v>
      </c>
      <c r="CO580" s="512">
        <v>151.85133193745475</v>
      </c>
      <c r="CP580" s="518">
        <v>151.85133193745475</v>
      </c>
      <c r="CQ580" s="512">
        <v>0</v>
      </c>
      <c r="CR580" s="518">
        <v>0</v>
      </c>
      <c r="CS580" s="513">
        <v>1549.7970257671177</v>
      </c>
      <c r="CT580" s="519">
        <v>1549.7970257671177</v>
      </c>
      <c r="CV580" s="950">
        <v>0</v>
      </c>
      <c r="CW580" s="528">
        <v>0</v>
      </c>
      <c r="CX580" s="512">
        <v>0</v>
      </c>
      <c r="CY580" s="528">
        <v>0</v>
      </c>
      <c r="CZ580" s="512">
        <v>0</v>
      </c>
      <c r="DA580" s="528">
        <v>0</v>
      </c>
      <c r="DB580" s="512">
        <v>62.392735236772737</v>
      </c>
      <c r="DC580" s="528">
        <v>62.392735236772737</v>
      </c>
      <c r="DD580" s="522">
        <v>62.392735236772737</v>
      </c>
      <c r="DE580" s="951">
        <v>62.392735236772737</v>
      </c>
      <c r="DG580" s="950">
        <v>168.06329539651307</v>
      </c>
      <c r="DH580" s="520">
        <v>168.06329539651307</v>
      </c>
      <c r="DI580" s="512">
        <v>120.18773882151163</v>
      </c>
      <c r="DJ580" s="520">
        <v>120.18773882151163</v>
      </c>
      <c r="DK580" s="512">
        <v>116.1186276547493</v>
      </c>
      <c r="DL580" s="520">
        <v>116.1186276547493</v>
      </c>
      <c r="DM580" s="512">
        <v>280.21372378285207</v>
      </c>
      <c r="DN580" s="520">
        <v>280.21372378285207</v>
      </c>
      <c r="DO580" s="512">
        <v>684.5833856556261</v>
      </c>
      <c r="DP580" s="521">
        <v>684.5833856556261</v>
      </c>
      <c r="DR580" s="952">
        <v>19.932843304974593</v>
      </c>
      <c r="DS580" s="522">
        <v>19.932843304974593</v>
      </c>
      <c r="DT580" s="511">
        <v>0</v>
      </c>
      <c r="DU580" s="522">
        <v>0</v>
      </c>
      <c r="DV580" s="511">
        <v>0</v>
      </c>
      <c r="DW580" s="522">
        <v>0</v>
      </c>
      <c r="DX580" s="511">
        <v>0</v>
      </c>
      <c r="DY580" s="522">
        <v>0</v>
      </c>
      <c r="DZ580" s="511">
        <v>19.932843304974593</v>
      </c>
      <c r="EA580" s="523">
        <v>19.932843304974593</v>
      </c>
      <c r="EC580" s="952">
        <v>0</v>
      </c>
      <c r="ED580" s="522">
        <v>0</v>
      </c>
      <c r="EE580" s="511">
        <v>0</v>
      </c>
      <c r="EF580" s="522">
        <v>0</v>
      </c>
      <c r="EG580" s="511">
        <v>0</v>
      </c>
      <c r="EH580" s="522">
        <v>0</v>
      </c>
      <c r="EI580" s="511">
        <v>0</v>
      </c>
      <c r="EJ580" s="522">
        <v>0</v>
      </c>
      <c r="EK580" s="511">
        <v>0</v>
      </c>
      <c r="EL580" s="523">
        <v>0</v>
      </c>
      <c r="EN580" s="950">
        <v>0</v>
      </c>
      <c r="EO580" s="522">
        <v>0</v>
      </c>
      <c r="EP580" s="512">
        <v>0</v>
      </c>
      <c r="EQ580" s="522">
        <v>0</v>
      </c>
      <c r="ER580" s="512">
        <v>0</v>
      </c>
      <c r="ES580" s="522">
        <v>0</v>
      </c>
      <c r="ET580" s="512">
        <v>0</v>
      </c>
      <c r="EU580" s="522">
        <v>0</v>
      </c>
      <c r="EV580" s="512">
        <v>0</v>
      </c>
      <c r="EW580" s="523">
        <v>0</v>
      </c>
      <c r="EX580" s="515"/>
    </row>
    <row r="581" spans="1:154" ht="19.649999999999999" customHeight="1" x14ac:dyDescent="0.35">
      <c r="B581" s="804"/>
      <c r="C581" s="152"/>
      <c r="D581" s="150"/>
      <c r="E581" s="150"/>
      <c r="F581" s="150"/>
      <c r="G581" s="150"/>
      <c r="H581" s="150"/>
      <c r="I581" s="150"/>
      <c r="J581" s="150" t="s">
        <v>510</v>
      </c>
      <c r="K581" s="509"/>
      <c r="L581" s="510">
        <v>0</v>
      </c>
      <c r="M581" s="511">
        <v>0</v>
      </c>
      <c r="N581" s="512">
        <v>0</v>
      </c>
      <c r="O581" s="511">
        <v>0</v>
      </c>
      <c r="P581" s="512">
        <v>0</v>
      </c>
      <c r="Q581" s="511">
        <v>0</v>
      </c>
      <c r="R581" s="512">
        <v>0</v>
      </c>
      <c r="S581" s="511">
        <v>0</v>
      </c>
      <c r="T581" s="513">
        <v>0</v>
      </c>
      <c r="U581" s="514">
        <v>0</v>
      </c>
      <c r="V581" s="515"/>
      <c r="W581" s="510">
        <v>0</v>
      </c>
      <c r="X581" s="516">
        <v>0</v>
      </c>
      <c r="Y581" s="512">
        <v>0</v>
      </c>
      <c r="Z581" s="516">
        <v>0</v>
      </c>
      <c r="AA581" s="512">
        <v>0</v>
      </c>
      <c r="AB581" s="516">
        <v>0</v>
      </c>
      <c r="AC581" s="512">
        <v>0</v>
      </c>
      <c r="AD581" s="516">
        <v>0</v>
      </c>
      <c r="AE581" s="513">
        <v>0</v>
      </c>
      <c r="AF581" s="517">
        <v>0</v>
      </c>
      <c r="AG581" s="515"/>
      <c r="AH581" s="510">
        <v>0</v>
      </c>
      <c r="AI581" s="518">
        <v>0</v>
      </c>
      <c r="AJ581" s="512">
        <v>0</v>
      </c>
      <c r="AK581" s="518">
        <v>0</v>
      </c>
      <c r="AL581" s="512">
        <v>0</v>
      </c>
      <c r="AM581" s="518">
        <v>0</v>
      </c>
      <c r="AN581" s="512">
        <v>0</v>
      </c>
      <c r="AO581" s="518">
        <v>0</v>
      </c>
      <c r="AP581" s="513">
        <v>0</v>
      </c>
      <c r="AQ581" s="519">
        <v>0</v>
      </c>
      <c r="AR581" s="515"/>
      <c r="AS581" s="510">
        <v>0</v>
      </c>
      <c r="AT581" s="520">
        <v>0</v>
      </c>
      <c r="AU581" s="512">
        <v>0</v>
      </c>
      <c r="AV581" s="520">
        <v>0</v>
      </c>
      <c r="AW581" s="512">
        <v>0</v>
      </c>
      <c r="AX581" s="520">
        <v>0</v>
      </c>
      <c r="AY581" s="512">
        <v>0</v>
      </c>
      <c r="AZ581" s="520">
        <v>0</v>
      </c>
      <c r="BA581" s="513">
        <v>0</v>
      </c>
      <c r="BB581" s="521">
        <v>0</v>
      </c>
      <c r="BC581" s="515"/>
      <c r="BD581" s="510">
        <v>0</v>
      </c>
      <c r="BE581" s="522">
        <v>0</v>
      </c>
      <c r="BF581" s="512">
        <v>0</v>
      </c>
      <c r="BG581" s="522">
        <v>0</v>
      </c>
      <c r="BH581" s="512">
        <v>0</v>
      </c>
      <c r="BI581" s="522">
        <v>0</v>
      </c>
      <c r="BJ581" s="512">
        <v>0</v>
      </c>
      <c r="BK581" s="522">
        <v>0</v>
      </c>
      <c r="BL581" s="513">
        <v>0</v>
      </c>
      <c r="BM581" s="523">
        <v>0</v>
      </c>
      <c r="BN581" s="515">
        <v>0</v>
      </c>
      <c r="BO581" s="510">
        <v>0</v>
      </c>
      <c r="BP581" s="524">
        <v>0</v>
      </c>
      <c r="BQ581" s="512">
        <v>0</v>
      </c>
      <c r="BR581" s="524">
        <v>0</v>
      </c>
      <c r="BS581" s="512">
        <v>0</v>
      </c>
      <c r="BT581" s="524">
        <v>0</v>
      </c>
      <c r="BU581" s="512">
        <v>0</v>
      </c>
      <c r="BV581" s="524">
        <v>0</v>
      </c>
      <c r="BW581" s="513">
        <v>0</v>
      </c>
      <c r="BX581" s="525">
        <v>0</v>
      </c>
      <c r="BY581" s="515"/>
      <c r="BZ581" s="510">
        <v>0</v>
      </c>
      <c r="CA581" s="526">
        <v>0</v>
      </c>
      <c r="CB581" s="512">
        <v>0</v>
      </c>
      <c r="CC581" s="526">
        <v>0</v>
      </c>
      <c r="CD581" s="512">
        <v>0</v>
      </c>
      <c r="CE581" s="526">
        <v>0</v>
      </c>
      <c r="CF581" s="512">
        <v>0</v>
      </c>
      <c r="CG581" s="526">
        <v>0</v>
      </c>
      <c r="CH581" s="513">
        <v>0</v>
      </c>
      <c r="CI581" s="527">
        <v>0</v>
      </c>
      <c r="CK581" s="510">
        <v>0</v>
      </c>
      <c r="CL581" s="518">
        <v>0</v>
      </c>
      <c r="CM581" s="512">
        <v>0</v>
      </c>
      <c r="CN581" s="518">
        <v>0</v>
      </c>
      <c r="CO581" s="512">
        <v>0</v>
      </c>
      <c r="CP581" s="518">
        <v>0</v>
      </c>
      <c r="CQ581" s="512">
        <v>0</v>
      </c>
      <c r="CR581" s="518">
        <v>0</v>
      </c>
      <c r="CS581" s="513">
        <v>0</v>
      </c>
      <c r="CT581" s="519">
        <v>0</v>
      </c>
      <c r="CV581" s="950">
        <v>0</v>
      </c>
      <c r="CW581" s="528">
        <v>0</v>
      </c>
      <c r="CX581" s="512">
        <v>0</v>
      </c>
      <c r="CY581" s="528">
        <v>0</v>
      </c>
      <c r="CZ581" s="512">
        <v>0</v>
      </c>
      <c r="DA581" s="528">
        <v>0</v>
      </c>
      <c r="DB581" s="512">
        <v>0</v>
      </c>
      <c r="DC581" s="528">
        <v>0</v>
      </c>
      <c r="DD581" s="522">
        <v>0</v>
      </c>
      <c r="DE581" s="951">
        <v>0</v>
      </c>
      <c r="DG581" s="950">
        <v>0</v>
      </c>
      <c r="DH581" s="520">
        <v>0</v>
      </c>
      <c r="DI581" s="512">
        <v>0</v>
      </c>
      <c r="DJ581" s="520">
        <v>0</v>
      </c>
      <c r="DK581" s="512">
        <v>0</v>
      </c>
      <c r="DL581" s="520">
        <v>0</v>
      </c>
      <c r="DM581" s="512">
        <v>0</v>
      </c>
      <c r="DN581" s="520">
        <v>0</v>
      </c>
      <c r="DO581" s="512">
        <v>0</v>
      </c>
      <c r="DP581" s="521">
        <v>0</v>
      </c>
      <c r="DR581" s="952">
        <v>0</v>
      </c>
      <c r="DS581" s="522">
        <v>0</v>
      </c>
      <c r="DT581" s="511">
        <v>0</v>
      </c>
      <c r="DU581" s="522">
        <v>0</v>
      </c>
      <c r="DV581" s="511">
        <v>0</v>
      </c>
      <c r="DW581" s="522">
        <v>0</v>
      </c>
      <c r="DX581" s="511">
        <v>0</v>
      </c>
      <c r="DY581" s="522">
        <v>0</v>
      </c>
      <c r="DZ581" s="511">
        <v>0</v>
      </c>
      <c r="EA581" s="523">
        <v>0</v>
      </c>
      <c r="EC581" s="952">
        <v>0</v>
      </c>
      <c r="ED581" s="522">
        <v>0</v>
      </c>
      <c r="EE581" s="511">
        <v>0</v>
      </c>
      <c r="EF581" s="522">
        <v>0</v>
      </c>
      <c r="EG581" s="511">
        <v>0</v>
      </c>
      <c r="EH581" s="522">
        <v>0</v>
      </c>
      <c r="EI581" s="511">
        <v>0</v>
      </c>
      <c r="EJ581" s="522">
        <v>0</v>
      </c>
      <c r="EK581" s="511">
        <v>0</v>
      </c>
      <c r="EL581" s="523">
        <v>0</v>
      </c>
      <c r="EN581" s="950">
        <v>0</v>
      </c>
      <c r="EO581" s="522">
        <v>0</v>
      </c>
      <c r="EP581" s="512">
        <v>0</v>
      </c>
      <c r="EQ581" s="522">
        <v>0</v>
      </c>
      <c r="ER581" s="512">
        <v>0</v>
      </c>
      <c r="ES581" s="522">
        <v>0</v>
      </c>
      <c r="ET581" s="512">
        <v>0</v>
      </c>
      <c r="EU581" s="522">
        <v>0</v>
      </c>
      <c r="EV581" s="512">
        <v>0</v>
      </c>
      <c r="EW581" s="523">
        <v>0</v>
      </c>
      <c r="EX581" s="515"/>
    </row>
    <row r="582" spans="1:154" ht="20.25" customHeight="1" x14ac:dyDescent="0.35">
      <c r="B582" s="804"/>
      <c r="C582" s="152"/>
      <c r="D582" s="150"/>
      <c r="E582" s="150"/>
      <c r="F582" s="150"/>
      <c r="G582" s="150"/>
      <c r="H582" s="150"/>
      <c r="I582" s="150" t="s">
        <v>511</v>
      </c>
      <c r="J582" s="150"/>
      <c r="K582" s="509"/>
      <c r="L582" s="510">
        <v>-3619.1647910992551</v>
      </c>
      <c r="M582" s="511">
        <v>-3619.1647910992551</v>
      </c>
      <c r="N582" s="512">
        <v>-7152.0355201758948</v>
      </c>
      <c r="O582" s="511">
        <v>-7152.0355201758948</v>
      </c>
      <c r="P582" s="512">
        <v>-3637.1390057994377</v>
      </c>
      <c r="Q582" s="511">
        <v>-3637.1390057994377</v>
      </c>
      <c r="R582" s="512">
        <v>-4649.4739981428929</v>
      </c>
      <c r="S582" s="511">
        <v>-4649.4739981428929</v>
      </c>
      <c r="T582" s="513">
        <v>-19057.813315217481</v>
      </c>
      <c r="U582" s="514">
        <v>-19057.813315217481</v>
      </c>
      <c r="V582" s="515"/>
      <c r="W582" s="510">
        <v>-2467.5600379334587</v>
      </c>
      <c r="X582" s="516">
        <v>-2467.5600379334587</v>
      </c>
      <c r="Y582" s="512">
        <v>-4272.0740198112089</v>
      </c>
      <c r="Z582" s="516">
        <v>-4272.0740198112089</v>
      </c>
      <c r="AA582" s="512">
        <v>-2970.4191655588265</v>
      </c>
      <c r="AB582" s="516">
        <v>-2970.4191655588265</v>
      </c>
      <c r="AC582" s="512">
        <v>-3717.7037783355718</v>
      </c>
      <c r="AD582" s="516">
        <v>-3717.7037783355718</v>
      </c>
      <c r="AE582" s="513">
        <v>-13427.757001639065</v>
      </c>
      <c r="AF582" s="517">
        <v>-13427.757001639065</v>
      </c>
      <c r="AG582" s="515"/>
      <c r="AH582" s="510">
        <v>-1246.5602170175121</v>
      </c>
      <c r="AI582" s="518">
        <v>-1246.5602170175121</v>
      </c>
      <c r="AJ582" s="512">
        <v>-712.57999455955587</v>
      </c>
      <c r="AK582" s="518">
        <v>-712.57999455955587</v>
      </c>
      <c r="AL582" s="512">
        <v>-167.40664683958144</v>
      </c>
      <c r="AM582" s="518">
        <v>-167.40664683958144</v>
      </c>
      <c r="AN582" s="512">
        <v>-233.56158306083751</v>
      </c>
      <c r="AO582" s="518">
        <v>-233.56158306083751</v>
      </c>
      <c r="AP582" s="513">
        <v>-2360.1084414774868</v>
      </c>
      <c r="AQ582" s="519">
        <v>-2360.1084414774868</v>
      </c>
      <c r="AR582" s="515"/>
      <c r="AS582" s="510">
        <v>-48.046937299161648</v>
      </c>
      <c r="AT582" s="520">
        <v>-48.046937299161648</v>
      </c>
      <c r="AU582" s="512">
        <v>-66.7488190593551</v>
      </c>
      <c r="AV582" s="520">
        <v>-66.7488190593551</v>
      </c>
      <c r="AW582" s="512">
        <v>-143.3896756229949</v>
      </c>
      <c r="AX582" s="520">
        <v>-143.3896756229949</v>
      </c>
      <c r="AY582" s="512">
        <v>-290.95982786875027</v>
      </c>
      <c r="AZ582" s="520">
        <v>-290.95982786875027</v>
      </c>
      <c r="BA582" s="513">
        <v>-549.14525985026194</v>
      </c>
      <c r="BB582" s="521">
        <v>-549.14525985026194</v>
      </c>
      <c r="BC582" s="515"/>
      <c r="BD582" s="510">
        <v>-335.63218643461448</v>
      </c>
      <c r="BE582" s="522">
        <v>-335.63218643461448</v>
      </c>
      <c r="BF582" s="512">
        <v>-810.97309928130358</v>
      </c>
      <c r="BG582" s="522">
        <v>-810.97309928130358</v>
      </c>
      <c r="BH582" s="512">
        <v>-1294.1714614939672</v>
      </c>
      <c r="BI582" s="522">
        <v>-1294.1714614939672</v>
      </c>
      <c r="BJ582" s="512">
        <v>-502.24507703094741</v>
      </c>
      <c r="BK582" s="522">
        <v>-502.24507703094741</v>
      </c>
      <c r="BL582" s="513">
        <v>-2943.0218242408323</v>
      </c>
      <c r="BM582" s="523">
        <v>-2943.0218242408323</v>
      </c>
      <c r="BN582" s="515">
        <v>0</v>
      </c>
      <c r="BO582" s="510">
        <v>-442.82974286212794</v>
      </c>
      <c r="BP582" s="524">
        <v>-442.82974286212794</v>
      </c>
      <c r="BQ582" s="512">
        <v>-59.124060514021231</v>
      </c>
      <c r="BR582" s="524">
        <v>-59.124060514021231</v>
      </c>
      <c r="BS582" s="512">
        <v>-193.73368622255884</v>
      </c>
      <c r="BT582" s="524">
        <v>-193.73368622255884</v>
      </c>
      <c r="BU582" s="512">
        <v>-202.05027848191168</v>
      </c>
      <c r="BV582" s="524">
        <v>-202.05027848191168</v>
      </c>
      <c r="BW582" s="513">
        <v>-897.73776808061962</v>
      </c>
      <c r="BX582" s="525">
        <v>-897.73776808061962</v>
      </c>
      <c r="BY582" s="515"/>
      <c r="BZ582" s="510">
        <v>0</v>
      </c>
      <c r="CA582" s="526">
        <v>0</v>
      </c>
      <c r="CB582" s="512">
        <v>-386.52458153487771</v>
      </c>
      <c r="CC582" s="526">
        <v>-386.52458153487771</v>
      </c>
      <c r="CD582" s="512">
        <v>-384.62224960290712</v>
      </c>
      <c r="CE582" s="526">
        <v>-384.62224960290712</v>
      </c>
      <c r="CF582" s="512">
        <v>-410.40672449486402</v>
      </c>
      <c r="CG582" s="526">
        <v>-410.40672449486402</v>
      </c>
      <c r="CH582" s="513">
        <v>-1181.5535556326488</v>
      </c>
      <c r="CI582" s="527">
        <v>-1181.5535556326488</v>
      </c>
      <c r="CK582" s="510">
        <v>-323.46998613148014</v>
      </c>
      <c r="CL582" s="518">
        <v>-323.46998613148014</v>
      </c>
      <c r="CM582" s="512">
        <v>-612.36326035219327</v>
      </c>
      <c r="CN582" s="518">
        <v>-612.36326035219327</v>
      </c>
      <c r="CO582" s="512">
        <v>-681.38112242697048</v>
      </c>
      <c r="CP582" s="518">
        <v>-681.38112242697048</v>
      </c>
      <c r="CQ582" s="512">
        <v>-37.073838013505608</v>
      </c>
      <c r="CR582" s="518">
        <v>-37.073838013505608</v>
      </c>
      <c r="CS582" s="513">
        <v>-1654.2882069241493</v>
      </c>
      <c r="CT582" s="519">
        <v>-1654.2882069241493</v>
      </c>
      <c r="CV582" s="950">
        <v>0</v>
      </c>
      <c r="CW582" s="528">
        <v>0</v>
      </c>
      <c r="CX582" s="512">
        <v>0</v>
      </c>
      <c r="CY582" s="528">
        <v>0</v>
      </c>
      <c r="CZ582" s="512">
        <v>0</v>
      </c>
      <c r="DA582" s="528">
        <v>0</v>
      </c>
      <c r="DB582" s="512">
        <v>0</v>
      </c>
      <c r="DC582" s="528">
        <v>0</v>
      </c>
      <c r="DD582" s="522">
        <v>0</v>
      </c>
      <c r="DE582" s="951">
        <v>0</v>
      </c>
      <c r="DG582" s="950">
        <v>-203.240347013715</v>
      </c>
      <c r="DH582" s="520">
        <v>-203.240347013715</v>
      </c>
      <c r="DI582" s="512">
        <v>-28.503032694679739</v>
      </c>
      <c r="DJ582" s="520">
        <v>-28.503032694679739</v>
      </c>
      <c r="DK582" s="512">
        <v>-169.13089435632477</v>
      </c>
      <c r="DL582" s="520">
        <v>-169.13089435632477</v>
      </c>
      <c r="DM582" s="512">
        <v>-94.104781497328659</v>
      </c>
      <c r="DN582" s="520">
        <v>-94.104781497328659</v>
      </c>
      <c r="DO582" s="512">
        <v>-494.97905556204819</v>
      </c>
      <c r="DP582" s="521">
        <v>-494.97905556204819</v>
      </c>
      <c r="DR582" s="952">
        <v>-263.97659991283132</v>
      </c>
      <c r="DS582" s="522">
        <v>-263.97659991283132</v>
      </c>
      <c r="DT582" s="511">
        <v>0</v>
      </c>
      <c r="DU582" s="522">
        <v>0</v>
      </c>
      <c r="DV582" s="511">
        <v>-13.730605519703419</v>
      </c>
      <c r="DW582" s="522">
        <v>-13.730605519703419</v>
      </c>
      <c r="DX582" s="511">
        <v>0</v>
      </c>
      <c r="DY582" s="522">
        <v>0</v>
      </c>
      <c r="DZ582" s="511">
        <v>-277.70720543253475</v>
      </c>
      <c r="EA582" s="523">
        <v>-277.70720543253475</v>
      </c>
      <c r="EC582" s="952">
        <v>0</v>
      </c>
      <c r="ED582" s="522">
        <v>0</v>
      </c>
      <c r="EE582" s="511">
        <v>0</v>
      </c>
      <c r="EF582" s="522">
        <v>0</v>
      </c>
      <c r="EG582" s="511">
        <v>0</v>
      </c>
      <c r="EH582" s="522">
        <v>0</v>
      </c>
      <c r="EI582" s="511">
        <v>0</v>
      </c>
      <c r="EJ582" s="522">
        <v>0</v>
      </c>
      <c r="EK582" s="511">
        <v>0</v>
      </c>
      <c r="EL582" s="523">
        <v>0</v>
      </c>
      <c r="EN582" s="950">
        <v>0</v>
      </c>
      <c r="EO582" s="522">
        <v>0</v>
      </c>
      <c r="EP582" s="512">
        <v>0</v>
      </c>
      <c r="EQ582" s="522">
        <v>0</v>
      </c>
      <c r="ER582" s="512">
        <v>0</v>
      </c>
      <c r="ES582" s="522">
        <v>0</v>
      </c>
      <c r="ET582" s="512">
        <v>0</v>
      </c>
      <c r="EU582" s="522">
        <v>0</v>
      </c>
      <c r="EV582" s="512">
        <v>0</v>
      </c>
      <c r="EW582" s="523">
        <v>0</v>
      </c>
      <c r="EX582" s="515"/>
    </row>
    <row r="583" spans="1:154" ht="21.45" customHeight="1" x14ac:dyDescent="0.35">
      <c r="B583" s="804"/>
      <c r="C583" s="152"/>
      <c r="D583" s="150"/>
      <c r="E583" s="150"/>
      <c r="F583" s="150"/>
      <c r="G583" s="150"/>
      <c r="H583" s="150"/>
      <c r="I583" s="150"/>
      <c r="J583" s="150" t="s">
        <v>512</v>
      </c>
      <c r="K583" s="509"/>
      <c r="L583" s="510">
        <v>-3619.1647910992551</v>
      </c>
      <c r="M583" s="511">
        <v>-3619.1647910992551</v>
      </c>
      <c r="N583" s="512">
        <v>-7152.0355201758948</v>
      </c>
      <c r="O583" s="511">
        <v>-7152.0355201758948</v>
      </c>
      <c r="P583" s="512">
        <v>-3637.1390057994377</v>
      </c>
      <c r="Q583" s="511">
        <v>-3637.1390057994377</v>
      </c>
      <c r="R583" s="512">
        <v>-4649.4739981428929</v>
      </c>
      <c r="S583" s="511">
        <v>-4649.4739981428929</v>
      </c>
      <c r="T583" s="513">
        <v>-19057.813315217481</v>
      </c>
      <c r="U583" s="514">
        <v>-19057.813315217481</v>
      </c>
      <c r="V583" s="515"/>
      <c r="W583" s="510">
        <v>-2467.5600379334587</v>
      </c>
      <c r="X583" s="516">
        <v>-2467.5600379334587</v>
      </c>
      <c r="Y583" s="512">
        <v>-4272.0740198112089</v>
      </c>
      <c r="Z583" s="516">
        <v>-4272.0740198112089</v>
      </c>
      <c r="AA583" s="512">
        <v>-2970.4191655588265</v>
      </c>
      <c r="AB583" s="516">
        <v>-2970.4191655588265</v>
      </c>
      <c r="AC583" s="512">
        <v>-3717.7037783355718</v>
      </c>
      <c r="AD583" s="516">
        <v>-3717.7037783355718</v>
      </c>
      <c r="AE583" s="513">
        <v>-13427.757001639065</v>
      </c>
      <c r="AF583" s="517">
        <v>-13427.757001639065</v>
      </c>
      <c r="AG583" s="515"/>
      <c r="AH583" s="510">
        <v>-1246.5602170175121</v>
      </c>
      <c r="AI583" s="518">
        <v>-1246.5602170175121</v>
      </c>
      <c r="AJ583" s="512">
        <v>-712.57999455955587</v>
      </c>
      <c r="AK583" s="518">
        <v>-712.57999455955587</v>
      </c>
      <c r="AL583" s="512">
        <v>-167.40664683958144</v>
      </c>
      <c r="AM583" s="518">
        <v>-167.40664683958144</v>
      </c>
      <c r="AN583" s="512">
        <v>-233.56158306083751</v>
      </c>
      <c r="AO583" s="518">
        <v>-233.56158306083751</v>
      </c>
      <c r="AP583" s="513">
        <v>-2360.1084414774868</v>
      </c>
      <c r="AQ583" s="519">
        <v>-2360.1084414774868</v>
      </c>
      <c r="AR583" s="515"/>
      <c r="AS583" s="510">
        <v>-48.046937299161648</v>
      </c>
      <c r="AT583" s="520">
        <v>-48.046937299161648</v>
      </c>
      <c r="AU583" s="512">
        <v>-66.7488190593551</v>
      </c>
      <c r="AV583" s="520">
        <v>-66.7488190593551</v>
      </c>
      <c r="AW583" s="512">
        <v>-143.3896756229949</v>
      </c>
      <c r="AX583" s="520">
        <v>-143.3896756229949</v>
      </c>
      <c r="AY583" s="512">
        <v>-290.95982786875027</v>
      </c>
      <c r="AZ583" s="520">
        <v>-290.95982786875027</v>
      </c>
      <c r="BA583" s="513">
        <v>-549.14525985026194</v>
      </c>
      <c r="BB583" s="521">
        <v>-549.14525985026194</v>
      </c>
      <c r="BC583" s="515"/>
      <c r="BD583" s="510">
        <v>-335.63218643461448</v>
      </c>
      <c r="BE583" s="522">
        <v>-335.63218643461448</v>
      </c>
      <c r="BF583" s="512">
        <v>-810.97309928130358</v>
      </c>
      <c r="BG583" s="522">
        <v>-810.97309928130358</v>
      </c>
      <c r="BH583" s="512">
        <v>-1294.1714614939672</v>
      </c>
      <c r="BI583" s="522">
        <v>-1294.1714614939672</v>
      </c>
      <c r="BJ583" s="512">
        <v>-502.24507703094741</v>
      </c>
      <c r="BK583" s="522">
        <v>-502.24507703094741</v>
      </c>
      <c r="BL583" s="513">
        <v>-2943.0218242408323</v>
      </c>
      <c r="BM583" s="523">
        <v>-2943.0218242408323</v>
      </c>
      <c r="BN583" s="515">
        <v>0</v>
      </c>
      <c r="BO583" s="510">
        <v>-442.82974286212794</v>
      </c>
      <c r="BP583" s="524">
        <v>-442.82974286212794</v>
      </c>
      <c r="BQ583" s="512">
        <v>-59.124060514021231</v>
      </c>
      <c r="BR583" s="524">
        <v>-59.124060514021231</v>
      </c>
      <c r="BS583" s="512">
        <v>-193.73368622255884</v>
      </c>
      <c r="BT583" s="524">
        <v>-193.73368622255884</v>
      </c>
      <c r="BU583" s="512">
        <v>-202.05027848191168</v>
      </c>
      <c r="BV583" s="524">
        <v>-202.05027848191168</v>
      </c>
      <c r="BW583" s="513">
        <v>-897.73776808061962</v>
      </c>
      <c r="BX583" s="525">
        <v>-897.73776808061962</v>
      </c>
      <c r="BY583" s="515"/>
      <c r="BZ583" s="510">
        <v>0</v>
      </c>
      <c r="CA583" s="526">
        <v>0</v>
      </c>
      <c r="CB583" s="512">
        <v>-386.52458153487771</v>
      </c>
      <c r="CC583" s="526">
        <v>-386.52458153487771</v>
      </c>
      <c r="CD583" s="512">
        <v>-384.62224960290712</v>
      </c>
      <c r="CE583" s="526">
        <v>-384.62224960290712</v>
      </c>
      <c r="CF583" s="512">
        <v>-410.40672449486402</v>
      </c>
      <c r="CG583" s="526">
        <v>-410.40672449486402</v>
      </c>
      <c r="CH583" s="513">
        <v>-1181.5535556326488</v>
      </c>
      <c r="CI583" s="527">
        <v>-1181.5535556326488</v>
      </c>
      <c r="CK583" s="510">
        <v>-323.46998613148014</v>
      </c>
      <c r="CL583" s="518">
        <v>-323.46998613148014</v>
      </c>
      <c r="CM583" s="512">
        <v>-612.36326035219327</v>
      </c>
      <c r="CN583" s="518">
        <v>-612.36326035219327</v>
      </c>
      <c r="CO583" s="512">
        <v>-681.38112242697048</v>
      </c>
      <c r="CP583" s="518">
        <v>-681.38112242697048</v>
      </c>
      <c r="CQ583" s="512">
        <v>-37.073838013505608</v>
      </c>
      <c r="CR583" s="518">
        <v>-37.073838013505608</v>
      </c>
      <c r="CS583" s="513">
        <v>-1654.2882069241493</v>
      </c>
      <c r="CT583" s="519">
        <v>-1654.2882069241493</v>
      </c>
      <c r="CV583" s="950">
        <v>0</v>
      </c>
      <c r="CW583" s="528">
        <v>0</v>
      </c>
      <c r="CX583" s="512">
        <v>0</v>
      </c>
      <c r="CY583" s="528">
        <v>0</v>
      </c>
      <c r="CZ583" s="512">
        <v>0</v>
      </c>
      <c r="DA583" s="528">
        <v>0</v>
      </c>
      <c r="DB583" s="512">
        <v>0</v>
      </c>
      <c r="DC583" s="528">
        <v>0</v>
      </c>
      <c r="DD583" s="522">
        <v>0</v>
      </c>
      <c r="DE583" s="951">
        <v>0</v>
      </c>
      <c r="DG583" s="950">
        <v>-203.240347013715</v>
      </c>
      <c r="DH583" s="520">
        <v>-203.240347013715</v>
      </c>
      <c r="DI583" s="512">
        <v>-28.503032694679739</v>
      </c>
      <c r="DJ583" s="520">
        <v>-28.503032694679739</v>
      </c>
      <c r="DK583" s="512">
        <v>-169.13089435632477</v>
      </c>
      <c r="DL583" s="520">
        <v>-169.13089435632477</v>
      </c>
      <c r="DM583" s="512">
        <v>-94.104781497328659</v>
      </c>
      <c r="DN583" s="520">
        <v>-94.104781497328659</v>
      </c>
      <c r="DO583" s="512">
        <v>-494.97905556204819</v>
      </c>
      <c r="DP583" s="521">
        <v>-494.97905556204819</v>
      </c>
      <c r="DR583" s="952">
        <v>-263.97659991283132</v>
      </c>
      <c r="DS583" s="522">
        <v>-263.97659991283132</v>
      </c>
      <c r="DT583" s="511">
        <v>0</v>
      </c>
      <c r="DU583" s="522">
        <v>0</v>
      </c>
      <c r="DV583" s="511">
        <v>-13.730605519703419</v>
      </c>
      <c r="DW583" s="522">
        <v>-13.730605519703419</v>
      </c>
      <c r="DX583" s="511">
        <v>0</v>
      </c>
      <c r="DY583" s="522">
        <v>0</v>
      </c>
      <c r="DZ583" s="511">
        <v>-277.70720543253475</v>
      </c>
      <c r="EA583" s="523">
        <v>-277.70720543253475</v>
      </c>
      <c r="EC583" s="952">
        <v>0</v>
      </c>
      <c r="ED583" s="522">
        <v>0</v>
      </c>
      <c r="EE583" s="511">
        <v>0</v>
      </c>
      <c r="EF583" s="522">
        <v>0</v>
      </c>
      <c r="EG583" s="511">
        <v>0</v>
      </c>
      <c r="EH583" s="522">
        <v>0</v>
      </c>
      <c r="EI583" s="511">
        <v>0</v>
      </c>
      <c r="EJ583" s="522">
        <v>0</v>
      </c>
      <c r="EK583" s="511">
        <v>0</v>
      </c>
      <c r="EL583" s="523">
        <v>0</v>
      </c>
      <c r="EN583" s="950">
        <v>0</v>
      </c>
      <c r="EO583" s="522">
        <v>0</v>
      </c>
      <c r="EP583" s="512">
        <v>0</v>
      </c>
      <c r="EQ583" s="522">
        <v>0</v>
      </c>
      <c r="ER583" s="512">
        <v>0</v>
      </c>
      <c r="ES583" s="522">
        <v>0</v>
      </c>
      <c r="ET583" s="512">
        <v>0</v>
      </c>
      <c r="EU583" s="522">
        <v>0</v>
      </c>
      <c r="EV583" s="512">
        <v>0</v>
      </c>
      <c r="EW583" s="523">
        <v>0</v>
      </c>
      <c r="EX583" s="515"/>
    </row>
    <row r="584" spans="1:154" s="104" customFormat="1" ht="19.649999999999999" customHeight="1" x14ac:dyDescent="0.35">
      <c r="A584" s="58"/>
      <c r="B584" s="804"/>
      <c r="C584" s="152"/>
      <c r="D584" s="150"/>
      <c r="E584" s="150"/>
      <c r="F584" s="150"/>
      <c r="G584" s="150"/>
      <c r="H584" s="152"/>
      <c r="I584" s="152"/>
      <c r="J584" s="150" t="s">
        <v>513</v>
      </c>
      <c r="K584" s="509"/>
      <c r="L584" s="491">
        <v>0</v>
      </c>
      <c r="M584" s="492">
        <v>0</v>
      </c>
      <c r="N584" s="493">
        <v>0</v>
      </c>
      <c r="O584" s="492">
        <v>0</v>
      </c>
      <c r="P584" s="493">
        <v>0</v>
      </c>
      <c r="Q584" s="492">
        <v>0</v>
      </c>
      <c r="R584" s="493">
        <v>0</v>
      </c>
      <c r="S584" s="492">
        <v>0</v>
      </c>
      <c r="T584" s="494">
        <v>0</v>
      </c>
      <c r="U584" s="495">
        <v>0</v>
      </c>
      <c r="V584" s="119"/>
      <c r="W584" s="491">
        <v>0</v>
      </c>
      <c r="X584" s="496">
        <v>0</v>
      </c>
      <c r="Y584" s="493">
        <v>0</v>
      </c>
      <c r="Z584" s="496">
        <v>0</v>
      </c>
      <c r="AA584" s="493">
        <v>0</v>
      </c>
      <c r="AB584" s="496">
        <v>0</v>
      </c>
      <c r="AC584" s="493">
        <v>0</v>
      </c>
      <c r="AD584" s="496">
        <v>0</v>
      </c>
      <c r="AE584" s="494">
        <v>0</v>
      </c>
      <c r="AF584" s="497">
        <v>0</v>
      </c>
      <c r="AG584" s="119"/>
      <c r="AH584" s="491">
        <v>0</v>
      </c>
      <c r="AI584" s="498">
        <v>0</v>
      </c>
      <c r="AJ584" s="493">
        <v>0</v>
      </c>
      <c r="AK584" s="498">
        <v>0</v>
      </c>
      <c r="AL584" s="493">
        <v>0</v>
      </c>
      <c r="AM584" s="498">
        <v>0</v>
      </c>
      <c r="AN584" s="493">
        <v>0</v>
      </c>
      <c r="AO584" s="498">
        <v>0</v>
      </c>
      <c r="AP584" s="494">
        <v>0</v>
      </c>
      <c r="AQ584" s="499">
        <v>0</v>
      </c>
      <c r="AR584" s="119"/>
      <c r="AS584" s="491">
        <v>0</v>
      </c>
      <c r="AT584" s="500">
        <v>0</v>
      </c>
      <c r="AU584" s="493">
        <v>0</v>
      </c>
      <c r="AV584" s="500">
        <v>0</v>
      </c>
      <c r="AW584" s="493">
        <v>0</v>
      </c>
      <c r="AX584" s="500">
        <v>0</v>
      </c>
      <c r="AY584" s="493">
        <v>0</v>
      </c>
      <c r="AZ584" s="500">
        <v>0</v>
      </c>
      <c r="BA584" s="494">
        <v>0</v>
      </c>
      <c r="BB584" s="501">
        <v>0</v>
      </c>
      <c r="BC584" s="119"/>
      <c r="BD584" s="491">
        <v>0</v>
      </c>
      <c r="BE584" s="502">
        <v>0</v>
      </c>
      <c r="BF584" s="493">
        <v>0</v>
      </c>
      <c r="BG584" s="502">
        <v>0</v>
      </c>
      <c r="BH584" s="493">
        <v>0</v>
      </c>
      <c r="BI584" s="502">
        <v>0</v>
      </c>
      <c r="BJ584" s="493">
        <v>0</v>
      </c>
      <c r="BK584" s="502">
        <v>0</v>
      </c>
      <c r="BL584" s="494">
        <v>0</v>
      </c>
      <c r="BM584" s="503">
        <v>0</v>
      </c>
      <c r="BN584" s="119">
        <v>0</v>
      </c>
      <c r="BO584" s="491">
        <v>0</v>
      </c>
      <c r="BP584" s="504">
        <v>0</v>
      </c>
      <c r="BQ584" s="493">
        <v>0</v>
      </c>
      <c r="BR584" s="504">
        <v>0</v>
      </c>
      <c r="BS584" s="493">
        <v>0</v>
      </c>
      <c r="BT584" s="504">
        <v>0</v>
      </c>
      <c r="BU584" s="493">
        <v>0</v>
      </c>
      <c r="BV584" s="504">
        <v>0</v>
      </c>
      <c r="BW584" s="494">
        <v>0</v>
      </c>
      <c r="BX584" s="505">
        <v>0</v>
      </c>
      <c r="BY584" s="119"/>
      <c r="BZ584" s="491">
        <v>0</v>
      </c>
      <c r="CA584" s="506">
        <v>0</v>
      </c>
      <c r="CB584" s="493">
        <v>0</v>
      </c>
      <c r="CC584" s="506">
        <v>0</v>
      </c>
      <c r="CD584" s="493">
        <v>0</v>
      </c>
      <c r="CE584" s="506">
        <v>0</v>
      </c>
      <c r="CF584" s="493">
        <v>0</v>
      </c>
      <c r="CG584" s="506">
        <v>0</v>
      </c>
      <c r="CH584" s="494">
        <v>0</v>
      </c>
      <c r="CI584" s="507">
        <v>0</v>
      </c>
      <c r="CK584" s="491">
        <v>0</v>
      </c>
      <c r="CL584" s="498">
        <v>0</v>
      </c>
      <c r="CM584" s="493">
        <v>0</v>
      </c>
      <c r="CN584" s="498">
        <v>0</v>
      </c>
      <c r="CO584" s="493">
        <v>0</v>
      </c>
      <c r="CP584" s="498">
        <v>0</v>
      </c>
      <c r="CQ584" s="493">
        <v>0</v>
      </c>
      <c r="CR584" s="498">
        <v>0</v>
      </c>
      <c r="CS584" s="494">
        <v>0</v>
      </c>
      <c r="CT584" s="499">
        <v>0</v>
      </c>
      <c r="CV584" s="953">
        <v>0</v>
      </c>
      <c r="CW584" s="508">
        <v>0</v>
      </c>
      <c r="CX584" s="493">
        <v>0</v>
      </c>
      <c r="CY584" s="508">
        <v>0</v>
      </c>
      <c r="CZ584" s="493">
        <v>0</v>
      </c>
      <c r="DA584" s="508">
        <v>0</v>
      </c>
      <c r="DB584" s="493">
        <v>0</v>
      </c>
      <c r="DC584" s="508">
        <v>0</v>
      </c>
      <c r="DD584" s="502">
        <v>0</v>
      </c>
      <c r="DE584" s="954">
        <v>0</v>
      </c>
      <c r="DG584" s="953">
        <v>0</v>
      </c>
      <c r="DH584" s="500">
        <v>0</v>
      </c>
      <c r="DI584" s="493">
        <v>0</v>
      </c>
      <c r="DJ584" s="500">
        <v>0</v>
      </c>
      <c r="DK584" s="493">
        <v>0</v>
      </c>
      <c r="DL584" s="500">
        <v>0</v>
      </c>
      <c r="DM584" s="493">
        <v>0</v>
      </c>
      <c r="DN584" s="500">
        <v>0</v>
      </c>
      <c r="DO584" s="493">
        <v>0</v>
      </c>
      <c r="DP584" s="501">
        <v>0</v>
      </c>
      <c r="DR584" s="955">
        <v>0</v>
      </c>
      <c r="DS584" s="502">
        <v>0</v>
      </c>
      <c r="DT584" s="492">
        <v>0</v>
      </c>
      <c r="DU584" s="502">
        <v>0</v>
      </c>
      <c r="DV584" s="492">
        <v>0</v>
      </c>
      <c r="DW584" s="502">
        <v>0</v>
      </c>
      <c r="DX584" s="492">
        <v>0</v>
      </c>
      <c r="DY584" s="502">
        <v>0</v>
      </c>
      <c r="DZ584" s="492">
        <v>0</v>
      </c>
      <c r="EA584" s="503">
        <v>0</v>
      </c>
      <c r="EC584" s="955">
        <v>0</v>
      </c>
      <c r="ED584" s="502">
        <v>0</v>
      </c>
      <c r="EE584" s="492">
        <v>0</v>
      </c>
      <c r="EF584" s="502">
        <v>0</v>
      </c>
      <c r="EG584" s="492">
        <v>0</v>
      </c>
      <c r="EH584" s="502">
        <v>0</v>
      </c>
      <c r="EI584" s="492">
        <v>0</v>
      </c>
      <c r="EJ584" s="502">
        <v>0</v>
      </c>
      <c r="EK584" s="492">
        <v>0</v>
      </c>
      <c r="EL584" s="503">
        <v>0</v>
      </c>
      <c r="EN584" s="953">
        <v>0</v>
      </c>
      <c r="EO584" s="502">
        <v>0</v>
      </c>
      <c r="EP584" s="493">
        <v>0</v>
      </c>
      <c r="EQ584" s="502">
        <v>0</v>
      </c>
      <c r="ER584" s="493">
        <v>0</v>
      </c>
      <c r="ES584" s="502">
        <v>0</v>
      </c>
      <c r="ET584" s="493">
        <v>0</v>
      </c>
      <c r="EU584" s="502">
        <v>0</v>
      </c>
      <c r="EV584" s="493">
        <v>0</v>
      </c>
      <c r="EW584" s="503">
        <v>0</v>
      </c>
      <c r="EX584" s="515"/>
    </row>
    <row r="585" spans="1:154" x14ac:dyDescent="0.35">
      <c r="B585" s="804"/>
      <c r="C585" s="152"/>
      <c r="D585" s="150"/>
      <c r="E585" s="150"/>
      <c r="F585" s="150"/>
      <c r="G585" s="150"/>
      <c r="H585" s="150" t="s">
        <v>514</v>
      </c>
      <c r="I585" s="150"/>
      <c r="J585" s="150"/>
      <c r="K585" s="509"/>
      <c r="L585" s="510">
        <v>4507.072780848579</v>
      </c>
      <c r="M585" s="511">
        <v>4507.072780848579</v>
      </c>
      <c r="N585" s="512">
        <v>3248.3549365327326</v>
      </c>
      <c r="O585" s="511">
        <v>3248.3549365327326</v>
      </c>
      <c r="P585" s="512">
        <v>2247.3703915338865</v>
      </c>
      <c r="Q585" s="511">
        <v>2247.3703915338865</v>
      </c>
      <c r="R585" s="512">
        <v>2242.3674743341517</v>
      </c>
      <c r="S585" s="511">
        <v>2242.3674743341517</v>
      </c>
      <c r="T585" s="513">
        <v>12245.165583249349</v>
      </c>
      <c r="U585" s="514">
        <v>12245.165583249349</v>
      </c>
      <c r="V585" s="515"/>
      <c r="W585" s="510">
        <v>1806.1441331223809</v>
      </c>
      <c r="X585" s="516">
        <v>1806.1441331223809</v>
      </c>
      <c r="Y585" s="512">
        <v>4832.8024695262584</v>
      </c>
      <c r="Z585" s="516">
        <v>4832.8024695262584</v>
      </c>
      <c r="AA585" s="512">
        <v>-1857.9000506755356</v>
      </c>
      <c r="AB585" s="516">
        <v>-1857.9000506755356</v>
      </c>
      <c r="AC585" s="512">
        <v>1415.9670180907669</v>
      </c>
      <c r="AD585" s="516">
        <v>1415.9670180907669</v>
      </c>
      <c r="AE585" s="513">
        <v>6197.0135700638712</v>
      </c>
      <c r="AF585" s="517">
        <v>6197.0135700638712</v>
      </c>
      <c r="AG585" s="515"/>
      <c r="AH585" s="510">
        <v>1703.6908110562345</v>
      </c>
      <c r="AI585" s="518">
        <v>1703.6908110562345</v>
      </c>
      <c r="AJ585" s="512">
        <v>1967.4063732936402</v>
      </c>
      <c r="AK585" s="518">
        <v>1967.4063732936402</v>
      </c>
      <c r="AL585" s="512">
        <v>1746.3301424732886</v>
      </c>
      <c r="AM585" s="518">
        <v>1746.3301424732886</v>
      </c>
      <c r="AN585" s="512">
        <v>4622.4805859335693</v>
      </c>
      <c r="AO585" s="518">
        <v>4622.4805859335693</v>
      </c>
      <c r="AP585" s="513">
        <v>10039.907912756735</v>
      </c>
      <c r="AQ585" s="519">
        <v>10039.907912756735</v>
      </c>
      <c r="AR585" s="515"/>
      <c r="AS585" s="510">
        <v>1057.6772624414034</v>
      </c>
      <c r="AT585" s="520">
        <v>1057.6772624414034</v>
      </c>
      <c r="AU585" s="512">
        <v>3003.5925506274871</v>
      </c>
      <c r="AV585" s="520">
        <v>3003.5925506274871</v>
      </c>
      <c r="AW585" s="512">
        <v>3268.5904385373424</v>
      </c>
      <c r="AX585" s="520">
        <v>3268.5904385373424</v>
      </c>
      <c r="AY585" s="512">
        <v>2621.9872592889542</v>
      </c>
      <c r="AZ585" s="520">
        <v>2621.9872592889542</v>
      </c>
      <c r="BA585" s="513">
        <v>9951.8475108951861</v>
      </c>
      <c r="BB585" s="521">
        <v>9951.8475108951861</v>
      </c>
      <c r="BC585" s="515"/>
      <c r="BD585" s="510">
        <v>5688.1171275334746</v>
      </c>
      <c r="BE585" s="522">
        <v>5688.1171275334746</v>
      </c>
      <c r="BF585" s="512">
        <v>2174.3161419450662</v>
      </c>
      <c r="BG585" s="522">
        <v>2174.3161419450662</v>
      </c>
      <c r="BH585" s="512">
        <v>6426.6549152596808</v>
      </c>
      <c r="BI585" s="522">
        <v>6426.6549152596808</v>
      </c>
      <c r="BJ585" s="512">
        <v>1207.6357423272293</v>
      </c>
      <c r="BK585" s="522">
        <v>1207.6357423272293</v>
      </c>
      <c r="BL585" s="513">
        <v>15496.723927065452</v>
      </c>
      <c r="BM585" s="523">
        <v>15496.723927065452</v>
      </c>
      <c r="BN585" s="515">
        <v>0</v>
      </c>
      <c r="BO585" s="510">
        <v>7066.8829114640685</v>
      </c>
      <c r="BP585" s="524">
        <v>7066.8829114640685</v>
      </c>
      <c r="BQ585" s="512">
        <v>3626.819722650428</v>
      </c>
      <c r="BR585" s="524">
        <v>3626.819722650428</v>
      </c>
      <c r="BS585" s="512">
        <v>1101.7063894003595</v>
      </c>
      <c r="BT585" s="524">
        <v>1101.7063894003595</v>
      </c>
      <c r="BU585" s="512">
        <v>5725.4506854840747</v>
      </c>
      <c r="BV585" s="524">
        <v>5725.4506854840747</v>
      </c>
      <c r="BW585" s="513">
        <v>17520.859708998934</v>
      </c>
      <c r="BX585" s="525">
        <v>17520.859708998934</v>
      </c>
      <c r="BY585" s="515"/>
      <c r="BZ585" s="510">
        <v>4850.5998783299638</v>
      </c>
      <c r="CA585" s="526">
        <v>4850.5998783299638</v>
      </c>
      <c r="CB585" s="512">
        <v>6964.9613799738627</v>
      </c>
      <c r="CC585" s="526">
        <v>6964.9613799738627</v>
      </c>
      <c r="CD585" s="512">
        <v>3125.4731044803893</v>
      </c>
      <c r="CE585" s="526">
        <v>3125.4731044803893</v>
      </c>
      <c r="CF585" s="512">
        <v>1779.4233239415471</v>
      </c>
      <c r="CG585" s="526">
        <v>1779.4233239415471</v>
      </c>
      <c r="CH585" s="513">
        <v>16720.457686725764</v>
      </c>
      <c r="CI585" s="527">
        <v>16720.457686725764</v>
      </c>
      <c r="CK585" s="510">
        <v>6040.4938227530765</v>
      </c>
      <c r="CL585" s="518">
        <v>6040.4938227530765</v>
      </c>
      <c r="CM585" s="512">
        <v>4463.717202036124</v>
      </c>
      <c r="CN585" s="518">
        <v>4463.717202036124</v>
      </c>
      <c r="CO585" s="512">
        <v>6636.1997240194023</v>
      </c>
      <c r="CP585" s="518">
        <v>6636.1997240194023</v>
      </c>
      <c r="CQ585" s="512">
        <v>4841.508707681236</v>
      </c>
      <c r="CR585" s="518">
        <v>4841.508707681236</v>
      </c>
      <c r="CS585" s="513">
        <v>21981.919456489839</v>
      </c>
      <c r="CT585" s="519">
        <v>21981.919456489839</v>
      </c>
      <c r="CV585" s="950">
        <v>2568.8746807585285</v>
      </c>
      <c r="CW585" s="528">
        <v>2568.8746807585285</v>
      </c>
      <c r="CX585" s="512">
        <v>893.66765167934136</v>
      </c>
      <c r="CY585" s="528">
        <v>893.66765167934136</v>
      </c>
      <c r="CZ585" s="512">
        <v>1231.8170102502704</v>
      </c>
      <c r="DA585" s="528">
        <v>1231.8170102502704</v>
      </c>
      <c r="DB585" s="512">
        <v>4746.8348235733793</v>
      </c>
      <c r="DC585" s="528">
        <v>4746.8348235733793</v>
      </c>
      <c r="DD585" s="522">
        <v>9441.1941662615172</v>
      </c>
      <c r="DE585" s="951">
        <v>9441.1941662615172</v>
      </c>
      <c r="DG585" s="950">
        <v>3815.4515658102964</v>
      </c>
      <c r="DH585" s="520">
        <v>3815.4515658102964</v>
      </c>
      <c r="DI585" s="512">
        <v>4074.2894897280767</v>
      </c>
      <c r="DJ585" s="520">
        <v>4074.2894897280767</v>
      </c>
      <c r="DK585" s="512">
        <v>2575.663615897789</v>
      </c>
      <c r="DL585" s="520">
        <v>2575.663615897789</v>
      </c>
      <c r="DM585" s="512">
        <v>4317.7213449295177</v>
      </c>
      <c r="DN585" s="520">
        <v>4317.7213449295177</v>
      </c>
      <c r="DO585" s="512">
        <v>14783.126016365684</v>
      </c>
      <c r="DP585" s="521">
        <v>14783.126016365684</v>
      </c>
      <c r="DR585" s="952">
        <v>-7893.6354832482766</v>
      </c>
      <c r="DS585" s="522">
        <v>-7893.6354832482766</v>
      </c>
      <c r="DT585" s="511">
        <v>6845.0701806210627</v>
      </c>
      <c r="DU585" s="522">
        <v>6845.0701806210627</v>
      </c>
      <c r="DV585" s="511">
        <v>475.12882039440865</v>
      </c>
      <c r="DW585" s="522">
        <v>475.12882039440865</v>
      </c>
      <c r="DX585" s="511">
        <v>2254.9198880307117</v>
      </c>
      <c r="DY585" s="522">
        <v>2254.9198880307117</v>
      </c>
      <c r="DZ585" s="511">
        <v>1681.4834057979024</v>
      </c>
      <c r="EA585" s="523">
        <v>1681.4834057979024</v>
      </c>
      <c r="EC585" s="952">
        <v>1520.9518068622301</v>
      </c>
      <c r="ED585" s="522">
        <v>1520.9518068622301</v>
      </c>
      <c r="EE585" s="511">
        <v>2517.5760797114363</v>
      </c>
      <c r="EF585" s="522">
        <v>2517.5760797114363</v>
      </c>
      <c r="EG585" s="511">
        <v>264.56943827117539</v>
      </c>
      <c r="EH585" s="522">
        <v>264.56943827117539</v>
      </c>
      <c r="EI585" s="511">
        <v>-4918.9184658763052</v>
      </c>
      <c r="EJ585" s="522">
        <v>-4918.9184658763052</v>
      </c>
      <c r="EK585" s="511">
        <v>-615.82114103146159</v>
      </c>
      <c r="EL585" s="523">
        <v>-615.82114103146159</v>
      </c>
      <c r="EN585" s="950">
        <v>-388.42878991766156</v>
      </c>
      <c r="EO585" s="522">
        <v>-3435.5339156229129</v>
      </c>
      <c r="EP585" s="512">
        <v>1472.0781980298889</v>
      </c>
      <c r="EQ585" s="522">
        <v>1470.5782028672902</v>
      </c>
      <c r="ER585" s="512">
        <v>2516.9245404745839</v>
      </c>
      <c r="ES585" s="522">
        <v>2516.9000000000042</v>
      </c>
      <c r="ET585" s="512">
        <v>730.15276245334644</v>
      </c>
      <c r="EU585" s="522">
        <v>1441.9135813208995</v>
      </c>
      <c r="EV585" s="512">
        <v>4330.726711040159</v>
      </c>
      <c r="EW585" s="523">
        <v>1993.8578685652828</v>
      </c>
      <c r="EX585" s="515"/>
    </row>
    <row r="586" spans="1:154" x14ac:dyDescent="0.35">
      <c r="B586" s="804"/>
      <c r="C586" s="152"/>
      <c r="D586" s="150"/>
      <c r="E586" s="150"/>
      <c r="F586" s="150"/>
      <c r="G586" s="150"/>
      <c r="H586" s="150"/>
      <c r="I586" s="150" t="s">
        <v>515</v>
      </c>
      <c r="J586" s="150"/>
      <c r="K586" s="509"/>
      <c r="L586" s="510">
        <v>5123.321632897876</v>
      </c>
      <c r="M586" s="511">
        <v>5123.321632897876</v>
      </c>
      <c r="N586" s="512">
        <v>4912.5144969502617</v>
      </c>
      <c r="O586" s="511">
        <v>4912.5144969502617</v>
      </c>
      <c r="P586" s="512">
        <v>3569.5903689065563</v>
      </c>
      <c r="Q586" s="511">
        <v>3569.5903689065563</v>
      </c>
      <c r="R586" s="512">
        <v>3799.7177071772294</v>
      </c>
      <c r="S586" s="511">
        <v>3799.7177071772294</v>
      </c>
      <c r="T586" s="513">
        <v>17405.144205931923</v>
      </c>
      <c r="U586" s="514">
        <v>17405.144205931923</v>
      </c>
      <c r="V586" s="515"/>
      <c r="W586" s="510">
        <v>4545.187637629263</v>
      </c>
      <c r="X586" s="516">
        <v>4545.187637629263</v>
      </c>
      <c r="Y586" s="512">
        <v>7062.0077974136939</v>
      </c>
      <c r="Z586" s="516">
        <v>7062.0077974136939</v>
      </c>
      <c r="AA586" s="512">
        <v>4203.1886992479103</v>
      </c>
      <c r="AB586" s="516">
        <v>4203.1886992479103</v>
      </c>
      <c r="AC586" s="512">
        <v>4125.8603571921776</v>
      </c>
      <c r="AD586" s="516">
        <v>4125.8603571921776</v>
      </c>
      <c r="AE586" s="513">
        <v>19936.244491483045</v>
      </c>
      <c r="AF586" s="517">
        <v>19936.244491483045</v>
      </c>
      <c r="AG586" s="515"/>
      <c r="AH586" s="510">
        <v>4877.1570694733437</v>
      </c>
      <c r="AI586" s="518">
        <v>4877.1570694733437</v>
      </c>
      <c r="AJ586" s="512">
        <v>4358.4101587306805</v>
      </c>
      <c r="AK586" s="518">
        <v>4358.4101587306805</v>
      </c>
      <c r="AL586" s="512">
        <v>3520.9013709059259</v>
      </c>
      <c r="AM586" s="518">
        <v>3520.9013709059259</v>
      </c>
      <c r="AN586" s="512">
        <v>6068.5786508123201</v>
      </c>
      <c r="AO586" s="518">
        <v>6068.5786508123201</v>
      </c>
      <c r="AP586" s="513">
        <v>18825.047249922271</v>
      </c>
      <c r="AQ586" s="519">
        <v>18825.047249922271</v>
      </c>
      <c r="AR586" s="515"/>
      <c r="AS586" s="510">
        <v>2753.6219041946383</v>
      </c>
      <c r="AT586" s="520">
        <v>2753.6219041946383</v>
      </c>
      <c r="AU586" s="512">
        <v>6752.9785757998143</v>
      </c>
      <c r="AV586" s="520">
        <v>6752.9785757998143</v>
      </c>
      <c r="AW586" s="512">
        <v>5078.1945137480561</v>
      </c>
      <c r="AX586" s="520">
        <v>5078.1945137480561</v>
      </c>
      <c r="AY586" s="512">
        <v>3868.4194525663697</v>
      </c>
      <c r="AZ586" s="520">
        <v>3868.4194525663697</v>
      </c>
      <c r="BA586" s="513">
        <v>18453.214446308877</v>
      </c>
      <c r="BB586" s="521">
        <v>18453.214446308877</v>
      </c>
      <c r="BC586" s="515"/>
      <c r="BD586" s="510">
        <v>8570.2132028323686</v>
      </c>
      <c r="BE586" s="522">
        <v>8570.2132028323686</v>
      </c>
      <c r="BF586" s="512">
        <v>5470.2653114953446</v>
      </c>
      <c r="BG586" s="522">
        <v>5470.2653114953446</v>
      </c>
      <c r="BH586" s="512">
        <v>8591.7586857363131</v>
      </c>
      <c r="BI586" s="522">
        <v>8591.7586857363131</v>
      </c>
      <c r="BJ586" s="512">
        <v>5477.8934388728358</v>
      </c>
      <c r="BK586" s="522">
        <v>5477.8934388728358</v>
      </c>
      <c r="BL586" s="513">
        <v>28110.130638936862</v>
      </c>
      <c r="BM586" s="523">
        <v>28110.130638936862</v>
      </c>
      <c r="BN586" s="515">
        <v>0</v>
      </c>
      <c r="BO586" s="510">
        <v>10081.989758684807</v>
      </c>
      <c r="BP586" s="524">
        <v>10081.989758684807</v>
      </c>
      <c r="BQ586" s="512">
        <v>7322.1277218616851</v>
      </c>
      <c r="BR586" s="524">
        <v>7322.1277218616851</v>
      </c>
      <c r="BS586" s="512">
        <v>5124.3179103296743</v>
      </c>
      <c r="BT586" s="524">
        <v>5124.3179103296743</v>
      </c>
      <c r="BU586" s="512">
        <v>7874.9342836172691</v>
      </c>
      <c r="BV586" s="524">
        <v>7874.9342836172691</v>
      </c>
      <c r="BW586" s="513">
        <v>30403.369674493439</v>
      </c>
      <c r="BX586" s="525">
        <v>30403.369674493439</v>
      </c>
      <c r="BY586" s="515"/>
      <c r="BZ586" s="510">
        <v>7913.4442497640703</v>
      </c>
      <c r="CA586" s="526">
        <v>7913.4442497640703</v>
      </c>
      <c r="CB586" s="512">
        <v>9576.9228473032435</v>
      </c>
      <c r="CC586" s="526">
        <v>9576.9228473032435</v>
      </c>
      <c r="CD586" s="512">
        <v>5795.8766371436795</v>
      </c>
      <c r="CE586" s="526">
        <v>5795.8766371436795</v>
      </c>
      <c r="CF586" s="512">
        <v>5218.4287355093911</v>
      </c>
      <c r="CG586" s="526">
        <v>5218.4287355093911</v>
      </c>
      <c r="CH586" s="513">
        <v>28504.672469720386</v>
      </c>
      <c r="CI586" s="527">
        <v>28504.672469720386</v>
      </c>
      <c r="CK586" s="510">
        <v>8656.3405045176914</v>
      </c>
      <c r="CL586" s="518">
        <v>8656.3405045176914</v>
      </c>
      <c r="CM586" s="512">
        <v>7217.2281690460622</v>
      </c>
      <c r="CN586" s="518">
        <v>7217.2281690460622</v>
      </c>
      <c r="CO586" s="512">
        <v>10107.12966716172</v>
      </c>
      <c r="CP586" s="518">
        <v>10107.12966716172</v>
      </c>
      <c r="CQ586" s="512">
        <v>9070.2959073267466</v>
      </c>
      <c r="CR586" s="518">
        <v>9070.2959073267466</v>
      </c>
      <c r="CS586" s="513">
        <v>35050.994248052222</v>
      </c>
      <c r="CT586" s="519">
        <v>35050.994248052222</v>
      </c>
      <c r="CV586" s="950">
        <v>10510.037985170547</v>
      </c>
      <c r="CW586" s="528">
        <v>10510.037985170547</v>
      </c>
      <c r="CX586" s="512">
        <v>7176.0115266545454</v>
      </c>
      <c r="CY586" s="528">
        <v>7176.0115266545454</v>
      </c>
      <c r="CZ586" s="512">
        <v>4900.344947263362</v>
      </c>
      <c r="DA586" s="528">
        <v>4900.344947263362</v>
      </c>
      <c r="DB586" s="512">
        <v>7809.2929042784654</v>
      </c>
      <c r="DC586" s="528">
        <v>7809.2929042784654</v>
      </c>
      <c r="DD586" s="522">
        <v>30395.687363366917</v>
      </c>
      <c r="DE586" s="951">
        <v>30395.687363366917</v>
      </c>
      <c r="DG586" s="950">
        <v>10497.932165719647</v>
      </c>
      <c r="DH586" s="520">
        <v>10497.932165719647</v>
      </c>
      <c r="DI586" s="512">
        <v>8399.8923373640155</v>
      </c>
      <c r="DJ586" s="520">
        <v>8399.8923373640155</v>
      </c>
      <c r="DK586" s="512">
        <v>5968.2825537242079</v>
      </c>
      <c r="DL586" s="520">
        <v>5968.2825537242079</v>
      </c>
      <c r="DM586" s="512">
        <v>7219.8313666315589</v>
      </c>
      <c r="DN586" s="520">
        <v>7219.8313666315589</v>
      </c>
      <c r="DO586" s="512">
        <v>32085.938423439431</v>
      </c>
      <c r="DP586" s="521">
        <v>32085.938423439431</v>
      </c>
      <c r="DR586" s="952">
        <v>7655.5508903670498</v>
      </c>
      <c r="DS586" s="522">
        <v>7655.5508903670498</v>
      </c>
      <c r="DT586" s="511">
        <v>10449.556289932078</v>
      </c>
      <c r="DU586" s="522">
        <v>10449.556289932078</v>
      </c>
      <c r="DV586" s="511">
        <v>4116.2609274250908</v>
      </c>
      <c r="DW586" s="522">
        <v>4116.2609274250908</v>
      </c>
      <c r="DX586" s="511">
        <v>4701.9926786765536</v>
      </c>
      <c r="DY586" s="522">
        <v>4701.9926786765536</v>
      </c>
      <c r="DZ586" s="511">
        <v>26923.360786400772</v>
      </c>
      <c r="EA586" s="523">
        <v>26923.360786400772</v>
      </c>
      <c r="EC586" s="952">
        <v>7413.8177107792699</v>
      </c>
      <c r="ED586" s="522">
        <v>7413.8177107792699</v>
      </c>
      <c r="EE586" s="511">
        <v>8539.0526163923005</v>
      </c>
      <c r="EF586" s="522">
        <v>8539.0526163923005</v>
      </c>
      <c r="EG586" s="511">
        <v>7438.6965201167113</v>
      </c>
      <c r="EH586" s="522">
        <v>7438.6965201167113</v>
      </c>
      <c r="EI586" s="511">
        <v>1423.2080368848729</v>
      </c>
      <c r="EJ586" s="522">
        <v>1423.2080368848729</v>
      </c>
      <c r="EK586" s="511">
        <v>24814.774884173155</v>
      </c>
      <c r="EL586" s="523">
        <v>24814.774884173155</v>
      </c>
      <c r="EN586" s="950">
        <v>5846.7687144789461</v>
      </c>
      <c r="EO586" s="522">
        <v>4795.3229838419084</v>
      </c>
      <c r="EP586" s="512">
        <v>17117.300663926526</v>
      </c>
      <c r="EQ586" s="522">
        <v>7710.8960587148522</v>
      </c>
      <c r="ER586" s="512">
        <v>5687.3114764387465</v>
      </c>
      <c r="ES586" s="522">
        <v>5687.3344769202913</v>
      </c>
      <c r="ET586" s="512">
        <v>4991.7016354455609</v>
      </c>
      <c r="EU586" s="522">
        <v>5703.3591825494977</v>
      </c>
      <c r="EV586" s="512">
        <v>33643.08249028978</v>
      </c>
      <c r="EW586" s="523">
        <v>23896.912702026551</v>
      </c>
      <c r="EX586" s="515"/>
    </row>
    <row r="587" spans="1:154" x14ac:dyDescent="0.35">
      <c r="B587" s="804"/>
      <c r="C587" s="152"/>
      <c r="D587" s="150"/>
      <c r="E587" s="150"/>
      <c r="F587" s="150"/>
      <c r="G587" s="150"/>
      <c r="H587" s="150"/>
      <c r="I587" s="150"/>
      <c r="J587" s="150" t="s">
        <v>516</v>
      </c>
      <c r="K587" s="509"/>
      <c r="L587" s="510">
        <v>382.80939808818312</v>
      </c>
      <c r="M587" s="511">
        <v>382.80939808818312</v>
      </c>
      <c r="N587" s="512">
        <v>746.23819231067068</v>
      </c>
      <c r="O587" s="511">
        <v>746.23819231067068</v>
      </c>
      <c r="P587" s="512">
        <v>1011.6727863202531</v>
      </c>
      <c r="Q587" s="511">
        <v>1011.6727863202531</v>
      </c>
      <c r="R587" s="512">
        <v>342.64676200909128</v>
      </c>
      <c r="S587" s="511">
        <v>342.64676200909128</v>
      </c>
      <c r="T587" s="513">
        <v>2483.3671387281979</v>
      </c>
      <c r="U587" s="514">
        <v>2483.3671387281979</v>
      </c>
      <c r="V587" s="515"/>
      <c r="W587" s="510">
        <v>1084.4066290687008</v>
      </c>
      <c r="X587" s="516">
        <v>1084.4066290687008</v>
      </c>
      <c r="Y587" s="512">
        <v>1033.9558513913325</v>
      </c>
      <c r="Z587" s="516">
        <v>1033.9558513913325</v>
      </c>
      <c r="AA587" s="512">
        <v>802.08183740719846</v>
      </c>
      <c r="AB587" s="516">
        <v>802.08183740719846</v>
      </c>
      <c r="AC587" s="512">
        <v>1073.428109513618</v>
      </c>
      <c r="AD587" s="516">
        <v>1073.428109513618</v>
      </c>
      <c r="AE587" s="513">
        <v>3993.8724273808498</v>
      </c>
      <c r="AF587" s="517">
        <v>3993.8724273808498</v>
      </c>
      <c r="AG587" s="515"/>
      <c r="AH587" s="510">
        <v>1122.1901764325976</v>
      </c>
      <c r="AI587" s="518">
        <v>1122.1901764325976</v>
      </c>
      <c r="AJ587" s="512">
        <v>615.14037380083516</v>
      </c>
      <c r="AK587" s="518">
        <v>615.14037380083516</v>
      </c>
      <c r="AL587" s="512">
        <v>672.11279158723244</v>
      </c>
      <c r="AM587" s="518">
        <v>672.11279158723244</v>
      </c>
      <c r="AN587" s="512">
        <v>780.87862558154802</v>
      </c>
      <c r="AO587" s="518">
        <v>780.87862558154802</v>
      </c>
      <c r="AP587" s="513">
        <v>3190.3219674022134</v>
      </c>
      <c r="AQ587" s="519">
        <v>3190.3219674022134</v>
      </c>
      <c r="AR587" s="515"/>
      <c r="AS587" s="510">
        <v>641.0582179007348</v>
      </c>
      <c r="AT587" s="520">
        <v>641.0582179007348</v>
      </c>
      <c r="AU587" s="512">
        <v>591.00839731822589</v>
      </c>
      <c r="AV587" s="520">
        <v>591.00839731822589</v>
      </c>
      <c r="AW587" s="512">
        <v>650.09989225274887</v>
      </c>
      <c r="AX587" s="520">
        <v>650.09989225274887</v>
      </c>
      <c r="AY587" s="512">
        <v>592.25365006524703</v>
      </c>
      <c r="AZ587" s="520">
        <v>592.25365006524703</v>
      </c>
      <c r="BA587" s="513">
        <v>2474.4201575369561</v>
      </c>
      <c r="BB587" s="521">
        <v>2474.4201575369561</v>
      </c>
      <c r="BC587" s="515"/>
      <c r="BD587" s="510">
        <v>1026.9943494767685</v>
      </c>
      <c r="BE587" s="522">
        <v>1026.9943494767685</v>
      </c>
      <c r="BF587" s="512">
        <v>899.76545667004393</v>
      </c>
      <c r="BG587" s="522">
        <v>899.76545667004393</v>
      </c>
      <c r="BH587" s="512">
        <v>612.32576254495928</v>
      </c>
      <c r="BI587" s="522">
        <v>612.32576254495928</v>
      </c>
      <c r="BJ587" s="512">
        <v>952.63372668210013</v>
      </c>
      <c r="BK587" s="522">
        <v>952.63372668210013</v>
      </c>
      <c r="BL587" s="513">
        <v>3491.7192953738718</v>
      </c>
      <c r="BM587" s="523">
        <v>3491.7192953738718</v>
      </c>
      <c r="BN587" s="515">
        <v>0</v>
      </c>
      <c r="BO587" s="510">
        <v>1185.7488463649081</v>
      </c>
      <c r="BP587" s="524">
        <v>1185.7488463649081</v>
      </c>
      <c r="BQ587" s="512">
        <v>721.98245073211569</v>
      </c>
      <c r="BR587" s="524">
        <v>721.98245073211569</v>
      </c>
      <c r="BS587" s="512">
        <v>421.71874473144675</v>
      </c>
      <c r="BT587" s="524">
        <v>421.71874473144675</v>
      </c>
      <c r="BU587" s="512">
        <v>521.1609901055981</v>
      </c>
      <c r="BV587" s="524">
        <v>521.1609901055981</v>
      </c>
      <c r="BW587" s="513">
        <v>2850.6110319340687</v>
      </c>
      <c r="BX587" s="525">
        <v>2850.6110319340687</v>
      </c>
      <c r="BY587" s="515"/>
      <c r="BZ587" s="510">
        <v>727.62683359707898</v>
      </c>
      <c r="CA587" s="526">
        <v>727.62683359707898</v>
      </c>
      <c r="CB587" s="512">
        <v>831.09094109161219</v>
      </c>
      <c r="CC587" s="526">
        <v>831.09094109161219</v>
      </c>
      <c r="CD587" s="512">
        <v>1027.1187115614443</v>
      </c>
      <c r="CE587" s="526">
        <v>1027.1187115614443</v>
      </c>
      <c r="CF587" s="512">
        <v>257.60676881318784</v>
      </c>
      <c r="CG587" s="526">
        <v>257.60676881318784</v>
      </c>
      <c r="CH587" s="513">
        <v>2843.4432550633237</v>
      </c>
      <c r="CI587" s="527">
        <v>2843.4432550633237</v>
      </c>
      <c r="CK587" s="510">
        <v>2225.9704419423924</v>
      </c>
      <c r="CL587" s="518">
        <v>2225.9704419423924</v>
      </c>
      <c r="CM587" s="512">
        <v>1800.5708273316077</v>
      </c>
      <c r="CN587" s="518">
        <v>1800.5708273316077</v>
      </c>
      <c r="CO587" s="512">
        <v>2249.9772329242287</v>
      </c>
      <c r="CP587" s="518">
        <v>2249.9772329242287</v>
      </c>
      <c r="CQ587" s="512">
        <v>1837.5214539968417</v>
      </c>
      <c r="CR587" s="518">
        <v>1837.5214539968417</v>
      </c>
      <c r="CS587" s="513">
        <v>8114.0399561950708</v>
      </c>
      <c r="CT587" s="519">
        <v>8114.0399561950708</v>
      </c>
      <c r="CV587" s="950">
        <v>3273.6858571110497</v>
      </c>
      <c r="CW587" s="528">
        <v>3273.6858571110497</v>
      </c>
      <c r="CX587" s="512">
        <v>1239.9555742408627</v>
      </c>
      <c r="CY587" s="528">
        <v>1239.9555742408627</v>
      </c>
      <c r="CZ587" s="512">
        <v>737.25151023376179</v>
      </c>
      <c r="DA587" s="528">
        <v>737.25151023376179</v>
      </c>
      <c r="DB587" s="512">
        <v>607.3493057843848</v>
      </c>
      <c r="DC587" s="528">
        <v>607.3493057843848</v>
      </c>
      <c r="DD587" s="522">
        <v>5858.242247370059</v>
      </c>
      <c r="DE587" s="951">
        <v>5858.242247370059</v>
      </c>
      <c r="DG587" s="950">
        <v>589.26167257760358</v>
      </c>
      <c r="DH587" s="520">
        <v>589.26167257760358</v>
      </c>
      <c r="DI587" s="512">
        <v>404.88309516016193</v>
      </c>
      <c r="DJ587" s="520">
        <v>404.88309516016193</v>
      </c>
      <c r="DK587" s="512">
        <v>587.42719490887771</v>
      </c>
      <c r="DL587" s="520">
        <v>587.42719490887771</v>
      </c>
      <c r="DM587" s="512">
        <v>633.32593757001814</v>
      </c>
      <c r="DN587" s="520">
        <v>633.32593757001814</v>
      </c>
      <c r="DO587" s="512">
        <v>2214.8979002166616</v>
      </c>
      <c r="DP587" s="521">
        <v>2214.8979002166616</v>
      </c>
      <c r="DR587" s="952">
        <v>459.93924400358009</v>
      </c>
      <c r="DS587" s="522">
        <v>459.93924400358009</v>
      </c>
      <c r="DT587" s="511">
        <v>62.236198584996558</v>
      </c>
      <c r="DU587" s="522">
        <v>62.236198584996558</v>
      </c>
      <c r="DV587" s="511">
        <v>393.56323101997833</v>
      </c>
      <c r="DW587" s="522">
        <v>393.56323101997833</v>
      </c>
      <c r="DX587" s="511">
        <v>284.03624646895923</v>
      </c>
      <c r="DY587" s="522">
        <v>284.03624646895923</v>
      </c>
      <c r="DZ587" s="511">
        <v>1199.7749200775143</v>
      </c>
      <c r="EA587" s="523">
        <v>1199.7749200775143</v>
      </c>
      <c r="EC587" s="952">
        <v>405.84637283977384</v>
      </c>
      <c r="ED587" s="522">
        <v>405.84637283977384</v>
      </c>
      <c r="EE587" s="511">
        <v>197.03337935353363</v>
      </c>
      <c r="EF587" s="522">
        <v>197.03337935353363</v>
      </c>
      <c r="EG587" s="511">
        <v>279.4063026043363</v>
      </c>
      <c r="EH587" s="522">
        <v>279.4063026043363</v>
      </c>
      <c r="EI587" s="511">
        <v>191.40068643288015</v>
      </c>
      <c r="EJ587" s="522">
        <v>191.40068643288015</v>
      </c>
      <c r="EK587" s="511">
        <v>1073.6867412305239</v>
      </c>
      <c r="EL587" s="523">
        <v>1073.6867412305239</v>
      </c>
      <c r="EN587" s="950">
        <v>533.48396556205068</v>
      </c>
      <c r="EO587" s="522">
        <v>518.17862647624179</v>
      </c>
      <c r="EP587" s="512">
        <v>9682.5462378065276</v>
      </c>
      <c r="EQ587" s="522">
        <v>276.0504976756024</v>
      </c>
      <c r="ER587" s="512">
        <v>68.523560499737243</v>
      </c>
      <c r="ES587" s="522">
        <v>68.525664886332862</v>
      </c>
      <c r="ET587" s="512">
        <v>165.6256622846297</v>
      </c>
      <c r="EU587" s="522">
        <v>165.56318148629757</v>
      </c>
      <c r="EV587" s="512">
        <v>10450.179426152945</v>
      </c>
      <c r="EW587" s="523">
        <v>1028.3179705244747</v>
      </c>
      <c r="EX587" s="515"/>
    </row>
    <row r="588" spans="1:154" x14ac:dyDescent="0.35">
      <c r="B588" s="804"/>
      <c r="C588" s="152"/>
      <c r="D588" s="150"/>
      <c r="E588" s="150"/>
      <c r="F588" s="150"/>
      <c r="G588" s="150"/>
      <c r="H588" s="150"/>
      <c r="I588" s="150"/>
      <c r="J588" s="150" t="s">
        <v>517</v>
      </c>
      <c r="K588" s="509"/>
      <c r="L588" s="510">
        <v>4740.5122348096929</v>
      </c>
      <c r="M588" s="511">
        <v>4740.5122348096929</v>
      </c>
      <c r="N588" s="512">
        <v>4166.2763046395912</v>
      </c>
      <c r="O588" s="511">
        <v>4166.2763046395912</v>
      </c>
      <c r="P588" s="512">
        <v>2557.9175825863031</v>
      </c>
      <c r="Q588" s="511">
        <v>2557.9175825863031</v>
      </c>
      <c r="R588" s="512">
        <v>3457.0709451681382</v>
      </c>
      <c r="S588" s="511">
        <v>3457.0709451681382</v>
      </c>
      <c r="T588" s="513">
        <v>14921.777067203724</v>
      </c>
      <c r="U588" s="514">
        <v>14921.777067203724</v>
      </c>
      <c r="V588" s="515"/>
      <c r="W588" s="510">
        <v>3460.7810085605624</v>
      </c>
      <c r="X588" s="516">
        <v>3460.7810085605624</v>
      </c>
      <c r="Y588" s="512">
        <v>6028.0519460223613</v>
      </c>
      <c r="Z588" s="516">
        <v>6028.0519460223613</v>
      </c>
      <c r="AA588" s="512">
        <v>3401.1068618407116</v>
      </c>
      <c r="AB588" s="516">
        <v>3401.1068618407116</v>
      </c>
      <c r="AC588" s="512">
        <v>3052.4322476785592</v>
      </c>
      <c r="AD588" s="516">
        <v>3052.4322476785592</v>
      </c>
      <c r="AE588" s="513">
        <v>15942.372064102194</v>
      </c>
      <c r="AF588" s="517">
        <v>15942.372064102194</v>
      </c>
      <c r="AG588" s="515"/>
      <c r="AH588" s="510">
        <v>3754.9668930407456</v>
      </c>
      <c r="AI588" s="518">
        <v>3754.9668930407456</v>
      </c>
      <c r="AJ588" s="512">
        <v>3743.2697849298452</v>
      </c>
      <c r="AK588" s="518">
        <v>3743.2697849298452</v>
      </c>
      <c r="AL588" s="512">
        <v>2848.7885793186933</v>
      </c>
      <c r="AM588" s="518">
        <v>2848.7885793186933</v>
      </c>
      <c r="AN588" s="512">
        <v>5287.7000252307726</v>
      </c>
      <c r="AO588" s="518">
        <v>5287.7000252307726</v>
      </c>
      <c r="AP588" s="513">
        <v>15634.725282520056</v>
      </c>
      <c r="AQ588" s="519">
        <v>15634.725282520056</v>
      </c>
      <c r="AR588" s="515"/>
      <c r="AS588" s="510">
        <v>2112.5636862939036</v>
      </c>
      <c r="AT588" s="520">
        <v>2112.5636862939036</v>
      </c>
      <c r="AU588" s="512">
        <v>6161.9701784815888</v>
      </c>
      <c r="AV588" s="520">
        <v>6161.9701784815888</v>
      </c>
      <c r="AW588" s="512">
        <v>4428.0946214953074</v>
      </c>
      <c r="AX588" s="520">
        <v>4428.0946214953074</v>
      </c>
      <c r="AY588" s="512">
        <v>3276.1658025011225</v>
      </c>
      <c r="AZ588" s="520">
        <v>3276.1658025011225</v>
      </c>
      <c r="BA588" s="513">
        <v>15978.794288771922</v>
      </c>
      <c r="BB588" s="521">
        <v>15978.794288771922</v>
      </c>
      <c r="BC588" s="515"/>
      <c r="BD588" s="510">
        <v>7543.2188533556009</v>
      </c>
      <c r="BE588" s="522">
        <v>7543.2188533556009</v>
      </c>
      <c r="BF588" s="512">
        <v>4570.4998548253006</v>
      </c>
      <c r="BG588" s="522">
        <v>4570.4998548253006</v>
      </c>
      <c r="BH588" s="512">
        <v>7979.4329231913534</v>
      </c>
      <c r="BI588" s="522">
        <v>7979.4329231913534</v>
      </c>
      <c r="BJ588" s="512">
        <v>4525.2597121907356</v>
      </c>
      <c r="BK588" s="522">
        <v>4525.2597121907356</v>
      </c>
      <c r="BL588" s="513">
        <v>24618.411343562992</v>
      </c>
      <c r="BM588" s="523">
        <v>24618.411343562992</v>
      </c>
      <c r="BN588" s="515">
        <v>0</v>
      </c>
      <c r="BO588" s="510">
        <v>8896.2409123198995</v>
      </c>
      <c r="BP588" s="524">
        <v>8896.2409123198995</v>
      </c>
      <c r="BQ588" s="512">
        <v>6600.1452711295697</v>
      </c>
      <c r="BR588" s="524">
        <v>6600.1452711295697</v>
      </c>
      <c r="BS588" s="512">
        <v>4702.599165598228</v>
      </c>
      <c r="BT588" s="524">
        <v>4702.599165598228</v>
      </c>
      <c r="BU588" s="512">
        <v>7353.773293511671</v>
      </c>
      <c r="BV588" s="524">
        <v>7353.773293511671</v>
      </c>
      <c r="BW588" s="513">
        <v>27552.758642559369</v>
      </c>
      <c r="BX588" s="525">
        <v>27552.758642559369</v>
      </c>
      <c r="BY588" s="515"/>
      <c r="BZ588" s="510">
        <v>7185.8174161669913</v>
      </c>
      <c r="CA588" s="526">
        <v>7185.8174161669913</v>
      </c>
      <c r="CB588" s="512">
        <v>8745.8319062116316</v>
      </c>
      <c r="CC588" s="526">
        <v>8745.8319062116316</v>
      </c>
      <c r="CD588" s="512">
        <v>4768.7579255822347</v>
      </c>
      <c r="CE588" s="526">
        <v>4768.7579255822347</v>
      </c>
      <c r="CF588" s="512">
        <v>4960.8219666962032</v>
      </c>
      <c r="CG588" s="526">
        <v>4960.8219666962032</v>
      </c>
      <c r="CH588" s="513">
        <v>25661.229214657062</v>
      </c>
      <c r="CI588" s="527">
        <v>25661.229214657062</v>
      </c>
      <c r="CK588" s="510">
        <v>6430.3700625752999</v>
      </c>
      <c r="CL588" s="518">
        <v>6430.3700625752999</v>
      </c>
      <c r="CM588" s="512">
        <v>5416.6573417144546</v>
      </c>
      <c r="CN588" s="518">
        <v>5416.6573417144546</v>
      </c>
      <c r="CO588" s="512">
        <v>7857.1524342374923</v>
      </c>
      <c r="CP588" s="518">
        <v>7857.1524342374923</v>
      </c>
      <c r="CQ588" s="512">
        <v>7232.7744533299046</v>
      </c>
      <c r="CR588" s="518">
        <v>7232.7744533299046</v>
      </c>
      <c r="CS588" s="513">
        <v>26936.954291857153</v>
      </c>
      <c r="CT588" s="519">
        <v>26936.954291857153</v>
      </c>
      <c r="CV588" s="950">
        <v>7236.3521280594978</v>
      </c>
      <c r="CW588" s="528">
        <v>7236.3521280594978</v>
      </c>
      <c r="CX588" s="512">
        <v>5936.0559524136825</v>
      </c>
      <c r="CY588" s="528">
        <v>5936.0559524136825</v>
      </c>
      <c r="CZ588" s="512">
        <v>4163.0934370296</v>
      </c>
      <c r="DA588" s="528">
        <v>4163.0934370296</v>
      </c>
      <c r="DB588" s="512">
        <v>7201.943598494081</v>
      </c>
      <c r="DC588" s="528">
        <v>7201.943598494081</v>
      </c>
      <c r="DD588" s="522">
        <v>24537.445115996859</v>
      </c>
      <c r="DE588" s="951">
        <v>24537.445115996859</v>
      </c>
      <c r="DG588" s="950">
        <v>9908.6704931420427</v>
      </c>
      <c r="DH588" s="520">
        <v>9908.6704931420427</v>
      </c>
      <c r="DI588" s="512">
        <v>7995.0092422038542</v>
      </c>
      <c r="DJ588" s="520">
        <v>7995.0092422038542</v>
      </c>
      <c r="DK588" s="512">
        <v>5380.85535881533</v>
      </c>
      <c r="DL588" s="520">
        <v>5380.85535881533</v>
      </c>
      <c r="DM588" s="512">
        <v>6586.5054290615408</v>
      </c>
      <c r="DN588" s="520">
        <v>6586.5054290615408</v>
      </c>
      <c r="DO588" s="512">
        <v>29871.040523222768</v>
      </c>
      <c r="DP588" s="521">
        <v>29871.040523222768</v>
      </c>
      <c r="DR588" s="952">
        <v>7195.6116463634698</v>
      </c>
      <c r="DS588" s="522">
        <v>7195.6116463634698</v>
      </c>
      <c r="DT588" s="511">
        <v>10387.320091347081</v>
      </c>
      <c r="DU588" s="522">
        <v>10387.320091347081</v>
      </c>
      <c r="DV588" s="511">
        <v>3722.6976964051123</v>
      </c>
      <c r="DW588" s="522">
        <v>3722.6976964051123</v>
      </c>
      <c r="DX588" s="511">
        <v>4417.9564322075939</v>
      </c>
      <c r="DY588" s="522">
        <v>4417.9564322075939</v>
      </c>
      <c r="DZ588" s="511">
        <v>25723.585866323258</v>
      </c>
      <c r="EA588" s="523">
        <v>25723.585866323258</v>
      </c>
      <c r="EC588" s="952">
        <v>7007.9713379394962</v>
      </c>
      <c r="ED588" s="522">
        <v>7007.9713379394962</v>
      </c>
      <c r="EE588" s="511">
        <v>8342.0192370387667</v>
      </c>
      <c r="EF588" s="522">
        <v>8342.0192370387667</v>
      </c>
      <c r="EG588" s="511">
        <v>7159.2902175123754</v>
      </c>
      <c r="EH588" s="522">
        <v>7159.2902175123754</v>
      </c>
      <c r="EI588" s="511">
        <v>1231.8073504519928</v>
      </c>
      <c r="EJ588" s="522">
        <v>1231.8073504519928</v>
      </c>
      <c r="EK588" s="511">
        <v>23741.08814294263</v>
      </c>
      <c r="EL588" s="523">
        <v>23741.08814294263</v>
      </c>
      <c r="EN588" s="950">
        <v>5313.2847489168953</v>
      </c>
      <c r="EO588" s="522">
        <v>4277.1443573656661</v>
      </c>
      <c r="EP588" s="512">
        <v>7434.7544261199982</v>
      </c>
      <c r="EQ588" s="522">
        <v>7434.8455610392502</v>
      </c>
      <c r="ER588" s="512">
        <v>5618.7879159390095</v>
      </c>
      <c r="ES588" s="522">
        <v>5618.808812033958</v>
      </c>
      <c r="ET588" s="512">
        <v>4826.0759731609314</v>
      </c>
      <c r="EU588" s="522">
        <v>5537.7960010632005</v>
      </c>
      <c r="EV588" s="512">
        <v>23192.903064136834</v>
      </c>
      <c r="EW588" s="523">
        <v>22868.594731502075</v>
      </c>
      <c r="EX588" s="515"/>
    </row>
    <row r="589" spans="1:154" x14ac:dyDescent="0.35">
      <c r="B589" s="804"/>
      <c r="C589" s="152"/>
      <c r="D589" s="150"/>
      <c r="E589" s="150"/>
      <c r="F589" s="150"/>
      <c r="G589" s="150"/>
      <c r="H589" s="150"/>
      <c r="I589" s="150" t="s">
        <v>518</v>
      </c>
      <c r="J589" s="150"/>
      <c r="K589" s="509"/>
      <c r="L589" s="510">
        <v>-616.24885204929751</v>
      </c>
      <c r="M589" s="511">
        <v>-616.24885204929751</v>
      </c>
      <c r="N589" s="512">
        <v>-1664.1595604175293</v>
      </c>
      <c r="O589" s="511">
        <v>-1664.1595604175293</v>
      </c>
      <c r="P589" s="512">
        <v>-1322.21997737267</v>
      </c>
      <c r="Q589" s="511">
        <v>-1322.21997737267</v>
      </c>
      <c r="R589" s="512">
        <v>-1557.3502328430777</v>
      </c>
      <c r="S589" s="511">
        <v>-1557.3502328430777</v>
      </c>
      <c r="T589" s="513">
        <v>-5159.9786226825745</v>
      </c>
      <c r="U589" s="514">
        <v>-5159.9786226825745</v>
      </c>
      <c r="V589" s="515"/>
      <c r="W589" s="510">
        <v>-2739.0435045068821</v>
      </c>
      <c r="X589" s="516">
        <v>-2739.0435045068821</v>
      </c>
      <c r="Y589" s="512">
        <v>-2229.2053278874355</v>
      </c>
      <c r="Z589" s="516">
        <v>-2229.2053278874355</v>
      </c>
      <c r="AA589" s="512">
        <v>-6061.0887499234459</v>
      </c>
      <c r="AB589" s="516">
        <v>-6061.0887499234459</v>
      </c>
      <c r="AC589" s="512">
        <v>-2709.8933391014107</v>
      </c>
      <c r="AD589" s="516">
        <v>-2709.8933391014107</v>
      </c>
      <c r="AE589" s="513">
        <v>-13739.230921419174</v>
      </c>
      <c r="AF589" s="517">
        <v>-13739.230921419174</v>
      </c>
      <c r="AG589" s="515"/>
      <c r="AH589" s="510">
        <v>-3173.4662584171092</v>
      </c>
      <c r="AI589" s="518">
        <v>-3173.4662584171092</v>
      </c>
      <c r="AJ589" s="512">
        <v>-2391.0037854370403</v>
      </c>
      <c r="AK589" s="518">
        <v>-2391.0037854370403</v>
      </c>
      <c r="AL589" s="512">
        <v>-1774.5712284326373</v>
      </c>
      <c r="AM589" s="518">
        <v>-1774.5712284326373</v>
      </c>
      <c r="AN589" s="512">
        <v>-1446.0980648787508</v>
      </c>
      <c r="AO589" s="518">
        <v>-1446.0980648787508</v>
      </c>
      <c r="AP589" s="513">
        <v>-8785.1393371655358</v>
      </c>
      <c r="AQ589" s="519">
        <v>-8785.1393371655358</v>
      </c>
      <c r="AR589" s="515"/>
      <c r="AS589" s="510">
        <v>-1695.9446417532349</v>
      </c>
      <c r="AT589" s="520">
        <v>-1695.9446417532349</v>
      </c>
      <c r="AU589" s="512">
        <v>-3749.3860251723272</v>
      </c>
      <c r="AV589" s="520">
        <v>-3749.3860251723272</v>
      </c>
      <c r="AW589" s="512">
        <v>-1809.6040752107137</v>
      </c>
      <c r="AX589" s="520">
        <v>-1809.6040752107137</v>
      </c>
      <c r="AY589" s="512">
        <v>-1246.4321932774153</v>
      </c>
      <c r="AZ589" s="520">
        <v>-1246.4321932774153</v>
      </c>
      <c r="BA589" s="513">
        <v>-8501.366935413691</v>
      </c>
      <c r="BB589" s="521">
        <v>-8501.366935413691</v>
      </c>
      <c r="BC589" s="515"/>
      <c r="BD589" s="510">
        <v>-2882.0960752988935</v>
      </c>
      <c r="BE589" s="522">
        <v>-2882.0960752988935</v>
      </c>
      <c r="BF589" s="512">
        <v>-3295.9491695502784</v>
      </c>
      <c r="BG589" s="522">
        <v>-3295.9491695502784</v>
      </c>
      <c r="BH589" s="512">
        <v>-2165.1037704766322</v>
      </c>
      <c r="BI589" s="522">
        <v>-2165.1037704766322</v>
      </c>
      <c r="BJ589" s="512">
        <v>-4270.2576965456064</v>
      </c>
      <c r="BK589" s="522">
        <v>-4270.2576965456064</v>
      </c>
      <c r="BL589" s="513">
        <v>-12613.40671187141</v>
      </c>
      <c r="BM589" s="523">
        <v>-12613.40671187141</v>
      </c>
      <c r="BN589" s="515">
        <v>0</v>
      </c>
      <c r="BO589" s="510">
        <v>-3015.1068472207389</v>
      </c>
      <c r="BP589" s="524">
        <v>-3015.1068472207389</v>
      </c>
      <c r="BQ589" s="512">
        <v>-3695.3079992112571</v>
      </c>
      <c r="BR589" s="524">
        <v>-3695.3079992112571</v>
      </c>
      <c r="BS589" s="512">
        <v>-4022.6115209293148</v>
      </c>
      <c r="BT589" s="524">
        <v>-4022.6115209293148</v>
      </c>
      <c r="BU589" s="512">
        <v>-2149.4835981331939</v>
      </c>
      <c r="BV589" s="524">
        <v>-2149.4835981331939</v>
      </c>
      <c r="BW589" s="513">
        <v>-12882.509965494504</v>
      </c>
      <c r="BX589" s="525">
        <v>-12882.509965494504</v>
      </c>
      <c r="BY589" s="515"/>
      <c r="BZ589" s="510">
        <v>-3062.844371434107</v>
      </c>
      <c r="CA589" s="526">
        <v>-3062.844371434107</v>
      </c>
      <c r="CB589" s="512">
        <v>-2611.9614673293809</v>
      </c>
      <c r="CC589" s="526">
        <v>-2611.9614673293809</v>
      </c>
      <c r="CD589" s="512">
        <v>-2670.4035326632902</v>
      </c>
      <c r="CE589" s="526">
        <v>-2670.4035326632902</v>
      </c>
      <c r="CF589" s="512">
        <v>-3439.005411567844</v>
      </c>
      <c r="CG589" s="526">
        <v>-3439.005411567844</v>
      </c>
      <c r="CH589" s="513">
        <v>-11784.214782994623</v>
      </c>
      <c r="CI589" s="527">
        <v>-11784.214782994623</v>
      </c>
      <c r="CK589" s="510">
        <v>-2615.8466817646154</v>
      </c>
      <c r="CL589" s="518">
        <v>-2615.8466817646154</v>
      </c>
      <c r="CM589" s="512">
        <v>-2753.5109670099382</v>
      </c>
      <c r="CN589" s="518">
        <v>-2753.5109670099382</v>
      </c>
      <c r="CO589" s="512">
        <v>-3470.9299431423178</v>
      </c>
      <c r="CP589" s="518">
        <v>-3470.9299431423178</v>
      </c>
      <c r="CQ589" s="512">
        <v>-4228.7871996455106</v>
      </c>
      <c r="CR589" s="518">
        <v>-4228.7871996455106</v>
      </c>
      <c r="CS589" s="513">
        <v>-13069.074791562383</v>
      </c>
      <c r="CT589" s="519">
        <v>-13069.074791562383</v>
      </c>
      <c r="CV589" s="950">
        <v>-7941.163304412019</v>
      </c>
      <c r="CW589" s="528">
        <v>-7941.163304412019</v>
      </c>
      <c r="CX589" s="512">
        <v>-6282.343874975204</v>
      </c>
      <c r="CY589" s="528">
        <v>-6282.343874975204</v>
      </c>
      <c r="CZ589" s="512">
        <v>-3668.5279370130916</v>
      </c>
      <c r="DA589" s="528">
        <v>-3668.5279370130916</v>
      </c>
      <c r="DB589" s="512">
        <v>-3062.4580807050861</v>
      </c>
      <c r="DC589" s="528">
        <v>-3062.4580807050861</v>
      </c>
      <c r="DD589" s="522">
        <v>-20954.493197105399</v>
      </c>
      <c r="DE589" s="951">
        <v>-20954.493197105399</v>
      </c>
      <c r="DG589" s="950">
        <v>-6682.4805999093505</v>
      </c>
      <c r="DH589" s="520">
        <v>-6682.4805999093505</v>
      </c>
      <c r="DI589" s="512">
        <v>-4325.6028476359388</v>
      </c>
      <c r="DJ589" s="520">
        <v>-4325.6028476359388</v>
      </c>
      <c r="DK589" s="512">
        <v>-3392.6189378264189</v>
      </c>
      <c r="DL589" s="520">
        <v>-3392.6189378264189</v>
      </c>
      <c r="DM589" s="512">
        <v>-2902.1100217020412</v>
      </c>
      <c r="DN589" s="520">
        <v>-2902.1100217020412</v>
      </c>
      <c r="DO589" s="512">
        <v>-17302.812407073747</v>
      </c>
      <c r="DP589" s="521">
        <v>-17302.812407073747</v>
      </c>
      <c r="DR589" s="952">
        <v>-15549.186373615326</v>
      </c>
      <c r="DS589" s="522">
        <v>-15549.186373615326</v>
      </c>
      <c r="DT589" s="511">
        <v>-3604.4861093110148</v>
      </c>
      <c r="DU589" s="522">
        <v>-3604.4861093110148</v>
      </c>
      <c r="DV589" s="511">
        <v>-3641.1321070306822</v>
      </c>
      <c r="DW589" s="522">
        <v>-3641.1321070306822</v>
      </c>
      <c r="DX589" s="511">
        <v>-2447.0727906458419</v>
      </c>
      <c r="DY589" s="522">
        <v>-2447.0727906458419</v>
      </c>
      <c r="DZ589" s="511">
        <v>-25241.877380602869</v>
      </c>
      <c r="EA589" s="523">
        <v>-25241.877380602869</v>
      </c>
      <c r="EC589" s="952">
        <v>-5892.8659039170398</v>
      </c>
      <c r="ED589" s="522">
        <v>-5892.8659039170398</v>
      </c>
      <c r="EE589" s="511">
        <v>-6021.4765366808642</v>
      </c>
      <c r="EF589" s="522">
        <v>-6021.4765366808642</v>
      </c>
      <c r="EG589" s="511">
        <v>-7174.1270818455359</v>
      </c>
      <c r="EH589" s="522">
        <v>-7174.1270818455359</v>
      </c>
      <c r="EI589" s="511">
        <v>-6342.126502761178</v>
      </c>
      <c r="EJ589" s="522">
        <v>-6342.126502761178</v>
      </c>
      <c r="EK589" s="511">
        <v>-25430.596025204617</v>
      </c>
      <c r="EL589" s="523">
        <v>-25430.596025204617</v>
      </c>
      <c r="EN589" s="950">
        <v>-6235.1975043966077</v>
      </c>
      <c r="EO589" s="522">
        <v>-8230.8568994648213</v>
      </c>
      <c r="EP589" s="512">
        <v>-15645.222465896637</v>
      </c>
      <c r="EQ589" s="522">
        <v>-6240.317855847562</v>
      </c>
      <c r="ER589" s="512">
        <v>-3170.3869359641626</v>
      </c>
      <c r="ES589" s="522">
        <v>-3170.4344769202871</v>
      </c>
      <c r="ET589" s="512">
        <v>-4261.5488729922145</v>
      </c>
      <c r="EU589" s="522">
        <v>-4261.4456012285982</v>
      </c>
      <c r="EV589" s="512">
        <v>-29312.355779249621</v>
      </c>
      <c r="EW589" s="523">
        <v>-21903.054833461269</v>
      </c>
      <c r="EX589" s="515"/>
    </row>
    <row r="590" spans="1:154" s="104" customFormat="1" x14ac:dyDescent="0.35">
      <c r="A590" s="58"/>
      <c r="B590" s="804"/>
      <c r="C590" s="152"/>
      <c r="D590" s="150"/>
      <c r="E590" s="150"/>
      <c r="F590" s="150"/>
      <c r="G590" s="150"/>
      <c r="H590" s="152"/>
      <c r="I590" s="150"/>
      <c r="J590" s="150" t="s">
        <v>519</v>
      </c>
      <c r="K590" s="509"/>
      <c r="L590" s="491">
        <v>-181.4697983744893</v>
      </c>
      <c r="M590" s="492">
        <v>-181.4697983744893</v>
      </c>
      <c r="N590" s="493">
        <v>-154.85584407743838</v>
      </c>
      <c r="O590" s="492">
        <v>-154.85584407743838</v>
      </c>
      <c r="P590" s="493">
        <v>-538.91655226097487</v>
      </c>
      <c r="Q590" s="492">
        <v>-538.91655226097487</v>
      </c>
      <c r="R590" s="493">
        <v>-322.63509323749679</v>
      </c>
      <c r="S590" s="492">
        <v>-322.63509323749679</v>
      </c>
      <c r="T590" s="494">
        <v>-1197.8772879503995</v>
      </c>
      <c r="U590" s="495">
        <v>-1197.8772879503995</v>
      </c>
      <c r="V590" s="119"/>
      <c r="W590" s="491">
        <v>-951.02666391197181</v>
      </c>
      <c r="X590" s="496">
        <v>-951.02666391197181</v>
      </c>
      <c r="Y590" s="493">
        <v>-926.35948683518905</v>
      </c>
      <c r="Z590" s="496">
        <v>-926.35948683518905</v>
      </c>
      <c r="AA590" s="493">
        <v>-1469.7292104947207</v>
      </c>
      <c r="AB590" s="496">
        <v>-1469.7292104947207</v>
      </c>
      <c r="AC590" s="493">
        <v>-542.35337653050533</v>
      </c>
      <c r="AD590" s="496">
        <v>-542.35337653050533</v>
      </c>
      <c r="AE590" s="494">
        <v>-3889.4687377723867</v>
      </c>
      <c r="AF590" s="497">
        <v>-3889.4687377723867</v>
      </c>
      <c r="AG590" s="119"/>
      <c r="AH590" s="491">
        <v>-1281.2602820537115</v>
      </c>
      <c r="AI590" s="498">
        <v>-1281.2602820537115</v>
      </c>
      <c r="AJ590" s="493">
        <v>-1186.5198676241862</v>
      </c>
      <c r="AK590" s="498">
        <v>-1186.5198676241862</v>
      </c>
      <c r="AL590" s="493">
        <v>-700.53880670635419</v>
      </c>
      <c r="AM590" s="498">
        <v>-700.53880670635419</v>
      </c>
      <c r="AN590" s="493">
        <v>-647.53829087145277</v>
      </c>
      <c r="AO590" s="498">
        <v>-647.53829087145277</v>
      </c>
      <c r="AP590" s="494">
        <v>-3815.8572472557044</v>
      </c>
      <c r="AQ590" s="499">
        <v>-3815.8572472557044</v>
      </c>
      <c r="AR590" s="119"/>
      <c r="AS590" s="491">
        <v>-829.77842644513521</v>
      </c>
      <c r="AT590" s="500">
        <v>-829.77842644513521</v>
      </c>
      <c r="AU590" s="493">
        <v>-904.17526106247806</v>
      </c>
      <c r="AV590" s="500">
        <v>-904.17526106247806</v>
      </c>
      <c r="AW590" s="493">
        <v>-292.79180423563264</v>
      </c>
      <c r="AX590" s="500">
        <v>-292.79180423563264</v>
      </c>
      <c r="AY590" s="493">
        <v>-468.25982848532129</v>
      </c>
      <c r="AZ590" s="500">
        <v>-468.25982848532129</v>
      </c>
      <c r="BA590" s="494">
        <v>-2495.0053202285671</v>
      </c>
      <c r="BB590" s="501">
        <v>-2495.0053202285671</v>
      </c>
      <c r="BC590" s="119"/>
      <c r="BD590" s="491">
        <v>-675.70401302523305</v>
      </c>
      <c r="BE590" s="502">
        <v>-675.70401302523305</v>
      </c>
      <c r="BF590" s="493">
        <v>-824.05234683263666</v>
      </c>
      <c r="BG590" s="502">
        <v>-824.05234683263666</v>
      </c>
      <c r="BH590" s="493">
        <v>-1134.5139540307491</v>
      </c>
      <c r="BI590" s="502">
        <v>-1134.5139540307491</v>
      </c>
      <c r="BJ590" s="493">
        <v>-739.00930964522161</v>
      </c>
      <c r="BK590" s="502">
        <v>-739.00930964522161</v>
      </c>
      <c r="BL590" s="494">
        <v>-3373.2796235338405</v>
      </c>
      <c r="BM590" s="503">
        <v>-3373.2796235338405</v>
      </c>
      <c r="BN590" s="119">
        <v>0</v>
      </c>
      <c r="BO590" s="491">
        <v>-889.52369383867801</v>
      </c>
      <c r="BP590" s="504">
        <v>-889.52369383867801</v>
      </c>
      <c r="BQ590" s="493">
        <v>-671.25630306116238</v>
      </c>
      <c r="BR590" s="504">
        <v>-671.25630306116238</v>
      </c>
      <c r="BS590" s="493">
        <v>-838.75352390128091</v>
      </c>
      <c r="BT590" s="504">
        <v>-838.75352390128091</v>
      </c>
      <c r="BU590" s="493">
        <v>-489.52371375212545</v>
      </c>
      <c r="BV590" s="504">
        <v>-489.52371375212545</v>
      </c>
      <c r="BW590" s="494">
        <v>-2889.0572345532464</v>
      </c>
      <c r="BX590" s="505">
        <v>-2889.0572345532464</v>
      </c>
      <c r="BY590" s="119"/>
      <c r="BZ590" s="491">
        <v>-899.45849332532373</v>
      </c>
      <c r="CA590" s="506">
        <v>-899.45849332532373</v>
      </c>
      <c r="CB590" s="493">
        <v>-655.31537094382088</v>
      </c>
      <c r="CC590" s="506">
        <v>-655.31537094382088</v>
      </c>
      <c r="CD590" s="493">
        <v>-902.96183017545536</v>
      </c>
      <c r="CE590" s="506">
        <v>-902.96183017545536</v>
      </c>
      <c r="CF590" s="493">
        <v>-829.38736718449582</v>
      </c>
      <c r="CG590" s="506">
        <v>-829.38736718449582</v>
      </c>
      <c r="CH590" s="494">
        <v>-3287.1230616290959</v>
      </c>
      <c r="CI590" s="507">
        <v>-3287.1230616290959</v>
      </c>
      <c r="CK590" s="491">
        <v>-495.19266716272824</v>
      </c>
      <c r="CL590" s="498">
        <v>-495.19266716272824</v>
      </c>
      <c r="CM590" s="493">
        <v>-1798.7322172115673</v>
      </c>
      <c r="CN590" s="498">
        <v>-1798.7322172115673</v>
      </c>
      <c r="CO590" s="493">
        <v>-1914.1623849523562</v>
      </c>
      <c r="CP590" s="498">
        <v>-1914.1623849523562</v>
      </c>
      <c r="CQ590" s="493">
        <v>-2191.219759140849</v>
      </c>
      <c r="CR590" s="498">
        <v>-2191.219759140849</v>
      </c>
      <c r="CS590" s="494">
        <v>-6399.3070284675014</v>
      </c>
      <c r="CT590" s="499">
        <v>-6399.3070284675014</v>
      </c>
      <c r="CV590" s="953">
        <v>-2546.8803587690691</v>
      </c>
      <c r="CW590" s="508">
        <v>-2546.8803587690691</v>
      </c>
      <c r="CX590" s="493">
        <v>-2512.2203418384493</v>
      </c>
      <c r="CY590" s="508">
        <v>-2512.2203418384493</v>
      </c>
      <c r="CZ590" s="493">
        <v>-1170.9499027887837</v>
      </c>
      <c r="DA590" s="508">
        <v>-1170.9499027887837</v>
      </c>
      <c r="DB590" s="493">
        <v>-697.06153929412449</v>
      </c>
      <c r="DC590" s="508">
        <v>-697.06153929412449</v>
      </c>
      <c r="DD590" s="502">
        <v>-6927.1121426904256</v>
      </c>
      <c r="DE590" s="954">
        <v>-6927.1121426904256</v>
      </c>
      <c r="DG590" s="953">
        <v>-899.07122879023029</v>
      </c>
      <c r="DH590" s="500">
        <v>-899.07122879023029</v>
      </c>
      <c r="DI590" s="493">
        <v>-350.76143612846727</v>
      </c>
      <c r="DJ590" s="500">
        <v>-350.76143612846727</v>
      </c>
      <c r="DK590" s="493">
        <v>-571.77968949885337</v>
      </c>
      <c r="DL590" s="500">
        <v>-571.77968949885337</v>
      </c>
      <c r="DM590" s="493">
        <v>-473.72895480031184</v>
      </c>
      <c r="DN590" s="500">
        <v>-473.72895480031184</v>
      </c>
      <c r="DO590" s="493">
        <v>-2295.3413092178625</v>
      </c>
      <c r="DP590" s="501">
        <v>-2295.3413092178625</v>
      </c>
      <c r="DR590" s="955">
        <v>-729.59629367726041</v>
      </c>
      <c r="DS590" s="502">
        <v>-729.59629367726041</v>
      </c>
      <c r="DT590" s="492">
        <v>-322.56612764362666</v>
      </c>
      <c r="DU590" s="502">
        <v>-322.56612764362666</v>
      </c>
      <c r="DV590" s="492">
        <v>-395.78999871112705</v>
      </c>
      <c r="DW590" s="502">
        <v>-395.78999871112705</v>
      </c>
      <c r="DX590" s="492">
        <v>-293.01869649887294</v>
      </c>
      <c r="DY590" s="502">
        <v>-293.01869649887294</v>
      </c>
      <c r="DZ590" s="492">
        <v>-1740.971116530887</v>
      </c>
      <c r="EA590" s="503">
        <v>-1740.971116530887</v>
      </c>
      <c r="EC590" s="955">
        <v>-311.23943732592676</v>
      </c>
      <c r="ED590" s="502">
        <v>-311.23943732592676</v>
      </c>
      <c r="EE590" s="492">
        <v>-251.16765060254843</v>
      </c>
      <c r="EF590" s="502">
        <v>-251.16765060254843</v>
      </c>
      <c r="EG590" s="492">
        <v>-283.46654316812788</v>
      </c>
      <c r="EH590" s="502">
        <v>-283.46654316812788</v>
      </c>
      <c r="EI590" s="492">
        <v>-234.4925618658516</v>
      </c>
      <c r="EJ590" s="502">
        <v>-234.4925618658516</v>
      </c>
      <c r="EK590" s="492">
        <v>-1080.3661929624545</v>
      </c>
      <c r="EL590" s="503">
        <v>-1080.3661929624545</v>
      </c>
      <c r="EN590" s="953">
        <v>-223.88745436872944</v>
      </c>
      <c r="EO590" s="502">
        <v>-339.57911714247138</v>
      </c>
      <c r="EP590" s="493">
        <v>-9721.9853314427601</v>
      </c>
      <c r="EQ590" s="502">
        <v>-315.49049767560251</v>
      </c>
      <c r="ER590" s="493">
        <v>-69.143155031929709</v>
      </c>
      <c r="ES590" s="502">
        <v>-69.145664886332838</v>
      </c>
      <c r="ET590" s="493">
        <v>-162.60120436373694</v>
      </c>
      <c r="EU590" s="502">
        <v>-162.54318148629758</v>
      </c>
      <c r="EV590" s="493">
        <v>-10177.617145207156</v>
      </c>
      <c r="EW590" s="503">
        <v>-886.75846119070445</v>
      </c>
      <c r="EX590" s="515"/>
    </row>
    <row r="591" spans="1:154" x14ac:dyDescent="0.35">
      <c r="B591" s="804"/>
      <c r="C591" s="152"/>
      <c r="D591" s="150"/>
      <c r="E591" s="150"/>
      <c r="F591" s="150"/>
      <c r="G591" s="150"/>
      <c r="H591" s="150"/>
      <c r="I591" s="152"/>
      <c r="J591" s="150" t="s">
        <v>520</v>
      </c>
      <c r="K591" s="509"/>
      <c r="L591" s="510">
        <v>-434.77905367480821</v>
      </c>
      <c r="M591" s="511">
        <v>-434.77905367480821</v>
      </c>
      <c r="N591" s="512">
        <v>-1509.3037163400909</v>
      </c>
      <c r="O591" s="511">
        <v>-1509.3037163400909</v>
      </c>
      <c r="P591" s="512">
        <v>-783.30342511169511</v>
      </c>
      <c r="Q591" s="511">
        <v>-783.30342511169511</v>
      </c>
      <c r="R591" s="512">
        <v>-1234.715139605581</v>
      </c>
      <c r="S591" s="511">
        <v>-1234.715139605581</v>
      </c>
      <c r="T591" s="513">
        <v>-3962.1013347321755</v>
      </c>
      <c r="U591" s="514">
        <v>-3962.1013347321755</v>
      </c>
      <c r="V591" s="515"/>
      <c r="W591" s="510">
        <v>-1788.0168405949103</v>
      </c>
      <c r="X591" s="516">
        <v>-1788.0168405949103</v>
      </c>
      <c r="Y591" s="512">
        <v>-1302.8458410522462</v>
      </c>
      <c r="Z591" s="516">
        <v>-1302.8458410522462</v>
      </c>
      <c r="AA591" s="512">
        <v>-4591.3595394287249</v>
      </c>
      <c r="AB591" s="516">
        <v>-4591.3595394287249</v>
      </c>
      <c r="AC591" s="512">
        <v>-2167.5399625709056</v>
      </c>
      <c r="AD591" s="516">
        <v>-2167.5399625709056</v>
      </c>
      <c r="AE591" s="513">
        <v>-9849.7621836467861</v>
      </c>
      <c r="AF591" s="517">
        <v>-9849.7621836467861</v>
      </c>
      <c r="AG591" s="515"/>
      <c r="AH591" s="510">
        <v>-1892.2059763633974</v>
      </c>
      <c r="AI591" s="518">
        <v>-1892.2059763633974</v>
      </c>
      <c r="AJ591" s="512">
        <v>-1204.4839178128541</v>
      </c>
      <c r="AK591" s="518">
        <v>-1204.4839178128541</v>
      </c>
      <c r="AL591" s="512">
        <v>-1074.032421726283</v>
      </c>
      <c r="AM591" s="518">
        <v>-1074.032421726283</v>
      </c>
      <c r="AN591" s="512">
        <v>-798.55977400729807</v>
      </c>
      <c r="AO591" s="518">
        <v>-798.55977400729807</v>
      </c>
      <c r="AP591" s="513">
        <v>-4969.2820899098324</v>
      </c>
      <c r="AQ591" s="519">
        <v>-4969.2820899098324</v>
      </c>
      <c r="AR591" s="515"/>
      <c r="AS591" s="510">
        <v>-866.16621530809959</v>
      </c>
      <c r="AT591" s="520">
        <v>-866.16621530809959</v>
      </c>
      <c r="AU591" s="512">
        <v>-2845.2107641098492</v>
      </c>
      <c r="AV591" s="520">
        <v>-2845.2107641098492</v>
      </c>
      <c r="AW591" s="512">
        <v>-1516.812270975081</v>
      </c>
      <c r="AX591" s="520">
        <v>-1516.812270975081</v>
      </c>
      <c r="AY591" s="512">
        <v>-778.17236479209396</v>
      </c>
      <c r="AZ591" s="520">
        <v>-778.17236479209396</v>
      </c>
      <c r="BA591" s="513">
        <v>-6006.3616151851238</v>
      </c>
      <c r="BB591" s="521">
        <v>-6006.3616151851238</v>
      </c>
      <c r="BC591" s="515"/>
      <c r="BD591" s="510">
        <v>-2206.3920622736605</v>
      </c>
      <c r="BE591" s="522">
        <v>-2206.3920622736605</v>
      </c>
      <c r="BF591" s="512">
        <v>-2471.8968227176415</v>
      </c>
      <c r="BG591" s="522">
        <v>-2471.8968227176415</v>
      </c>
      <c r="BH591" s="512">
        <v>-1030.5898164458833</v>
      </c>
      <c r="BI591" s="522">
        <v>-1030.5898164458833</v>
      </c>
      <c r="BJ591" s="512">
        <v>-3531.2483869003845</v>
      </c>
      <c r="BK591" s="522">
        <v>-3531.2483869003845</v>
      </c>
      <c r="BL591" s="513">
        <v>-9240.1270883375691</v>
      </c>
      <c r="BM591" s="523">
        <v>-9240.1270883375691</v>
      </c>
      <c r="BN591" s="515">
        <v>0</v>
      </c>
      <c r="BO591" s="510">
        <v>-2125.583153382061</v>
      </c>
      <c r="BP591" s="524">
        <v>-2125.583153382061</v>
      </c>
      <c r="BQ591" s="512">
        <v>-3024.0516961500948</v>
      </c>
      <c r="BR591" s="524">
        <v>-3024.0516961500948</v>
      </c>
      <c r="BS591" s="512">
        <v>-3183.8579970280339</v>
      </c>
      <c r="BT591" s="524">
        <v>-3183.8579970280339</v>
      </c>
      <c r="BU591" s="512">
        <v>-1659.9598843810686</v>
      </c>
      <c r="BV591" s="524">
        <v>-1659.9598843810686</v>
      </c>
      <c r="BW591" s="513">
        <v>-9993.4527309412588</v>
      </c>
      <c r="BX591" s="525">
        <v>-9993.4527309412588</v>
      </c>
      <c r="BY591" s="515"/>
      <c r="BZ591" s="510">
        <v>-2163.3858781087833</v>
      </c>
      <c r="CA591" s="526">
        <v>-2163.3858781087833</v>
      </c>
      <c r="CB591" s="512">
        <v>-1956.64609638556</v>
      </c>
      <c r="CC591" s="526">
        <v>-1956.64609638556</v>
      </c>
      <c r="CD591" s="512">
        <v>-1767.4417024878348</v>
      </c>
      <c r="CE591" s="526">
        <v>-1767.4417024878348</v>
      </c>
      <c r="CF591" s="512">
        <v>-2609.6180443833482</v>
      </c>
      <c r="CG591" s="526">
        <v>-2609.6180443833482</v>
      </c>
      <c r="CH591" s="513">
        <v>-8497.0917213655266</v>
      </c>
      <c r="CI591" s="527">
        <v>-8497.0917213655266</v>
      </c>
      <c r="CK591" s="510">
        <v>-2120.654014601887</v>
      </c>
      <c r="CL591" s="518">
        <v>-2120.654014601887</v>
      </c>
      <c r="CM591" s="512">
        <v>-954.77874979837065</v>
      </c>
      <c r="CN591" s="518">
        <v>-954.77874979837065</v>
      </c>
      <c r="CO591" s="512">
        <v>-1556.7675581899618</v>
      </c>
      <c r="CP591" s="518">
        <v>-1556.7675581899618</v>
      </c>
      <c r="CQ591" s="512">
        <v>-2037.5674405046611</v>
      </c>
      <c r="CR591" s="518">
        <v>-2037.5674405046611</v>
      </c>
      <c r="CS591" s="513">
        <v>-6669.767763094881</v>
      </c>
      <c r="CT591" s="519">
        <v>-6669.767763094881</v>
      </c>
      <c r="CV591" s="950">
        <v>-5394.2829456429499</v>
      </c>
      <c r="CW591" s="528">
        <v>-5394.2829456429499</v>
      </c>
      <c r="CX591" s="512">
        <v>-3770.1235331367548</v>
      </c>
      <c r="CY591" s="528">
        <v>-3770.1235331367548</v>
      </c>
      <c r="CZ591" s="512">
        <v>-2497.5780342243079</v>
      </c>
      <c r="DA591" s="528">
        <v>-2497.5780342243079</v>
      </c>
      <c r="DB591" s="512">
        <v>-2365.3965414109616</v>
      </c>
      <c r="DC591" s="528">
        <v>-2365.3965414109616</v>
      </c>
      <c r="DD591" s="522">
        <v>-14027.381054414975</v>
      </c>
      <c r="DE591" s="951">
        <v>-14027.381054414975</v>
      </c>
      <c r="DG591" s="950">
        <v>-5783.4093711191199</v>
      </c>
      <c r="DH591" s="520">
        <v>-5783.4093711191199</v>
      </c>
      <c r="DI591" s="512">
        <v>-3974.8414115074711</v>
      </c>
      <c r="DJ591" s="520">
        <v>-3974.8414115074711</v>
      </c>
      <c r="DK591" s="512">
        <v>-2820.8392483275657</v>
      </c>
      <c r="DL591" s="520">
        <v>-2820.8392483275657</v>
      </c>
      <c r="DM591" s="512">
        <v>-2428.3810669017294</v>
      </c>
      <c r="DN591" s="520">
        <v>-2428.3810669017294</v>
      </c>
      <c r="DO591" s="512">
        <v>-15007.471097855885</v>
      </c>
      <c r="DP591" s="521">
        <v>-15007.471097855885</v>
      </c>
      <c r="DR591" s="952">
        <v>-14819.590079938065</v>
      </c>
      <c r="DS591" s="522">
        <v>-14819.590079938065</v>
      </c>
      <c r="DT591" s="511">
        <v>-3281.9199816673881</v>
      </c>
      <c r="DU591" s="522">
        <v>-3281.9199816673881</v>
      </c>
      <c r="DV591" s="511">
        <v>-3245.3421083195553</v>
      </c>
      <c r="DW591" s="522">
        <v>-3245.3421083195553</v>
      </c>
      <c r="DX591" s="511">
        <v>-2154.054094146969</v>
      </c>
      <c r="DY591" s="522">
        <v>-2154.054094146969</v>
      </c>
      <c r="DZ591" s="511">
        <v>-23500.906264071982</v>
      </c>
      <c r="EA591" s="523">
        <v>-23500.906264071982</v>
      </c>
      <c r="EC591" s="952">
        <v>-5581.6264665911131</v>
      </c>
      <c r="ED591" s="522">
        <v>-5581.6264665911131</v>
      </c>
      <c r="EE591" s="511">
        <v>-5770.3088860783155</v>
      </c>
      <c r="EF591" s="522">
        <v>-5770.3088860783155</v>
      </c>
      <c r="EG591" s="511">
        <v>-6890.6605386774081</v>
      </c>
      <c r="EH591" s="522">
        <v>-6890.6605386774081</v>
      </c>
      <c r="EI591" s="511">
        <v>-6107.6339408953263</v>
      </c>
      <c r="EJ591" s="522">
        <v>-6107.6339408953263</v>
      </c>
      <c r="EK591" s="511">
        <v>-24350.229832242163</v>
      </c>
      <c r="EL591" s="523">
        <v>-24350.229832242163</v>
      </c>
      <c r="EN591" s="950">
        <v>-6011.3100500278779</v>
      </c>
      <c r="EO591" s="522">
        <v>-7891.2777823223505</v>
      </c>
      <c r="EP591" s="512">
        <v>-5923.2371344538778</v>
      </c>
      <c r="EQ591" s="522">
        <v>-5924.8273581719595</v>
      </c>
      <c r="ER591" s="512">
        <v>-3101.2437809322328</v>
      </c>
      <c r="ES591" s="522">
        <v>-3101.2888120339544</v>
      </c>
      <c r="ET591" s="512">
        <v>-4098.9476686284779</v>
      </c>
      <c r="EU591" s="522">
        <v>-4098.9024197423005</v>
      </c>
      <c r="EV591" s="512">
        <v>-19134.738634042467</v>
      </c>
      <c r="EW591" s="523">
        <v>-21016.296372270564</v>
      </c>
      <c r="EX591" s="515"/>
    </row>
    <row r="592" spans="1:154" x14ac:dyDescent="0.35">
      <c r="B592" s="151"/>
      <c r="C592" s="152"/>
      <c r="D592" s="152"/>
      <c r="E592" s="889" t="s">
        <v>521</v>
      </c>
      <c r="F592" s="152"/>
      <c r="G592" s="152"/>
      <c r="H592" s="152"/>
      <c r="I592" s="152"/>
      <c r="J592" s="150"/>
      <c r="K592" s="490"/>
      <c r="L592" s="510">
        <v>149.04121949257075</v>
      </c>
      <c r="M592" s="511">
        <v>149.04121949257075</v>
      </c>
      <c r="N592" s="512">
        <v>-877.41341135856817</v>
      </c>
      <c r="O592" s="511">
        <v>-877.41341135856817</v>
      </c>
      <c r="P592" s="512">
        <v>1089.8802868331413</v>
      </c>
      <c r="Q592" s="511">
        <v>1089.8802868331413</v>
      </c>
      <c r="R592" s="512">
        <v>1395.4175638916718</v>
      </c>
      <c r="S592" s="511">
        <v>1395.4175638916718</v>
      </c>
      <c r="T592" s="513">
        <v>1756.9256588588155</v>
      </c>
      <c r="U592" s="514">
        <v>1756.9256588588155</v>
      </c>
      <c r="V592" s="515"/>
      <c r="W592" s="510">
        <v>93.700027020243567</v>
      </c>
      <c r="X592" s="516">
        <v>93.700027020243567</v>
      </c>
      <c r="Y592" s="512">
        <v>-1401.7983572867461</v>
      </c>
      <c r="Z592" s="516">
        <v>-1401.7983572867461</v>
      </c>
      <c r="AA592" s="512">
        <v>-711.86997974987776</v>
      </c>
      <c r="AB592" s="516">
        <v>-711.86997974987776</v>
      </c>
      <c r="AC592" s="512">
        <v>-239.79289285005117</v>
      </c>
      <c r="AD592" s="516">
        <v>-239.79289285005117</v>
      </c>
      <c r="AE592" s="513">
        <v>-2259.7612028664316</v>
      </c>
      <c r="AF592" s="517">
        <v>-2259.7612028664316</v>
      </c>
      <c r="AG592" s="515"/>
      <c r="AH592" s="510">
        <v>-220.9360327554279</v>
      </c>
      <c r="AI592" s="518">
        <v>-220.9360327554279</v>
      </c>
      <c r="AJ592" s="512">
        <v>-1637.5159959638213</v>
      </c>
      <c r="AK592" s="518">
        <v>-1637.5159959638213</v>
      </c>
      <c r="AL592" s="512">
        <v>-296.2894947421189</v>
      </c>
      <c r="AM592" s="518">
        <v>-296.2894947421189</v>
      </c>
      <c r="AN592" s="512">
        <v>4607.4367137586241</v>
      </c>
      <c r="AO592" s="518">
        <v>4607.4367137586241</v>
      </c>
      <c r="AP592" s="513">
        <v>2452.695190297256</v>
      </c>
      <c r="AQ592" s="519">
        <v>2452.695190297256</v>
      </c>
      <c r="AR592" s="515"/>
      <c r="AS592" s="510">
        <v>-206.73734454039362</v>
      </c>
      <c r="AT592" s="520">
        <v>-206.73734454039362</v>
      </c>
      <c r="AU592" s="512">
        <v>-1996.9012274827689</v>
      </c>
      <c r="AV592" s="520">
        <v>-1996.9012274827689</v>
      </c>
      <c r="AW592" s="512">
        <v>439.79573084236984</v>
      </c>
      <c r="AX592" s="520">
        <v>439.79573084236984</v>
      </c>
      <c r="AY592" s="512">
        <v>388.1985659432537</v>
      </c>
      <c r="AZ592" s="520">
        <v>388.1985659432537</v>
      </c>
      <c r="BA592" s="513">
        <v>-1375.6442752375392</v>
      </c>
      <c r="BB592" s="521">
        <v>-1375.6442752375392</v>
      </c>
      <c r="BC592" s="515"/>
      <c r="BD592" s="510">
        <v>-1534.4825073141615</v>
      </c>
      <c r="BE592" s="522">
        <v>-1534.4825073141615</v>
      </c>
      <c r="BF592" s="512">
        <v>-295.1621651343039</v>
      </c>
      <c r="BG592" s="522">
        <v>-295.1621651343039</v>
      </c>
      <c r="BH592" s="512">
        <v>-612.66060489424967</v>
      </c>
      <c r="BI592" s="522">
        <v>-612.66060489424967</v>
      </c>
      <c r="BJ592" s="512">
        <v>-1766.2932417940738</v>
      </c>
      <c r="BK592" s="522">
        <v>-1766.2932417940738</v>
      </c>
      <c r="BL592" s="513">
        <v>-4208.598519136789</v>
      </c>
      <c r="BM592" s="523">
        <v>-4208.598519136789</v>
      </c>
      <c r="BN592" s="515">
        <v>0</v>
      </c>
      <c r="BO592" s="510">
        <v>-1143.8878632088999</v>
      </c>
      <c r="BP592" s="524">
        <v>-1143.8878632088999</v>
      </c>
      <c r="BQ592" s="512">
        <v>-1366.4599055403055</v>
      </c>
      <c r="BR592" s="524">
        <v>-1366.4599055403055</v>
      </c>
      <c r="BS592" s="512">
        <v>1664.5860507174616</v>
      </c>
      <c r="BT592" s="524">
        <v>1664.5860507174616</v>
      </c>
      <c r="BU592" s="512">
        <v>655.90159250382396</v>
      </c>
      <c r="BV592" s="524">
        <v>655.90159250382396</v>
      </c>
      <c r="BW592" s="513">
        <v>-189.86012552791934</v>
      </c>
      <c r="BX592" s="525">
        <v>-189.86012552791934</v>
      </c>
      <c r="BY592" s="515"/>
      <c r="BZ592" s="510">
        <v>-24.632076500111793</v>
      </c>
      <c r="CA592" s="526">
        <v>-24.632076500111793</v>
      </c>
      <c r="CB592" s="512">
        <v>-1523.4842861035911</v>
      </c>
      <c r="CC592" s="526">
        <v>-1523.4842861035911</v>
      </c>
      <c r="CD592" s="512">
        <v>-1094.0967260928385</v>
      </c>
      <c r="CE592" s="526">
        <v>-1094.0967260928385</v>
      </c>
      <c r="CF592" s="512">
        <v>4.7798931121995878</v>
      </c>
      <c r="CG592" s="526">
        <v>4.7798931121995878</v>
      </c>
      <c r="CH592" s="513">
        <v>-2637.4331955843418</v>
      </c>
      <c r="CI592" s="527">
        <v>-2637.4331955843418</v>
      </c>
      <c r="CK592" s="510">
        <v>120.56554056573111</v>
      </c>
      <c r="CL592" s="518">
        <v>120.56554056573111</v>
      </c>
      <c r="CM592" s="512">
        <v>-923.4683921638831</v>
      </c>
      <c r="CN592" s="518">
        <v>-923.4683921638831</v>
      </c>
      <c r="CO592" s="512">
        <v>47.527642882790133</v>
      </c>
      <c r="CP592" s="518">
        <v>47.527642882790133</v>
      </c>
      <c r="CQ592" s="512">
        <v>-597.43120475500064</v>
      </c>
      <c r="CR592" s="518">
        <v>-597.43120475500064</v>
      </c>
      <c r="CS592" s="513">
        <v>-1352.806413470362</v>
      </c>
      <c r="CT592" s="519">
        <v>-1352.806413470362</v>
      </c>
      <c r="CV592" s="950">
        <v>650.04400403740351</v>
      </c>
      <c r="CW592" s="528">
        <v>650.04400403740351</v>
      </c>
      <c r="CX592" s="512">
        <v>-1724.0115629251229</v>
      </c>
      <c r="CY592" s="528">
        <v>-1724.0115629251229</v>
      </c>
      <c r="CZ592" s="512">
        <v>306.14268916408878</v>
      </c>
      <c r="DA592" s="528">
        <v>306.14268916408878</v>
      </c>
      <c r="DB592" s="512">
        <v>-215.30346957800009</v>
      </c>
      <c r="DC592" s="528">
        <v>-215.30346957800009</v>
      </c>
      <c r="DD592" s="522">
        <v>-983.12833930163038</v>
      </c>
      <c r="DE592" s="951">
        <v>-983.12833930163038</v>
      </c>
      <c r="DG592" s="950">
        <v>-766.78612169300015</v>
      </c>
      <c r="DH592" s="520">
        <v>-766.78612169300015</v>
      </c>
      <c r="DI592" s="512">
        <v>-645.48084796500029</v>
      </c>
      <c r="DJ592" s="520">
        <v>-645.48084796500029</v>
      </c>
      <c r="DK592" s="512">
        <v>-444.79563905600014</v>
      </c>
      <c r="DL592" s="520">
        <v>-444.79563905600014</v>
      </c>
      <c r="DM592" s="512">
        <v>-698.21615899547385</v>
      </c>
      <c r="DN592" s="520">
        <v>-698.21615899547385</v>
      </c>
      <c r="DO592" s="512">
        <v>-2555.2787677094748</v>
      </c>
      <c r="DP592" s="521">
        <v>-2555.2787677094748</v>
      </c>
      <c r="DR592" s="952">
        <v>-340.61754502008262</v>
      </c>
      <c r="DS592" s="522">
        <v>-340.61754502008262</v>
      </c>
      <c r="DT592" s="511">
        <v>-412.58764813358016</v>
      </c>
      <c r="DU592" s="522">
        <v>-412.58764813358016</v>
      </c>
      <c r="DV592" s="511">
        <v>1446.5511523551677</v>
      </c>
      <c r="DW592" s="522">
        <v>1446.5511523551677</v>
      </c>
      <c r="DX592" s="511">
        <v>1295.9394382684709</v>
      </c>
      <c r="DY592" s="522">
        <v>1295.9394382684709</v>
      </c>
      <c r="DZ592" s="511">
        <v>1989.2853974699756</v>
      </c>
      <c r="EA592" s="523">
        <v>1989.2853974699756</v>
      </c>
      <c r="EC592" s="952">
        <v>-249.8861442265686</v>
      </c>
      <c r="ED592" s="522">
        <v>-249.8861442265686</v>
      </c>
      <c r="EE592" s="511">
        <v>-1239.3268575660227</v>
      </c>
      <c r="EF592" s="522">
        <v>-1239.3268575660227</v>
      </c>
      <c r="EG592" s="511">
        <v>6017.9997281519845</v>
      </c>
      <c r="EH592" s="522">
        <v>6017.9997281519845</v>
      </c>
      <c r="EI592" s="511">
        <v>404.12934617769065</v>
      </c>
      <c r="EJ592" s="522">
        <v>404.12934617769065</v>
      </c>
      <c r="EK592" s="511">
        <v>4932.9160725370848</v>
      </c>
      <c r="EL592" s="523">
        <v>4932.9160725370848</v>
      </c>
      <c r="EN592" s="950">
        <v>1137.5255324125146</v>
      </c>
      <c r="EO592" s="522">
        <v>1191.2062369359421</v>
      </c>
      <c r="EP592" s="512">
        <v>-50.971450502671814</v>
      </c>
      <c r="EQ592" s="522">
        <v>-83.927800341454258</v>
      </c>
      <c r="ER592" s="512">
        <v>-659.57061690589217</v>
      </c>
      <c r="ES592" s="522">
        <v>-482.1389167289077</v>
      </c>
      <c r="ET592" s="512">
        <v>1044.0133468272686</v>
      </c>
      <c r="EU592" s="522">
        <v>824.83162435629765</v>
      </c>
      <c r="EV592" s="512">
        <v>1470.996811831219</v>
      </c>
      <c r="EW592" s="523">
        <v>1449.9711442218777</v>
      </c>
      <c r="EX592" s="515"/>
    </row>
    <row r="593" spans="2:154" x14ac:dyDescent="0.35">
      <c r="B593" s="120"/>
      <c r="C593" s="150"/>
      <c r="D593" s="152"/>
      <c r="E593" s="150"/>
      <c r="F593" s="152" t="s">
        <v>187</v>
      </c>
      <c r="G593" s="152"/>
      <c r="H593" s="152"/>
      <c r="I593" s="152"/>
      <c r="J593" s="150"/>
      <c r="K593" s="490"/>
      <c r="L593" s="510">
        <v>1.7560319855495408</v>
      </c>
      <c r="M593" s="511">
        <v>1.7560319855495408</v>
      </c>
      <c r="N593" s="512">
        <v>1.8897306504775315</v>
      </c>
      <c r="O593" s="511">
        <v>1.8897306504775315</v>
      </c>
      <c r="P593" s="512">
        <v>-3.2436212461090861</v>
      </c>
      <c r="Q593" s="511">
        <v>-3.2436212461090861</v>
      </c>
      <c r="R593" s="512">
        <v>0.48345989251828314</v>
      </c>
      <c r="S593" s="511">
        <v>0.48345989251828314</v>
      </c>
      <c r="T593" s="513">
        <v>0.88560128243626934</v>
      </c>
      <c r="U593" s="514">
        <v>0.88560128243626934</v>
      </c>
      <c r="V593" s="515"/>
      <c r="W593" s="510">
        <v>-1.5882744648711764</v>
      </c>
      <c r="X593" s="516">
        <v>-1.5882744648711764</v>
      </c>
      <c r="Y593" s="512">
        <v>0</v>
      </c>
      <c r="Z593" s="516">
        <v>0</v>
      </c>
      <c r="AA593" s="512">
        <v>0</v>
      </c>
      <c r="AB593" s="516">
        <v>0</v>
      </c>
      <c r="AC593" s="512">
        <v>0</v>
      </c>
      <c r="AD593" s="516">
        <v>0</v>
      </c>
      <c r="AE593" s="513">
        <v>-1.5882744648711764</v>
      </c>
      <c r="AF593" s="517">
        <v>-1.5882744648711764</v>
      </c>
      <c r="AG593" s="515"/>
      <c r="AH593" s="510">
        <v>-0.61690728392596839</v>
      </c>
      <c r="AI593" s="518">
        <v>-0.61690728392596839</v>
      </c>
      <c r="AJ593" s="512">
        <v>0</v>
      </c>
      <c r="AK593" s="518">
        <v>0</v>
      </c>
      <c r="AL593" s="512">
        <v>0</v>
      </c>
      <c r="AM593" s="518">
        <v>0</v>
      </c>
      <c r="AN593" s="512">
        <v>0</v>
      </c>
      <c r="AO593" s="518">
        <v>0</v>
      </c>
      <c r="AP593" s="513">
        <v>-0.61690728392596839</v>
      </c>
      <c r="AQ593" s="519">
        <v>-0.61690728392596839</v>
      </c>
      <c r="AR593" s="515"/>
      <c r="AS593" s="510">
        <v>0</v>
      </c>
      <c r="AT593" s="520">
        <v>0</v>
      </c>
      <c r="AU593" s="512">
        <v>0</v>
      </c>
      <c r="AV593" s="520">
        <v>0</v>
      </c>
      <c r="AW593" s="512">
        <v>0</v>
      </c>
      <c r="AX593" s="520">
        <v>0</v>
      </c>
      <c r="AY593" s="512">
        <v>0</v>
      </c>
      <c r="AZ593" s="520">
        <v>0</v>
      </c>
      <c r="BA593" s="513">
        <v>0</v>
      </c>
      <c r="BB593" s="521">
        <v>0</v>
      </c>
      <c r="BC593" s="515"/>
      <c r="BD593" s="510">
        <v>0</v>
      </c>
      <c r="BE593" s="522">
        <v>0</v>
      </c>
      <c r="BF593" s="512">
        <v>0</v>
      </c>
      <c r="BG593" s="522">
        <v>0</v>
      </c>
      <c r="BH593" s="512">
        <v>0</v>
      </c>
      <c r="BI593" s="522">
        <v>0</v>
      </c>
      <c r="BJ593" s="512">
        <v>0</v>
      </c>
      <c r="BK593" s="522">
        <v>0</v>
      </c>
      <c r="BL593" s="513">
        <v>0</v>
      </c>
      <c r="BM593" s="523">
        <v>0</v>
      </c>
      <c r="BN593" s="515">
        <v>0</v>
      </c>
      <c r="BO593" s="510">
        <v>0</v>
      </c>
      <c r="BP593" s="524">
        <v>0</v>
      </c>
      <c r="BQ593" s="512">
        <v>0</v>
      </c>
      <c r="BR593" s="524">
        <v>0</v>
      </c>
      <c r="BS593" s="512">
        <v>0</v>
      </c>
      <c r="BT593" s="524">
        <v>0</v>
      </c>
      <c r="BU593" s="512">
        <v>0</v>
      </c>
      <c r="BV593" s="524">
        <v>0</v>
      </c>
      <c r="BW593" s="513">
        <v>0</v>
      </c>
      <c r="BX593" s="525">
        <v>0</v>
      </c>
      <c r="BY593" s="515"/>
      <c r="BZ593" s="510">
        <v>0</v>
      </c>
      <c r="CA593" s="526">
        <v>0</v>
      </c>
      <c r="CB593" s="512">
        <v>-268.83999999999997</v>
      </c>
      <c r="CC593" s="526">
        <v>-268.83999999999997</v>
      </c>
      <c r="CD593" s="512">
        <v>0</v>
      </c>
      <c r="CE593" s="526">
        <v>0</v>
      </c>
      <c r="CF593" s="512">
        <v>0</v>
      </c>
      <c r="CG593" s="526">
        <v>0</v>
      </c>
      <c r="CH593" s="513">
        <v>-268.83999999999997</v>
      </c>
      <c r="CI593" s="527">
        <v>-268.83999999999997</v>
      </c>
      <c r="CK593" s="510">
        <v>0</v>
      </c>
      <c r="CL593" s="518">
        <v>0</v>
      </c>
      <c r="CM593" s="512">
        <v>0</v>
      </c>
      <c r="CN593" s="518">
        <v>0</v>
      </c>
      <c r="CO593" s="512">
        <v>0</v>
      </c>
      <c r="CP593" s="518">
        <v>0</v>
      </c>
      <c r="CQ593" s="512">
        <v>0</v>
      </c>
      <c r="CR593" s="518">
        <v>0</v>
      </c>
      <c r="CS593" s="513">
        <v>0</v>
      </c>
      <c r="CT593" s="519">
        <v>0</v>
      </c>
      <c r="CV593" s="950">
        <v>0</v>
      </c>
      <c r="CW593" s="528">
        <v>0</v>
      </c>
      <c r="CX593" s="512">
        <v>0</v>
      </c>
      <c r="CY593" s="528">
        <v>0</v>
      </c>
      <c r="CZ593" s="512">
        <v>0</v>
      </c>
      <c r="DA593" s="528">
        <v>0</v>
      </c>
      <c r="DB593" s="512">
        <v>0</v>
      </c>
      <c r="DC593" s="528">
        <v>0</v>
      </c>
      <c r="DD593" s="522">
        <v>0</v>
      </c>
      <c r="DE593" s="951">
        <v>0</v>
      </c>
      <c r="DG593" s="950">
        <v>0</v>
      </c>
      <c r="DH593" s="520">
        <v>0</v>
      </c>
      <c r="DI593" s="512">
        <v>0</v>
      </c>
      <c r="DJ593" s="520">
        <v>0</v>
      </c>
      <c r="DK593" s="512">
        <v>0</v>
      </c>
      <c r="DL593" s="520">
        <v>0</v>
      </c>
      <c r="DM593" s="512">
        <v>0</v>
      </c>
      <c r="DN593" s="520">
        <v>0</v>
      </c>
      <c r="DO593" s="512">
        <v>0</v>
      </c>
      <c r="DP593" s="521">
        <v>0</v>
      </c>
      <c r="DR593" s="952">
        <v>0</v>
      </c>
      <c r="DS593" s="522">
        <v>0</v>
      </c>
      <c r="DT593" s="511">
        <v>0</v>
      </c>
      <c r="DU593" s="522">
        <v>0</v>
      </c>
      <c r="DV593" s="511">
        <v>0</v>
      </c>
      <c r="DW593" s="522">
        <v>0</v>
      </c>
      <c r="DX593" s="511">
        <v>0</v>
      </c>
      <c r="DY593" s="522">
        <v>0</v>
      </c>
      <c r="DZ593" s="511">
        <v>0</v>
      </c>
      <c r="EA593" s="523">
        <v>0</v>
      </c>
      <c r="EC593" s="952">
        <v>0</v>
      </c>
      <c r="ED593" s="522">
        <v>0</v>
      </c>
      <c r="EE593" s="511">
        <v>0</v>
      </c>
      <c r="EF593" s="522">
        <v>0</v>
      </c>
      <c r="EG593" s="511">
        <v>0</v>
      </c>
      <c r="EH593" s="522">
        <v>0</v>
      </c>
      <c r="EI593" s="511">
        <v>0</v>
      </c>
      <c r="EJ593" s="522">
        <v>0</v>
      </c>
      <c r="EK593" s="511">
        <v>0</v>
      </c>
      <c r="EL593" s="523">
        <v>0</v>
      </c>
      <c r="EN593" s="950">
        <v>0</v>
      </c>
      <c r="EO593" s="522">
        <v>0</v>
      </c>
      <c r="EP593" s="512">
        <v>0</v>
      </c>
      <c r="EQ593" s="522">
        <v>0</v>
      </c>
      <c r="ER593" s="512">
        <v>0</v>
      </c>
      <c r="ES593" s="522">
        <v>0</v>
      </c>
      <c r="ET593" s="512">
        <v>0</v>
      </c>
      <c r="EU593" s="522">
        <v>0</v>
      </c>
      <c r="EV593" s="512">
        <v>0</v>
      </c>
      <c r="EW593" s="523">
        <v>0</v>
      </c>
      <c r="EX593" s="515"/>
    </row>
    <row r="594" spans="2:154" x14ac:dyDescent="0.35">
      <c r="B594" s="120"/>
      <c r="C594" s="150"/>
      <c r="D594" s="152"/>
      <c r="E594" s="152"/>
      <c r="F594" s="150"/>
      <c r="G594" s="150" t="s">
        <v>522</v>
      </c>
      <c r="H594" s="150"/>
      <c r="I594" s="152"/>
      <c r="J594" s="150"/>
      <c r="K594" s="509"/>
      <c r="L594" s="510">
        <v>0</v>
      </c>
      <c r="M594" s="511">
        <v>0</v>
      </c>
      <c r="N594" s="512">
        <v>0</v>
      </c>
      <c r="O594" s="511">
        <v>0</v>
      </c>
      <c r="P594" s="512">
        <v>0</v>
      </c>
      <c r="Q594" s="511">
        <v>0</v>
      </c>
      <c r="R594" s="512">
        <v>0</v>
      </c>
      <c r="S594" s="511">
        <v>0</v>
      </c>
      <c r="T594" s="513">
        <v>0</v>
      </c>
      <c r="U594" s="514">
        <v>0</v>
      </c>
      <c r="V594" s="515"/>
      <c r="W594" s="510">
        <v>0</v>
      </c>
      <c r="X594" s="516">
        <v>0</v>
      </c>
      <c r="Y594" s="512">
        <v>0</v>
      </c>
      <c r="Z594" s="516">
        <v>0</v>
      </c>
      <c r="AA594" s="512">
        <v>0</v>
      </c>
      <c r="AB594" s="516">
        <v>0</v>
      </c>
      <c r="AC594" s="512">
        <v>0</v>
      </c>
      <c r="AD594" s="516">
        <v>0</v>
      </c>
      <c r="AE594" s="513">
        <v>0</v>
      </c>
      <c r="AF594" s="517">
        <v>0</v>
      </c>
      <c r="AG594" s="515"/>
      <c r="AH594" s="510">
        <v>0</v>
      </c>
      <c r="AI594" s="518">
        <v>0</v>
      </c>
      <c r="AJ594" s="512">
        <v>0</v>
      </c>
      <c r="AK594" s="518">
        <v>0</v>
      </c>
      <c r="AL594" s="512">
        <v>0</v>
      </c>
      <c r="AM594" s="518">
        <v>0</v>
      </c>
      <c r="AN594" s="512">
        <v>0</v>
      </c>
      <c r="AO594" s="518">
        <v>0</v>
      </c>
      <c r="AP594" s="513">
        <v>0</v>
      </c>
      <c r="AQ594" s="519">
        <v>0</v>
      </c>
      <c r="AR594" s="515"/>
      <c r="AS594" s="510">
        <v>0</v>
      </c>
      <c r="AT594" s="520">
        <v>0</v>
      </c>
      <c r="AU594" s="512">
        <v>0</v>
      </c>
      <c r="AV594" s="520">
        <v>0</v>
      </c>
      <c r="AW594" s="512">
        <v>0</v>
      </c>
      <c r="AX594" s="520">
        <v>0</v>
      </c>
      <c r="AY594" s="512">
        <v>0</v>
      </c>
      <c r="AZ594" s="520">
        <v>0</v>
      </c>
      <c r="BA594" s="513">
        <v>0</v>
      </c>
      <c r="BB594" s="521">
        <v>0</v>
      </c>
      <c r="BC594" s="515"/>
      <c r="BD594" s="510">
        <v>0</v>
      </c>
      <c r="BE594" s="522">
        <v>0</v>
      </c>
      <c r="BF594" s="512">
        <v>0</v>
      </c>
      <c r="BG594" s="522">
        <v>0</v>
      </c>
      <c r="BH594" s="512">
        <v>0</v>
      </c>
      <c r="BI594" s="522">
        <v>0</v>
      </c>
      <c r="BJ594" s="512">
        <v>0</v>
      </c>
      <c r="BK594" s="522">
        <v>0</v>
      </c>
      <c r="BL594" s="513">
        <v>0</v>
      </c>
      <c r="BM594" s="523">
        <v>0</v>
      </c>
      <c r="BN594" s="515">
        <v>0</v>
      </c>
      <c r="BO594" s="510">
        <v>0</v>
      </c>
      <c r="BP594" s="524">
        <v>0</v>
      </c>
      <c r="BQ594" s="512">
        <v>0</v>
      </c>
      <c r="BR594" s="524">
        <v>0</v>
      </c>
      <c r="BS594" s="512">
        <v>0</v>
      </c>
      <c r="BT594" s="524">
        <v>0</v>
      </c>
      <c r="BU594" s="512">
        <v>0</v>
      </c>
      <c r="BV594" s="524">
        <v>0</v>
      </c>
      <c r="BW594" s="513">
        <v>0</v>
      </c>
      <c r="BX594" s="525">
        <v>0</v>
      </c>
      <c r="BY594" s="515"/>
      <c r="BZ594" s="510">
        <v>0</v>
      </c>
      <c r="CA594" s="526">
        <v>0</v>
      </c>
      <c r="CB594" s="512">
        <v>0</v>
      </c>
      <c r="CC594" s="526">
        <v>0</v>
      </c>
      <c r="CD594" s="512">
        <v>0</v>
      </c>
      <c r="CE594" s="526">
        <v>0</v>
      </c>
      <c r="CF594" s="512">
        <v>0</v>
      </c>
      <c r="CG594" s="526">
        <v>0</v>
      </c>
      <c r="CH594" s="513">
        <v>0</v>
      </c>
      <c r="CI594" s="527">
        <v>0</v>
      </c>
      <c r="CK594" s="510">
        <v>0</v>
      </c>
      <c r="CL594" s="518">
        <v>0</v>
      </c>
      <c r="CM594" s="512">
        <v>0</v>
      </c>
      <c r="CN594" s="518">
        <v>0</v>
      </c>
      <c r="CO594" s="512">
        <v>0</v>
      </c>
      <c r="CP594" s="518">
        <v>0</v>
      </c>
      <c r="CQ594" s="512">
        <v>0</v>
      </c>
      <c r="CR594" s="518">
        <v>0</v>
      </c>
      <c r="CS594" s="513">
        <v>0</v>
      </c>
      <c r="CT594" s="519">
        <v>0</v>
      </c>
      <c r="CV594" s="950">
        <v>0</v>
      </c>
      <c r="CW594" s="528">
        <v>0</v>
      </c>
      <c r="CX594" s="512">
        <v>0</v>
      </c>
      <c r="CY594" s="528">
        <v>0</v>
      </c>
      <c r="CZ594" s="512">
        <v>0</v>
      </c>
      <c r="DA594" s="528">
        <v>0</v>
      </c>
      <c r="DB594" s="512">
        <v>0</v>
      </c>
      <c r="DC594" s="528">
        <v>0</v>
      </c>
      <c r="DD594" s="522">
        <v>0</v>
      </c>
      <c r="DE594" s="951">
        <v>0</v>
      </c>
      <c r="DG594" s="950">
        <v>0</v>
      </c>
      <c r="DH594" s="520">
        <v>0</v>
      </c>
      <c r="DI594" s="512">
        <v>0</v>
      </c>
      <c r="DJ594" s="520">
        <v>0</v>
      </c>
      <c r="DK594" s="512">
        <v>0</v>
      </c>
      <c r="DL594" s="520">
        <v>0</v>
      </c>
      <c r="DM594" s="512">
        <v>0</v>
      </c>
      <c r="DN594" s="520">
        <v>0</v>
      </c>
      <c r="DO594" s="512">
        <v>0</v>
      </c>
      <c r="DP594" s="521">
        <v>0</v>
      </c>
      <c r="DR594" s="952">
        <v>0</v>
      </c>
      <c r="DS594" s="522">
        <v>0</v>
      </c>
      <c r="DT594" s="511">
        <v>0</v>
      </c>
      <c r="DU594" s="522">
        <v>0</v>
      </c>
      <c r="DV594" s="511">
        <v>0</v>
      </c>
      <c r="DW594" s="522">
        <v>0</v>
      </c>
      <c r="DX594" s="511">
        <v>0</v>
      </c>
      <c r="DY594" s="522">
        <v>0</v>
      </c>
      <c r="DZ594" s="511">
        <v>0</v>
      </c>
      <c r="EA594" s="523">
        <v>0</v>
      </c>
      <c r="EC594" s="952">
        <v>0</v>
      </c>
      <c r="ED594" s="522">
        <v>0</v>
      </c>
      <c r="EE594" s="511">
        <v>0</v>
      </c>
      <c r="EF594" s="522">
        <v>0</v>
      </c>
      <c r="EG594" s="511">
        <v>0</v>
      </c>
      <c r="EH594" s="522">
        <v>0</v>
      </c>
      <c r="EI594" s="511">
        <v>0</v>
      </c>
      <c r="EJ594" s="522">
        <v>0</v>
      </c>
      <c r="EK594" s="511">
        <v>0</v>
      </c>
      <c r="EL594" s="523">
        <v>0</v>
      </c>
      <c r="EN594" s="950">
        <v>0</v>
      </c>
      <c r="EO594" s="522">
        <v>0</v>
      </c>
      <c r="EP594" s="512">
        <v>0</v>
      </c>
      <c r="EQ594" s="522">
        <v>0</v>
      </c>
      <c r="ER594" s="512">
        <v>0</v>
      </c>
      <c r="ES594" s="522">
        <v>0</v>
      </c>
      <c r="ET594" s="512">
        <v>0</v>
      </c>
      <c r="EU594" s="522">
        <v>0</v>
      </c>
      <c r="EV594" s="512">
        <v>0</v>
      </c>
      <c r="EW594" s="523">
        <v>0</v>
      </c>
      <c r="EX594" s="515"/>
    </row>
    <row r="595" spans="2:154" x14ac:dyDescent="0.35">
      <c r="B595" s="120"/>
      <c r="C595" s="150"/>
      <c r="D595" s="152"/>
      <c r="E595" s="152"/>
      <c r="F595" s="150"/>
      <c r="G595" s="150" t="s">
        <v>523</v>
      </c>
      <c r="H595" s="150"/>
      <c r="I595" s="152"/>
      <c r="J595" s="150"/>
      <c r="K595" s="509"/>
      <c r="L595" s="510">
        <v>0</v>
      </c>
      <c r="M595" s="511">
        <v>0</v>
      </c>
      <c r="N595" s="512">
        <v>0</v>
      </c>
      <c r="O595" s="511">
        <v>0</v>
      </c>
      <c r="P595" s="512">
        <v>0</v>
      </c>
      <c r="Q595" s="511">
        <v>0</v>
      </c>
      <c r="R595" s="512">
        <v>0</v>
      </c>
      <c r="S595" s="511">
        <v>0</v>
      </c>
      <c r="T595" s="513">
        <v>0</v>
      </c>
      <c r="U595" s="514">
        <v>0</v>
      </c>
      <c r="V595" s="515"/>
      <c r="W595" s="510">
        <v>0</v>
      </c>
      <c r="X595" s="516">
        <v>0</v>
      </c>
      <c r="Y595" s="512">
        <v>0</v>
      </c>
      <c r="Z595" s="516">
        <v>0</v>
      </c>
      <c r="AA595" s="512">
        <v>0</v>
      </c>
      <c r="AB595" s="516">
        <v>0</v>
      </c>
      <c r="AC595" s="512">
        <v>0</v>
      </c>
      <c r="AD595" s="516">
        <v>0</v>
      </c>
      <c r="AE595" s="513">
        <v>0</v>
      </c>
      <c r="AF595" s="517">
        <v>0</v>
      </c>
      <c r="AG595" s="515"/>
      <c r="AH595" s="510">
        <v>0</v>
      </c>
      <c r="AI595" s="518">
        <v>0</v>
      </c>
      <c r="AJ595" s="512">
        <v>0</v>
      </c>
      <c r="AK595" s="518">
        <v>0</v>
      </c>
      <c r="AL595" s="512">
        <v>0</v>
      </c>
      <c r="AM595" s="518">
        <v>0</v>
      </c>
      <c r="AN595" s="512">
        <v>0</v>
      </c>
      <c r="AO595" s="518">
        <v>0</v>
      </c>
      <c r="AP595" s="513">
        <v>0</v>
      </c>
      <c r="AQ595" s="519">
        <v>0</v>
      </c>
      <c r="AR595" s="515"/>
      <c r="AS595" s="510">
        <v>0</v>
      </c>
      <c r="AT595" s="520">
        <v>0</v>
      </c>
      <c r="AU595" s="512">
        <v>0</v>
      </c>
      <c r="AV595" s="520">
        <v>0</v>
      </c>
      <c r="AW595" s="512">
        <v>0</v>
      </c>
      <c r="AX595" s="520">
        <v>0</v>
      </c>
      <c r="AY595" s="512">
        <v>0</v>
      </c>
      <c r="AZ595" s="520">
        <v>0</v>
      </c>
      <c r="BA595" s="513">
        <v>0</v>
      </c>
      <c r="BB595" s="521">
        <v>0</v>
      </c>
      <c r="BC595" s="515"/>
      <c r="BD595" s="510">
        <v>0</v>
      </c>
      <c r="BE595" s="522">
        <v>0</v>
      </c>
      <c r="BF595" s="512">
        <v>0</v>
      </c>
      <c r="BG595" s="522">
        <v>0</v>
      </c>
      <c r="BH595" s="512">
        <v>0</v>
      </c>
      <c r="BI595" s="522">
        <v>0</v>
      </c>
      <c r="BJ595" s="512">
        <v>0</v>
      </c>
      <c r="BK595" s="522">
        <v>0</v>
      </c>
      <c r="BL595" s="513">
        <v>0</v>
      </c>
      <c r="BM595" s="523">
        <v>0</v>
      </c>
      <c r="BN595" s="515">
        <v>0</v>
      </c>
      <c r="BO595" s="510">
        <v>0</v>
      </c>
      <c r="BP595" s="524">
        <v>0</v>
      </c>
      <c r="BQ595" s="512">
        <v>0</v>
      </c>
      <c r="BR595" s="524">
        <v>0</v>
      </c>
      <c r="BS595" s="512">
        <v>0</v>
      </c>
      <c r="BT595" s="524">
        <v>0</v>
      </c>
      <c r="BU595" s="512">
        <v>0</v>
      </c>
      <c r="BV595" s="524">
        <v>0</v>
      </c>
      <c r="BW595" s="513">
        <v>0</v>
      </c>
      <c r="BX595" s="525">
        <v>0</v>
      </c>
      <c r="BY595" s="515"/>
      <c r="BZ595" s="510">
        <v>0</v>
      </c>
      <c r="CA595" s="526">
        <v>0</v>
      </c>
      <c r="CB595" s="512">
        <v>0</v>
      </c>
      <c r="CC595" s="526">
        <v>0</v>
      </c>
      <c r="CD595" s="512">
        <v>0</v>
      </c>
      <c r="CE595" s="526">
        <v>0</v>
      </c>
      <c r="CF595" s="512">
        <v>0</v>
      </c>
      <c r="CG595" s="526">
        <v>0</v>
      </c>
      <c r="CH595" s="513">
        <v>0</v>
      </c>
      <c r="CI595" s="527">
        <v>0</v>
      </c>
      <c r="CK595" s="510">
        <v>0</v>
      </c>
      <c r="CL595" s="518">
        <v>0</v>
      </c>
      <c r="CM595" s="512">
        <v>0</v>
      </c>
      <c r="CN595" s="518">
        <v>0</v>
      </c>
      <c r="CO595" s="512">
        <v>0</v>
      </c>
      <c r="CP595" s="518">
        <v>0</v>
      </c>
      <c r="CQ595" s="512">
        <v>0</v>
      </c>
      <c r="CR595" s="518">
        <v>0</v>
      </c>
      <c r="CS595" s="513">
        <v>0</v>
      </c>
      <c r="CT595" s="519">
        <v>0</v>
      </c>
      <c r="CV595" s="950">
        <v>0</v>
      </c>
      <c r="CW595" s="528">
        <v>0</v>
      </c>
      <c r="CX595" s="512">
        <v>0</v>
      </c>
      <c r="CY595" s="528">
        <v>0</v>
      </c>
      <c r="CZ595" s="512">
        <v>0</v>
      </c>
      <c r="DA595" s="528">
        <v>0</v>
      </c>
      <c r="DB595" s="512">
        <v>0</v>
      </c>
      <c r="DC595" s="528">
        <v>0</v>
      </c>
      <c r="DD595" s="522">
        <v>0</v>
      </c>
      <c r="DE595" s="951">
        <v>0</v>
      </c>
      <c r="DG595" s="950">
        <v>0</v>
      </c>
      <c r="DH595" s="520">
        <v>0</v>
      </c>
      <c r="DI595" s="512">
        <v>0</v>
      </c>
      <c r="DJ595" s="520">
        <v>0</v>
      </c>
      <c r="DK595" s="512">
        <v>0</v>
      </c>
      <c r="DL595" s="520">
        <v>0</v>
      </c>
      <c r="DM595" s="512">
        <v>0</v>
      </c>
      <c r="DN595" s="520">
        <v>0</v>
      </c>
      <c r="DO595" s="512">
        <v>0</v>
      </c>
      <c r="DP595" s="521">
        <v>0</v>
      </c>
      <c r="DR595" s="952">
        <v>0</v>
      </c>
      <c r="DS595" s="522">
        <v>0</v>
      </c>
      <c r="DT595" s="511">
        <v>0</v>
      </c>
      <c r="DU595" s="522">
        <v>0</v>
      </c>
      <c r="DV595" s="511">
        <v>0</v>
      </c>
      <c r="DW595" s="522">
        <v>0</v>
      </c>
      <c r="DX595" s="511">
        <v>0</v>
      </c>
      <c r="DY595" s="522">
        <v>0</v>
      </c>
      <c r="DZ595" s="511">
        <v>0</v>
      </c>
      <c r="EA595" s="523">
        <v>0</v>
      </c>
      <c r="EC595" s="952">
        <v>0</v>
      </c>
      <c r="ED595" s="522">
        <v>0</v>
      </c>
      <c r="EE595" s="511">
        <v>0</v>
      </c>
      <c r="EF595" s="522">
        <v>0</v>
      </c>
      <c r="EG595" s="511">
        <v>0</v>
      </c>
      <c r="EH595" s="522">
        <v>0</v>
      </c>
      <c r="EI595" s="511">
        <v>0</v>
      </c>
      <c r="EJ595" s="522">
        <v>0</v>
      </c>
      <c r="EK595" s="511">
        <v>0</v>
      </c>
      <c r="EL595" s="523">
        <v>0</v>
      </c>
      <c r="EN595" s="950">
        <v>0</v>
      </c>
      <c r="EO595" s="522">
        <v>0</v>
      </c>
      <c r="EP595" s="512">
        <v>0</v>
      </c>
      <c r="EQ595" s="522">
        <v>0</v>
      </c>
      <c r="ER595" s="512">
        <v>0</v>
      </c>
      <c r="ES595" s="522">
        <v>0</v>
      </c>
      <c r="ET595" s="512">
        <v>0</v>
      </c>
      <c r="EU595" s="522">
        <v>0</v>
      </c>
      <c r="EV595" s="512">
        <v>0</v>
      </c>
      <c r="EW595" s="523">
        <v>0</v>
      </c>
      <c r="EX595" s="515"/>
    </row>
    <row r="596" spans="2:154" x14ac:dyDescent="0.35">
      <c r="B596" s="120"/>
      <c r="C596" s="150"/>
      <c r="D596" s="152"/>
      <c r="E596" s="150"/>
      <c r="F596" s="150"/>
      <c r="G596" s="150" t="s">
        <v>524</v>
      </c>
      <c r="H596" s="150"/>
      <c r="I596" s="150"/>
      <c r="J596" s="150"/>
      <c r="K596" s="509"/>
      <c r="L596" s="510">
        <v>0</v>
      </c>
      <c r="M596" s="511">
        <v>0</v>
      </c>
      <c r="N596" s="512">
        <v>0</v>
      </c>
      <c r="O596" s="511">
        <v>0</v>
      </c>
      <c r="P596" s="512">
        <v>0</v>
      </c>
      <c r="Q596" s="511">
        <v>0</v>
      </c>
      <c r="R596" s="512">
        <v>0</v>
      </c>
      <c r="S596" s="511">
        <v>0</v>
      </c>
      <c r="T596" s="513">
        <v>0</v>
      </c>
      <c r="U596" s="514">
        <v>0</v>
      </c>
      <c r="V596" s="515"/>
      <c r="W596" s="510">
        <v>0</v>
      </c>
      <c r="X596" s="516">
        <v>0</v>
      </c>
      <c r="Y596" s="512">
        <v>0</v>
      </c>
      <c r="Z596" s="516">
        <v>0</v>
      </c>
      <c r="AA596" s="512">
        <v>0</v>
      </c>
      <c r="AB596" s="516">
        <v>0</v>
      </c>
      <c r="AC596" s="512">
        <v>0</v>
      </c>
      <c r="AD596" s="516">
        <v>0</v>
      </c>
      <c r="AE596" s="513">
        <v>0</v>
      </c>
      <c r="AF596" s="517">
        <v>0</v>
      </c>
      <c r="AG596" s="515"/>
      <c r="AH596" s="510">
        <v>0</v>
      </c>
      <c r="AI596" s="518">
        <v>0</v>
      </c>
      <c r="AJ596" s="512">
        <v>0</v>
      </c>
      <c r="AK596" s="518">
        <v>0</v>
      </c>
      <c r="AL596" s="512">
        <v>0</v>
      </c>
      <c r="AM596" s="518">
        <v>0</v>
      </c>
      <c r="AN596" s="512">
        <v>0</v>
      </c>
      <c r="AO596" s="518">
        <v>0</v>
      </c>
      <c r="AP596" s="513">
        <v>0</v>
      </c>
      <c r="AQ596" s="519">
        <v>0</v>
      </c>
      <c r="AR596" s="515"/>
      <c r="AS596" s="510">
        <v>0</v>
      </c>
      <c r="AT596" s="520">
        <v>0</v>
      </c>
      <c r="AU596" s="512">
        <v>0</v>
      </c>
      <c r="AV596" s="520">
        <v>0</v>
      </c>
      <c r="AW596" s="512">
        <v>0</v>
      </c>
      <c r="AX596" s="520">
        <v>0</v>
      </c>
      <c r="AY596" s="512">
        <v>0</v>
      </c>
      <c r="AZ596" s="520">
        <v>0</v>
      </c>
      <c r="BA596" s="513">
        <v>0</v>
      </c>
      <c r="BB596" s="521">
        <v>0</v>
      </c>
      <c r="BC596" s="515"/>
      <c r="BD596" s="510">
        <v>0</v>
      </c>
      <c r="BE596" s="522">
        <v>0</v>
      </c>
      <c r="BF596" s="512">
        <v>0</v>
      </c>
      <c r="BG596" s="522">
        <v>0</v>
      </c>
      <c r="BH596" s="512">
        <v>0</v>
      </c>
      <c r="BI596" s="522">
        <v>0</v>
      </c>
      <c r="BJ596" s="512">
        <v>0</v>
      </c>
      <c r="BK596" s="522">
        <v>0</v>
      </c>
      <c r="BL596" s="513">
        <v>0</v>
      </c>
      <c r="BM596" s="523">
        <v>0</v>
      </c>
      <c r="BN596" s="515">
        <v>0</v>
      </c>
      <c r="BO596" s="510">
        <v>0</v>
      </c>
      <c r="BP596" s="524">
        <v>0</v>
      </c>
      <c r="BQ596" s="512">
        <v>0</v>
      </c>
      <c r="BR596" s="524">
        <v>0</v>
      </c>
      <c r="BS596" s="512">
        <v>0</v>
      </c>
      <c r="BT596" s="524">
        <v>0</v>
      </c>
      <c r="BU596" s="512">
        <v>0</v>
      </c>
      <c r="BV596" s="524">
        <v>0</v>
      </c>
      <c r="BW596" s="513">
        <v>0</v>
      </c>
      <c r="BX596" s="525">
        <v>0</v>
      </c>
      <c r="BY596" s="515"/>
      <c r="BZ596" s="510">
        <v>0</v>
      </c>
      <c r="CA596" s="526">
        <v>0</v>
      </c>
      <c r="CB596" s="512">
        <v>0</v>
      </c>
      <c r="CC596" s="526">
        <v>0</v>
      </c>
      <c r="CD596" s="512">
        <v>0</v>
      </c>
      <c r="CE596" s="526">
        <v>0</v>
      </c>
      <c r="CF596" s="512">
        <v>0</v>
      </c>
      <c r="CG596" s="526">
        <v>0</v>
      </c>
      <c r="CH596" s="513">
        <v>0</v>
      </c>
      <c r="CI596" s="527">
        <v>0</v>
      </c>
      <c r="CK596" s="510">
        <v>0</v>
      </c>
      <c r="CL596" s="518">
        <v>0</v>
      </c>
      <c r="CM596" s="512">
        <v>0</v>
      </c>
      <c r="CN596" s="518">
        <v>0</v>
      </c>
      <c r="CO596" s="512">
        <v>0</v>
      </c>
      <c r="CP596" s="518">
        <v>0</v>
      </c>
      <c r="CQ596" s="512">
        <v>0</v>
      </c>
      <c r="CR596" s="518">
        <v>0</v>
      </c>
      <c r="CS596" s="513">
        <v>0</v>
      </c>
      <c r="CT596" s="519">
        <v>0</v>
      </c>
      <c r="CV596" s="950">
        <v>0</v>
      </c>
      <c r="CW596" s="528">
        <v>0</v>
      </c>
      <c r="CX596" s="512">
        <v>0</v>
      </c>
      <c r="CY596" s="528">
        <v>0</v>
      </c>
      <c r="CZ596" s="512">
        <v>0</v>
      </c>
      <c r="DA596" s="528">
        <v>0</v>
      </c>
      <c r="DB596" s="512">
        <v>0</v>
      </c>
      <c r="DC596" s="528">
        <v>0</v>
      </c>
      <c r="DD596" s="522">
        <v>0</v>
      </c>
      <c r="DE596" s="951">
        <v>0</v>
      </c>
      <c r="DG596" s="950">
        <v>0</v>
      </c>
      <c r="DH596" s="520">
        <v>0</v>
      </c>
      <c r="DI596" s="512">
        <v>0</v>
      </c>
      <c r="DJ596" s="520">
        <v>0</v>
      </c>
      <c r="DK596" s="512">
        <v>0</v>
      </c>
      <c r="DL596" s="520">
        <v>0</v>
      </c>
      <c r="DM596" s="512">
        <v>0</v>
      </c>
      <c r="DN596" s="520">
        <v>0</v>
      </c>
      <c r="DO596" s="512">
        <v>0</v>
      </c>
      <c r="DP596" s="521">
        <v>0</v>
      </c>
      <c r="DR596" s="952">
        <v>0</v>
      </c>
      <c r="DS596" s="522">
        <v>0</v>
      </c>
      <c r="DT596" s="511">
        <v>0</v>
      </c>
      <c r="DU596" s="522">
        <v>0</v>
      </c>
      <c r="DV596" s="511">
        <v>0</v>
      </c>
      <c r="DW596" s="522">
        <v>0</v>
      </c>
      <c r="DX596" s="511">
        <v>0</v>
      </c>
      <c r="DY596" s="522">
        <v>0</v>
      </c>
      <c r="DZ596" s="511">
        <v>0</v>
      </c>
      <c r="EA596" s="523">
        <v>0</v>
      </c>
      <c r="EC596" s="952">
        <v>0</v>
      </c>
      <c r="ED596" s="522">
        <v>0</v>
      </c>
      <c r="EE596" s="511">
        <v>0</v>
      </c>
      <c r="EF596" s="522">
        <v>0</v>
      </c>
      <c r="EG596" s="511">
        <v>0</v>
      </c>
      <c r="EH596" s="522">
        <v>0</v>
      </c>
      <c r="EI596" s="511">
        <v>0</v>
      </c>
      <c r="EJ596" s="522">
        <v>0</v>
      </c>
      <c r="EK596" s="511">
        <v>0</v>
      </c>
      <c r="EL596" s="523">
        <v>0</v>
      </c>
      <c r="EN596" s="950">
        <v>0</v>
      </c>
      <c r="EO596" s="522">
        <v>0</v>
      </c>
      <c r="EP596" s="512">
        <v>0</v>
      </c>
      <c r="EQ596" s="522">
        <v>0</v>
      </c>
      <c r="ER596" s="512">
        <v>0</v>
      </c>
      <c r="ES596" s="522">
        <v>0</v>
      </c>
      <c r="ET596" s="512">
        <v>0</v>
      </c>
      <c r="EU596" s="522">
        <v>0</v>
      </c>
      <c r="EV596" s="512">
        <v>0</v>
      </c>
      <c r="EW596" s="523">
        <v>0</v>
      </c>
      <c r="EX596" s="515"/>
    </row>
    <row r="597" spans="2:154" x14ac:dyDescent="0.35">
      <c r="B597" s="120"/>
      <c r="C597" s="150"/>
      <c r="D597" s="152"/>
      <c r="E597" s="150"/>
      <c r="F597" s="150"/>
      <c r="G597" s="150" t="s">
        <v>525</v>
      </c>
      <c r="H597" s="150"/>
      <c r="I597" s="150"/>
      <c r="J597" s="150"/>
      <c r="K597" s="509"/>
      <c r="L597" s="510">
        <v>1.7560319855495408</v>
      </c>
      <c r="M597" s="511">
        <v>1.7560319855495408</v>
      </c>
      <c r="N597" s="512">
        <v>1.8897306504775315</v>
      </c>
      <c r="O597" s="511">
        <v>1.8897306504775315</v>
      </c>
      <c r="P597" s="512">
        <v>-3.2436212461090861</v>
      </c>
      <c r="Q597" s="511">
        <v>-3.2436212461090861</v>
      </c>
      <c r="R597" s="512">
        <v>0.48345989251828314</v>
      </c>
      <c r="S597" s="511">
        <v>0.48345989251828314</v>
      </c>
      <c r="T597" s="513">
        <v>0.88560128243626934</v>
      </c>
      <c r="U597" s="514">
        <v>0.88560128243626934</v>
      </c>
      <c r="V597" s="515"/>
      <c r="W597" s="510">
        <v>-1.5882744648711764</v>
      </c>
      <c r="X597" s="516">
        <v>-1.5882744648711764</v>
      </c>
      <c r="Y597" s="512">
        <v>0</v>
      </c>
      <c r="Z597" s="516">
        <v>0</v>
      </c>
      <c r="AA597" s="512">
        <v>0</v>
      </c>
      <c r="AB597" s="516">
        <v>0</v>
      </c>
      <c r="AC597" s="512">
        <v>0</v>
      </c>
      <c r="AD597" s="516">
        <v>0</v>
      </c>
      <c r="AE597" s="513">
        <v>-1.5882744648711764</v>
      </c>
      <c r="AF597" s="517">
        <v>-1.5882744648711764</v>
      </c>
      <c r="AG597" s="515"/>
      <c r="AH597" s="510">
        <v>-0.61690728392596839</v>
      </c>
      <c r="AI597" s="518">
        <v>-0.61690728392596839</v>
      </c>
      <c r="AJ597" s="512">
        <v>0</v>
      </c>
      <c r="AK597" s="518">
        <v>0</v>
      </c>
      <c r="AL597" s="512">
        <v>0</v>
      </c>
      <c r="AM597" s="518">
        <v>0</v>
      </c>
      <c r="AN597" s="512">
        <v>0</v>
      </c>
      <c r="AO597" s="518">
        <v>0</v>
      </c>
      <c r="AP597" s="513">
        <v>-0.61690728392596839</v>
      </c>
      <c r="AQ597" s="519">
        <v>-0.61690728392596839</v>
      </c>
      <c r="AR597" s="515"/>
      <c r="AS597" s="510">
        <v>0</v>
      </c>
      <c r="AT597" s="520">
        <v>0</v>
      </c>
      <c r="AU597" s="512">
        <v>0</v>
      </c>
      <c r="AV597" s="520">
        <v>0</v>
      </c>
      <c r="AW597" s="512">
        <v>0</v>
      </c>
      <c r="AX597" s="520">
        <v>0</v>
      </c>
      <c r="AY597" s="512">
        <v>0</v>
      </c>
      <c r="AZ597" s="520">
        <v>0</v>
      </c>
      <c r="BA597" s="513">
        <v>0</v>
      </c>
      <c r="BB597" s="521">
        <v>0</v>
      </c>
      <c r="BC597" s="515"/>
      <c r="BD597" s="510">
        <v>0</v>
      </c>
      <c r="BE597" s="522">
        <v>0</v>
      </c>
      <c r="BF597" s="512">
        <v>0</v>
      </c>
      <c r="BG597" s="522">
        <v>0</v>
      </c>
      <c r="BH597" s="512">
        <v>0</v>
      </c>
      <c r="BI597" s="522">
        <v>0</v>
      </c>
      <c r="BJ597" s="512">
        <v>0</v>
      </c>
      <c r="BK597" s="522">
        <v>0</v>
      </c>
      <c r="BL597" s="513">
        <v>0</v>
      </c>
      <c r="BM597" s="523">
        <v>0</v>
      </c>
      <c r="BN597" s="515">
        <v>0</v>
      </c>
      <c r="BO597" s="510">
        <v>0</v>
      </c>
      <c r="BP597" s="524">
        <v>0</v>
      </c>
      <c r="BQ597" s="512">
        <v>0</v>
      </c>
      <c r="BR597" s="524">
        <v>0</v>
      </c>
      <c r="BS597" s="512">
        <v>0</v>
      </c>
      <c r="BT597" s="524">
        <v>0</v>
      </c>
      <c r="BU597" s="512">
        <v>0</v>
      </c>
      <c r="BV597" s="524">
        <v>0</v>
      </c>
      <c r="BW597" s="513">
        <v>0</v>
      </c>
      <c r="BX597" s="525">
        <v>0</v>
      </c>
      <c r="BY597" s="515"/>
      <c r="BZ597" s="510">
        <v>0</v>
      </c>
      <c r="CA597" s="526">
        <v>0</v>
      </c>
      <c r="CB597" s="512">
        <v>-268.83999999999997</v>
      </c>
      <c r="CC597" s="526">
        <v>-268.83999999999997</v>
      </c>
      <c r="CD597" s="512">
        <v>0</v>
      </c>
      <c r="CE597" s="526">
        <v>0</v>
      </c>
      <c r="CF597" s="512">
        <v>0</v>
      </c>
      <c r="CG597" s="526">
        <v>0</v>
      </c>
      <c r="CH597" s="513">
        <v>-268.83999999999997</v>
      </c>
      <c r="CI597" s="527">
        <v>-268.83999999999997</v>
      </c>
      <c r="CK597" s="510">
        <v>0</v>
      </c>
      <c r="CL597" s="518">
        <v>0</v>
      </c>
      <c r="CM597" s="512">
        <v>0</v>
      </c>
      <c r="CN597" s="518">
        <v>0</v>
      </c>
      <c r="CO597" s="512">
        <v>0</v>
      </c>
      <c r="CP597" s="518">
        <v>0</v>
      </c>
      <c r="CQ597" s="512">
        <v>0</v>
      </c>
      <c r="CR597" s="518">
        <v>0</v>
      </c>
      <c r="CS597" s="513">
        <v>0</v>
      </c>
      <c r="CT597" s="519">
        <v>0</v>
      </c>
      <c r="CV597" s="950">
        <v>0</v>
      </c>
      <c r="CW597" s="528">
        <v>0</v>
      </c>
      <c r="CX597" s="512">
        <v>0</v>
      </c>
      <c r="CY597" s="528">
        <v>0</v>
      </c>
      <c r="CZ597" s="512">
        <v>0</v>
      </c>
      <c r="DA597" s="528">
        <v>0</v>
      </c>
      <c r="DB597" s="512">
        <v>0</v>
      </c>
      <c r="DC597" s="528">
        <v>0</v>
      </c>
      <c r="DD597" s="522">
        <v>0</v>
      </c>
      <c r="DE597" s="951">
        <v>0</v>
      </c>
      <c r="DG597" s="950">
        <v>0</v>
      </c>
      <c r="DH597" s="520">
        <v>0</v>
      </c>
      <c r="DI597" s="512">
        <v>0</v>
      </c>
      <c r="DJ597" s="520">
        <v>0</v>
      </c>
      <c r="DK597" s="512">
        <v>0</v>
      </c>
      <c r="DL597" s="520">
        <v>0</v>
      </c>
      <c r="DM597" s="512">
        <v>0</v>
      </c>
      <c r="DN597" s="520">
        <v>0</v>
      </c>
      <c r="DO597" s="512">
        <v>0</v>
      </c>
      <c r="DP597" s="521">
        <v>0</v>
      </c>
      <c r="DR597" s="952">
        <v>0</v>
      </c>
      <c r="DS597" s="522">
        <v>0</v>
      </c>
      <c r="DT597" s="511">
        <v>0</v>
      </c>
      <c r="DU597" s="522">
        <v>0</v>
      </c>
      <c r="DV597" s="511">
        <v>0</v>
      </c>
      <c r="DW597" s="522">
        <v>0</v>
      </c>
      <c r="DX597" s="511">
        <v>0</v>
      </c>
      <c r="DY597" s="522">
        <v>0</v>
      </c>
      <c r="DZ597" s="511">
        <v>0</v>
      </c>
      <c r="EA597" s="523">
        <v>0</v>
      </c>
      <c r="EC597" s="952">
        <v>0</v>
      </c>
      <c r="ED597" s="522">
        <v>0</v>
      </c>
      <c r="EE597" s="511">
        <v>0</v>
      </c>
      <c r="EF597" s="522">
        <v>0</v>
      </c>
      <c r="EG597" s="511">
        <v>0</v>
      </c>
      <c r="EH597" s="522">
        <v>0</v>
      </c>
      <c r="EI597" s="511">
        <v>0</v>
      </c>
      <c r="EJ597" s="522">
        <v>0</v>
      </c>
      <c r="EK597" s="511">
        <v>0</v>
      </c>
      <c r="EL597" s="523">
        <v>0</v>
      </c>
      <c r="EN597" s="950">
        <v>0</v>
      </c>
      <c r="EO597" s="522">
        <v>0</v>
      </c>
      <c r="EP597" s="512">
        <v>0</v>
      </c>
      <c r="EQ597" s="522">
        <v>0</v>
      </c>
      <c r="ER597" s="512">
        <v>0</v>
      </c>
      <c r="ES597" s="522">
        <v>0</v>
      </c>
      <c r="ET597" s="512">
        <v>0</v>
      </c>
      <c r="EU597" s="522">
        <v>0</v>
      </c>
      <c r="EV597" s="512">
        <v>0</v>
      </c>
      <c r="EW597" s="523">
        <v>0</v>
      </c>
      <c r="EX597" s="515"/>
    </row>
    <row r="598" spans="2:154" x14ac:dyDescent="0.35">
      <c r="B598" s="151"/>
      <c r="C598" s="152"/>
      <c r="D598" s="152"/>
      <c r="E598" s="152"/>
      <c r="F598" s="152" t="s">
        <v>190</v>
      </c>
      <c r="G598" s="152"/>
      <c r="H598" s="152"/>
      <c r="I598" s="152"/>
      <c r="J598" s="150"/>
      <c r="K598" s="490"/>
      <c r="L598" s="510">
        <v>147.28518750702119</v>
      </c>
      <c r="M598" s="511">
        <v>147.28518750702119</v>
      </c>
      <c r="N598" s="512">
        <v>-879.3031420090457</v>
      </c>
      <c r="O598" s="511">
        <v>-879.3031420090457</v>
      </c>
      <c r="P598" s="512">
        <v>1093.1239080792504</v>
      </c>
      <c r="Q598" s="511">
        <v>1093.1239080792504</v>
      </c>
      <c r="R598" s="512">
        <v>1394.9341039991534</v>
      </c>
      <c r="S598" s="511">
        <v>1394.9341039991534</v>
      </c>
      <c r="T598" s="513">
        <v>1756.0400575763792</v>
      </c>
      <c r="U598" s="514">
        <v>1756.0400575763792</v>
      </c>
      <c r="V598" s="515"/>
      <c r="W598" s="510">
        <v>95.288301485114744</v>
      </c>
      <c r="X598" s="516">
        <v>95.288301485114744</v>
      </c>
      <c r="Y598" s="512">
        <v>-1401.7983572867461</v>
      </c>
      <c r="Z598" s="516">
        <v>-1401.7983572867461</v>
      </c>
      <c r="AA598" s="512">
        <v>-711.86997974987776</v>
      </c>
      <c r="AB598" s="516">
        <v>-711.86997974987776</v>
      </c>
      <c r="AC598" s="512">
        <v>-239.79289285005117</v>
      </c>
      <c r="AD598" s="516">
        <v>-239.79289285005117</v>
      </c>
      <c r="AE598" s="513">
        <v>-2258.1729284015605</v>
      </c>
      <c r="AF598" s="517">
        <v>-2258.1729284015605</v>
      </c>
      <c r="AG598" s="515"/>
      <c r="AH598" s="510">
        <v>-220.31912547150193</v>
      </c>
      <c r="AI598" s="518">
        <v>-220.31912547150193</v>
      </c>
      <c r="AJ598" s="512">
        <v>-1637.5159959638213</v>
      </c>
      <c r="AK598" s="518">
        <v>-1637.5159959638213</v>
      </c>
      <c r="AL598" s="512">
        <v>-296.2894947421189</v>
      </c>
      <c r="AM598" s="518">
        <v>-296.2894947421189</v>
      </c>
      <c r="AN598" s="512">
        <v>4607.4367137586241</v>
      </c>
      <c r="AO598" s="518">
        <v>4607.4367137586241</v>
      </c>
      <c r="AP598" s="513">
        <v>2453.3120975811821</v>
      </c>
      <c r="AQ598" s="519">
        <v>2453.3120975811821</v>
      </c>
      <c r="AR598" s="515"/>
      <c r="AS598" s="510">
        <v>-206.73734454039362</v>
      </c>
      <c r="AT598" s="520">
        <v>-206.73734454039362</v>
      </c>
      <c r="AU598" s="512">
        <v>-1996.9012274827689</v>
      </c>
      <c r="AV598" s="520">
        <v>-1996.9012274827689</v>
      </c>
      <c r="AW598" s="512">
        <v>439.79573084236984</v>
      </c>
      <c r="AX598" s="520">
        <v>439.79573084236984</v>
      </c>
      <c r="AY598" s="512">
        <v>388.1985659432537</v>
      </c>
      <c r="AZ598" s="520">
        <v>388.1985659432537</v>
      </c>
      <c r="BA598" s="513">
        <v>-1375.6442752375392</v>
      </c>
      <c r="BB598" s="521">
        <v>-1375.6442752375392</v>
      </c>
      <c r="BC598" s="515"/>
      <c r="BD598" s="510">
        <v>-1534.4825073141615</v>
      </c>
      <c r="BE598" s="522">
        <v>-1534.4825073141615</v>
      </c>
      <c r="BF598" s="512">
        <v>-295.1621651343039</v>
      </c>
      <c r="BG598" s="522">
        <v>-295.1621651343039</v>
      </c>
      <c r="BH598" s="512">
        <v>-612.66060489424967</v>
      </c>
      <c r="BI598" s="522">
        <v>-612.66060489424967</v>
      </c>
      <c r="BJ598" s="512">
        <v>-1766.2932417940738</v>
      </c>
      <c r="BK598" s="522">
        <v>-1766.2932417940738</v>
      </c>
      <c r="BL598" s="513">
        <v>-4208.598519136789</v>
      </c>
      <c r="BM598" s="523">
        <v>-4208.598519136789</v>
      </c>
      <c r="BN598" s="515">
        <v>0</v>
      </c>
      <c r="BO598" s="510">
        <v>-1143.8878632088999</v>
      </c>
      <c r="BP598" s="524">
        <v>-1143.8878632088999</v>
      </c>
      <c r="BQ598" s="512">
        <v>-1366.4599055403055</v>
      </c>
      <c r="BR598" s="524">
        <v>-1366.4599055403055</v>
      </c>
      <c r="BS598" s="512">
        <v>1664.5860507174616</v>
      </c>
      <c r="BT598" s="524">
        <v>1664.5860507174616</v>
      </c>
      <c r="BU598" s="512">
        <v>655.90159250382396</v>
      </c>
      <c r="BV598" s="524">
        <v>655.90159250382396</v>
      </c>
      <c r="BW598" s="513">
        <v>-189.86012552791934</v>
      </c>
      <c r="BX598" s="525">
        <v>-189.86012552791934</v>
      </c>
      <c r="BY598" s="515"/>
      <c r="BZ598" s="510">
        <v>-24.632076500111793</v>
      </c>
      <c r="CA598" s="526">
        <v>-24.632076500111793</v>
      </c>
      <c r="CB598" s="512">
        <v>-1254.6442861035912</v>
      </c>
      <c r="CC598" s="526">
        <v>-1254.6442861035912</v>
      </c>
      <c r="CD598" s="512">
        <v>-1094.0967260928385</v>
      </c>
      <c r="CE598" s="526">
        <v>-1094.0967260928385</v>
      </c>
      <c r="CF598" s="512">
        <v>4.7798931121995878</v>
      </c>
      <c r="CG598" s="526">
        <v>4.7798931121995878</v>
      </c>
      <c r="CH598" s="513">
        <v>-2368.5931955843416</v>
      </c>
      <c r="CI598" s="527">
        <v>-2368.5931955843416</v>
      </c>
      <c r="CK598" s="510">
        <v>120.56554056573111</v>
      </c>
      <c r="CL598" s="518">
        <v>120.56554056573111</v>
      </c>
      <c r="CM598" s="512">
        <v>-923.4683921638831</v>
      </c>
      <c r="CN598" s="518">
        <v>-923.4683921638831</v>
      </c>
      <c r="CO598" s="512">
        <v>47.527642882790133</v>
      </c>
      <c r="CP598" s="518">
        <v>47.527642882790133</v>
      </c>
      <c r="CQ598" s="512">
        <v>-597.43120475500064</v>
      </c>
      <c r="CR598" s="518">
        <v>-597.43120475500064</v>
      </c>
      <c r="CS598" s="513">
        <v>-1352.806413470362</v>
      </c>
      <c r="CT598" s="519">
        <v>-1352.806413470362</v>
      </c>
      <c r="CV598" s="950">
        <v>650.04400403740351</v>
      </c>
      <c r="CW598" s="528">
        <v>650.04400403740351</v>
      </c>
      <c r="CX598" s="512">
        <v>-1724.0115629251229</v>
      </c>
      <c r="CY598" s="528">
        <v>-1724.0115629251229</v>
      </c>
      <c r="CZ598" s="512">
        <v>306.14268916408878</v>
      </c>
      <c r="DA598" s="528">
        <v>306.14268916408878</v>
      </c>
      <c r="DB598" s="512">
        <v>-215.30346957800009</v>
      </c>
      <c r="DC598" s="528">
        <v>-215.30346957800009</v>
      </c>
      <c r="DD598" s="522">
        <v>-983.12833930163038</v>
      </c>
      <c r="DE598" s="951">
        <v>-983.12833930163038</v>
      </c>
      <c r="DG598" s="950">
        <v>-766.78612169300015</v>
      </c>
      <c r="DH598" s="520">
        <v>-766.78612169300015</v>
      </c>
      <c r="DI598" s="512">
        <v>-645.48084796500029</v>
      </c>
      <c r="DJ598" s="520">
        <v>-645.48084796500029</v>
      </c>
      <c r="DK598" s="512">
        <v>-444.79563905600014</v>
      </c>
      <c r="DL598" s="520">
        <v>-444.79563905600014</v>
      </c>
      <c r="DM598" s="512">
        <v>-698.21615899547385</v>
      </c>
      <c r="DN598" s="520">
        <v>-698.21615899547385</v>
      </c>
      <c r="DO598" s="512">
        <v>-2555.2787677094748</v>
      </c>
      <c r="DP598" s="521">
        <v>-2555.2787677094748</v>
      </c>
      <c r="DR598" s="952">
        <v>-340.61754502008262</v>
      </c>
      <c r="DS598" s="522">
        <v>-340.61754502008262</v>
      </c>
      <c r="DT598" s="511">
        <v>-412.58764813358016</v>
      </c>
      <c r="DU598" s="522">
        <v>-412.58764813358016</v>
      </c>
      <c r="DV598" s="511">
        <v>1446.5511523551677</v>
      </c>
      <c r="DW598" s="522">
        <v>1446.5511523551677</v>
      </c>
      <c r="DX598" s="511">
        <v>1295.9394382684709</v>
      </c>
      <c r="DY598" s="522">
        <v>1295.9394382684709</v>
      </c>
      <c r="DZ598" s="511">
        <v>1989.2853974699756</v>
      </c>
      <c r="EA598" s="523">
        <v>1989.2853974699756</v>
      </c>
      <c r="EC598" s="952">
        <v>-249.8861442265686</v>
      </c>
      <c r="ED598" s="522">
        <v>-249.8861442265686</v>
      </c>
      <c r="EE598" s="511">
        <v>-1239.3268575660227</v>
      </c>
      <c r="EF598" s="522">
        <v>-1239.3268575660227</v>
      </c>
      <c r="EG598" s="511">
        <v>6017.9997281519845</v>
      </c>
      <c r="EH598" s="522">
        <v>6017.9997281519845</v>
      </c>
      <c r="EI598" s="511">
        <v>404.12934617769065</v>
      </c>
      <c r="EJ598" s="522">
        <v>404.12934617769065</v>
      </c>
      <c r="EK598" s="511">
        <v>4932.9160725370839</v>
      </c>
      <c r="EL598" s="523">
        <v>4932.9160725370848</v>
      </c>
      <c r="EN598" s="950">
        <v>1137.5255324125146</v>
      </c>
      <c r="EO598" s="522">
        <v>1191.2062369359421</v>
      </c>
      <c r="EP598" s="512">
        <v>-50.971450502671814</v>
      </c>
      <c r="EQ598" s="522">
        <v>-83.927800341454258</v>
      </c>
      <c r="ER598" s="512">
        <v>-659.57061690589217</v>
      </c>
      <c r="ES598" s="522">
        <v>-482.1389167289077</v>
      </c>
      <c r="ET598" s="512">
        <v>1044.0133468272686</v>
      </c>
      <c r="EU598" s="522">
        <v>824.83162435629765</v>
      </c>
      <c r="EV598" s="512">
        <v>1470.9968118312192</v>
      </c>
      <c r="EW598" s="523">
        <v>1449.9711442218777</v>
      </c>
      <c r="EX598" s="515"/>
    </row>
    <row r="599" spans="2:154" x14ac:dyDescent="0.35">
      <c r="B599" s="120"/>
      <c r="C599" s="150"/>
      <c r="D599" s="152"/>
      <c r="E599" s="150"/>
      <c r="F599" s="150"/>
      <c r="G599" s="150" t="s">
        <v>526</v>
      </c>
      <c r="H599" s="150"/>
      <c r="I599" s="150"/>
      <c r="J599" s="150"/>
      <c r="K599" s="509"/>
      <c r="L599" s="510">
        <v>0</v>
      </c>
      <c r="M599" s="511">
        <v>0</v>
      </c>
      <c r="N599" s="512">
        <v>0</v>
      </c>
      <c r="O599" s="511">
        <v>0</v>
      </c>
      <c r="P599" s="512">
        <v>0</v>
      </c>
      <c r="Q599" s="511">
        <v>0</v>
      </c>
      <c r="R599" s="512">
        <v>0</v>
      </c>
      <c r="S599" s="511">
        <v>0</v>
      </c>
      <c r="T599" s="513">
        <v>0</v>
      </c>
      <c r="U599" s="514">
        <v>0</v>
      </c>
      <c r="V599" s="515"/>
      <c r="W599" s="510">
        <v>0</v>
      </c>
      <c r="X599" s="516">
        <v>0</v>
      </c>
      <c r="Y599" s="512">
        <v>0</v>
      </c>
      <c r="Z599" s="516">
        <v>0</v>
      </c>
      <c r="AA599" s="512">
        <v>0</v>
      </c>
      <c r="AB599" s="516">
        <v>0</v>
      </c>
      <c r="AC599" s="512">
        <v>0</v>
      </c>
      <c r="AD599" s="516">
        <v>0</v>
      </c>
      <c r="AE599" s="513">
        <v>0</v>
      </c>
      <c r="AF599" s="517">
        <v>0</v>
      </c>
      <c r="AG599" s="515"/>
      <c r="AH599" s="510">
        <v>0</v>
      </c>
      <c r="AI599" s="518">
        <v>0</v>
      </c>
      <c r="AJ599" s="512">
        <v>0</v>
      </c>
      <c r="AK599" s="518">
        <v>0</v>
      </c>
      <c r="AL599" s="512">
        <v>0</v>
      </c>
      <c r="AM599" s="518">
        <v>0</v>
      </c>
      <c r="AN599" s="512">
        <v>0</v>
      </c>
      <c r="AO599" s="518">
        <v>0</v>
      </c>
      <c r="AP599" s="513">
        <v>0</v>
      </c>
      <c r="AQ599" s="519">
        <v>0</v>
      </c>
      <c r="AR599" s="515"/>
      <c r="AS599" s="510">
        <v>0</v>
      </c>
      <c r="AT599" s="520">
        <v>0</v>
      </c>
      <c r="AU599" s="512">
        <v>0</v>
      </c>
      <c r="AV599" s="520">
        <v>0</v>
      </c>
      <c r="AW599" s="512">
        <v>0</v>
      </c>
      <c r="AX599" s="520">
        <v>0</v>
      </c>
      <c r="AY599" s="512">
        <v>0</v>
      </c>
      <c r="AZ599" s="520">
        <v>0</v>
      </c>
      <c r="BA599" s="513">
        <v>0</v>
      </c>
      <c r="BB599" s="521">
        <v>0</v>
      </c>
      <c r="BC599" s="515"/>
      <c r="BD599" s="510">
        <v>0</v>
      </c>
      <c r="BE599" s="522">
        <v>0</v>
      </c>
      <c r="BF599" s="512">
        <v>0</v>
      </c>
      <c r="BG599" s="522">
        <v>0</v>
      </c>
      <c r="BH599" s="512">
        <v>0</v>
      </c>
      <c r="BI599" s="522">
        <v>0</v>
      </c>
      <c r="BJ599" s="512">
        <v>0</v>
      </c>
      <c r="BK599" s="522">
        <v>0</v>
      </c>
      <c r="BL599" s="513">
        <v>0</v>
      </c>
      <c r="BM599" s="523">
        <v>0</v>
      </c>
      <c r="BN599" s="515">
        <v>0</v>
      </c>
      <c r="BO599" s="510">
        <v>0</v>
      </c>
      <c r="BP599" s="524">
        <v>0</v>
      </c>
      <c r="BQ599" s="512">
        <v>0</v>
      </c>
      <c r="BR599" s="524">
        <v>0</v>
      </c>
      <c r="BS599" s="512">
        <v>0</v>
      </c>
      <c r="BT599" s="524">
        <v>0</v>
      </c>
      <c r="BU599" s="512">
        <v>0</v>
      </c>
      <c r="BV599" s="524">
        <v>0</v>
      </c>
      <c r="BW599" s="513">
        <v>0</v>
      </c>
      <c r="BX599" s="525">
        <v>0</v>
      </c>
      <c r="BY599" s="515"/>
      <c r="BZ599" s="510">
        <v>0</v>
      </c>
      <c r="CA599" s="526">
        <v>0</v>
      </c>
      <c r="CB599" s="512">
        <v>0</v>
      </c>
      <c r="CC599" s="526">
        <v>0</v>
      </c>
      <c r="CD599" s="512">
        <v>0</v>
      </c>
      <c r="CE599" s="526">
        <v>0</v>
      </c>
      <c r="CF599" s="512">
        <v>0</v>
      </c>
      <c r="CG599" s="526">
        <v>0</v>
      </c>
      <c r="CH599" s="513">
        <v>0</v>
      </c>
      <c r="CI599" s="527">
        <v>0</v>
      </c>
      <c r="CK599" s="510">
        <v>0</v>
      </c>
      <c r="CL599" s="518">
        <v>0</v>
      </c>
      <c r="CM599" s="512">
        <v>0</v>
      </c>
      <c r="CN599" s="518">
        <v>0</v>
      </c>
      <c r="CO599" s="512">
        <v>0</v>
      </c>
      <c r="CP599" s="518">
        <v>0</v>
      </c>
      <c r="CQ599" s="512">
        <v>0</v>
      </c>
      <c r="CR599" s="518">
        <v>0</v>
      </c>
      <c r="CS599" s="513">
        <v>0</v>
      </c>
      <c r="CT599" s="519">
        <v>0</v>
      </c>
      <c r="CV599" s="950">
        <v>0</v>
      </c>
      <c r="CW599" s="528">
        <v>0</v>
      </c>
      <c r="CX599" s="512">
        <v>0</v>
      </c>
      <c r="CY599" s="528">
        <v>0</v>
      </c>
      <c r="CZ599" s="512">
        <v>0</v>
      </c>
      <c r="DA599" s="528">
        <v>0</v>
      </c>
      <c r="DB599" s="512">
        <v>0</v>
      </c>
      <c r="DC599" s="528">
        <v>0</v>
      </c>
      <c r="DD599" s="522">
        <v>0</v>
      </c>
      <c r="DE599" s="951">
        <v>0</v>
      </c>
      <c r="DG599" s="950">
        <v>0</v>
      </c>
      <c r="DH599" s="520">
        <v>0</v>
      </c>
      <c r="DI599" s="512">
        <v>0</v>
      </c>
      <c r="DJ599" s="520">
        <v>0</v>
      </c>
      <c r="DK599" s="512">
        <v>0</v>
      </c>
      <c r="DL599" s="520">
        <v>0</v>
      </c>
      <c r="DM599" s="512">
        <v>0</v>
      </c>
      <c r="DN599" s="520">
        <v>0</v>
      </c>
      <c r="DO599" s="512">
        <v>0</v>
      </c>
      <c r="DP599" s="521">
        <v>0</v>
      </c>
      <c r="DR599" s="952">
        <v>0</v>
      </c>
      <c r="DS599" s="522">
        <v>0</v>
      </c>
      <c r="DT599" s="511">
        <v>0</v>
      </c>
      <c r="DU599" s="522">
        <v>0</v>
      </c>
      <c r="DV599" s="511">
        <v>0</v>
      </c>
      <c r="DW599" s="522">
        <v>0</v>
      </c>
      <c r="DX599" s="511">
        <v>0</v>
      </c>
      <c r="DY599" s="522">
        <v>0</v>
      </c>
      <c r="DZ599" s="511">
        <v>0</v>
      </c>
      <c r="EA599" s="523">
        <v>0</v>
      </c>
      <c r="EC599" s="952">
        <v>0</v>
      </c>
      <c r="ED599" s="522">
        <v>0</v>
      </c>
      <c r="EE599" s="511">
        <v>0</v>
      </c>
      <c r="EF599" s="522">
        <v>0</v>
      </c>
      <c r="EG599" s="511">
        <v>0</v>
      </c>
      <c r="EH599" s="522">
        <v>0</v>
      </c>
      <c r="EI599" s="511">
        <v>0</v>
      </c>
      <c r="EJ599" s="522">
        <v>0</v>
      </c>
      <c r="EK599" s="511">
        <v>0</v>
      </c>
      <c r="EL599" s="523">
        <v>0</v>
      </c>
      <c r="EN599" s="950">
        <v>0</v>
      </c>
      <c r="EO599" s="522">
        <v>0</v>
      </c>
      <c r="EP599" s="512">
        <v>0</v>
      </c>
      <c r="EQ599" s="522">
        <v>0</v>
      </c>
      <c r="ER599" s="512">
        <v>0</v>
      </c>
      <c r="ES599" s="522">
        <v>0</v>
      </c>
      <c r="ET599" s="512">
        <v>0</v>
      </c>
      <c r="EU599" s="522">
        <v>0</v>
      </c>
      <c r="EV599" s="512">
        <v>0</v>
      </c>
      <c r="EW599" s="523">
        <v>0</v>
      </c>
      <c r="EX599" s="515"/>
    </row>
    <row r="600" spans="2:154" x14ac:dyDescent="0.35">
      <c r="B600" s="120"/>
      <c r="C600" s="150"/>
      <c r="D600" s="150"/>
      <c r="E600" s="150"/>
      <c r="F600" s="150"/>
      <c r="G600" s="150" t="s">
        <v>527</v>
      </c>
      <c r="H600" s="150"/>
      <c r="I600" s="150"/>
      <c r="J600" s="150"/>
      <c r="K600" s="509"/>
      <c r="L600" s="510">
        <v>148.54711268000023</v>
      </c>
      <c r="M600" s="511">
        <v>148.54711268000023</v>
      </c>
      <c r="N600" s="512">
        <v>-879.49731069000018</v>
      </c>
      <c r="O600" s="511">
        <v>-879.49731069000018</v>
      </c>
      <c r="P600" s="512">
        <v>-385.16118010999998</v>
      </c>
      <c r="Q600" s="511">
        <v>-385.16118010999998</v>
      </c>
      <c r="R600" s="512">
        <v>852.23399318000043</v>
      </c>
      <c r="S600" s="511">
        <v>852.23399318000043</v>
      </c>
      <c r="T600" s="513">
        <v>-263.87738493999984</v>
      </c>
      <c r="U600" s="514">
        <v>-263.87738493999984</v>
      </c>
      <c r="V600" s="515"/>
      <c r="W600" s="510">
        <v>-198.17149999999992</v>
      </c>
      <c r="X600" s="516">
        <v>-198.17149999999992</v>
      </c>
      <c r="Y600" s="512">
        <v>-1435.9155599999999</v>
      </c>
      <c r="Z600" s="516">
        <v>-1435.9155599999999</v>
      </c>
      <c r="AA600" s="512">
        <v>-374.94618000000008</v>
      </c>
      <c r="AB600" s="516">
        <v>-374.94618000000008</v>
      </c>
      <c r="AC600" s="512">
        <v>-30.811580000000482</v>
      </c>
      <c r="AD600" s="516">
        <v>-30.811580000000482</v>
      </c>
      <c r="AE600" s="513">
        <v>-2039.8448200000007</v>
      </c>
      <c r="AF600" s="517">
        <v>-2039.8448200000007</v>
      </c>
      <c r="AG600" s="515"/>
      <c r="AH600" s="510">
        <v>-333.51940999999977</v>
      </c>
      <c r="AI600" s="518">
        <v>-333.51940999999977</v>
      </c>
      <c r="AJ600" s="512">
        <v>-1507.5181399999997</v>
      </c>
      <c r="AK600" s="518">
        <v>-1507.5181399999997</v>
      </c>
      <c r="AL600" s="512">
        <v>-424.70185000000015</v>
      </c>
      <c r="AM600" s="518">
        <v>-424.70185000000015</v>
      </c>
      <c r="AN600" s="512">
        <v>45.311689999999636</v>
      </c>
      <c r="AO600" s="518">
        <v>45.311689999999636</v>
      </c>
      <c r="AP600" s="513">
        <v>-2220.4277099999995</v>
      </c>
      <c r="AQ600" s="519">
        <v>-2220.4277099999995</v>
      </c>
      <c r="AR600" s="515"/>
      <c r="AS600" s="510">
        <v>-408.16751000000016</v>
      </c>
      <c r="AT600" s="520">
        <v>-408.16751000000016</v>
      </c>
      <c r="AU600" s="512">
        <v>-1060.5439899999999</v>
      </c>
      <c r="AV600" s="520">
        <v>-1060.5439899999999</v>
      </c>
      <c r="AW600" s="512">
        <v>216.84622000000002</v>
      </c>
      <c r="AX600" s="520">
        <v>216.84622000000002</v>
      </c>
      <c r="AY600" s="512">
        <v>724.50099999999998</v>
      </c>
      <c r="AZ600" s="520">
        <v>724.50099999999998</v>
      </c>
      <c r="BA600" s="513">
        <v>-527.36428000000012</v>
      </c>
      <c r="BB600" s="521">
        <v>-527.36428000000012</v>
      </c>
      <c r="BC600" s="515"/>
      <c r="BD600" s="510">
        <v>-136.8652353399998</v>
      </c>
      <c r="BE600" s="522">
        <v>-136.8652353399998</v>
      </c>
      <c r="BF600" s="512">
        <v>-1025.3762526</v>
      </c>
      <c r="BG600" s="522">
        <v>-1025.3762526</v>
      </c>
      <c r="BH600" s="512">
        <v>100.73050991000014</v>
      </c>
      <c r="BI600" s="522">
        <v>100.73050991000014</v>
      </c>
      <c r="BJ600" s="512">
        <v>-181.83692291</v>
      </c>
      <c r="BK600" s="522">
        <v>-181.83692291</v>
      </c>
      <c r="BL600" s="513">
        <v>-1243.34790094</v>
      </c>
      <c r="BM600" s="523">
        <v>-1243.34790094</v>
      </c>
      <c r="BN600" s="515">
        <v>0</v>
      </c>
      <c r="BO600" s="510">
        <v>-430.87312594999997</v>
      </c>
      <c r="BP600" s="524">
        <v>-430.87312594999997</v>
      </c>
      <c r="BQ600" s="512">
        <v>-1379.7297524700004</v>
      </c>
      <c r="BR600" s="524">
        <v>-1379.7297524700004</v>
      </c>
      <c r="BS600" s="512">
        <v>1484.82575604</v>
      </c>
      <c r="BT600" s="524">
        <v>1484.82575604</v>
      </c>
      <c r="BU600" s="512">
        <v>527.91359328200008</v>
      </c>
      <c r="BV600" s="524">
        <v>527.91359328200008</v>
      </c>
      <c r="BW600" s="513">
        <v>202.13647090200013</v>
      </c>
      <c r="BX600" s="525">
        <v>202.13647090200013</v>
      </c>
      <c r="BY600" s="515"/>
      <c r="BZ600" s="510">
        <v>148.98648063999974</v>
      </c>
      <c r="CA600" s="526">
        <v>148.98648063999974</v>
      </c>
      <c r="CB600" s="512">
        <v>-1308.1142028299996</v>
      </c>
      <c r="CC600" s="526">
        <v>-1308.1142028299996</v>
      </c>
      <c r="CD600" s="512">
        <v>484.60082522000016</v>
      </c>
      <c r="CE600" s="526">
        <v>484.60082522000016</v>
      </c>
      <c r="CF600" s="512">
        <v>100.73281307000001</v>
      </c>
      <c r="CG600" s="526">
        <v>100.73281307000001</v>
      </c>
      <c r="CH600" s="513">
        <v>-573.79408389999946</v>
      </c>
      <c r="CI600" s="527">
        <v>-573.79408389999946</v>
      </c>
      <c r="CK600" s="510">
        <v>-2.5829270099995938</v>
      </c>
      <c r="CL600" s="518">
        <v>-2.5829270099995938</v>
      </c>
      <c r="CM600" s="512">
        <v>-905.4109354200001</v>
      </c>
      <c r="CN600" s="518">
        <v>-905.4109354200001</v>
      </c>
      <c r="CO600" s="512">
        <v>53.341213100000232</v>
      </c>
      <c r="CP600" s="518">
        <v>53.341213100000232</v>
      </c>
      <c r="CQ600" s="512">
        <v>-507.48524343500048</v>
      </c>
      <c r="CR600" s="518">
        <v>-507.48524343500048</v>
      </c>
      <c r="CS600" s="513">
        <v>-1362.1378927649996</v>
      </c>
      <c r="CT600" s="519">
        <v>-1362.1378927649996</v>
      </c>
      <c r="CV600" s="950">
        <v>476.97359374740358</v>
      </c>
      <c r="CW600" s="528">
        <v>476.97359374740358</v>
      </c>
      <c r="CX600" s="512">
        <v>-1525.7831539251231</v>
      </c>
      <c r="CY600" s="528">
        <v>-1525.7831539251231</v>
      </c>
      <c r="CZ600" s="512">
        <v>509.90241672408877</v>
      </c>
      <c r="DA600" s="528">
        <v>509.90241672408877</v>
      </c>
      <c r="DB600" s="512">
        <v>-216.2012176180001</v>
      </c>
      <c r="DC600" s="528">
        <v>-216.2012176180001</v>
      </c>
      <c r="DD600" s="522">
        <v>-755.1083610716305</v>
      </c>
      <c r="DE600" s="951">
        <v>-755.1083610716305</v>
      </c>
      <c r="DG600" s="950">
        <v>-509.05898951300014</v>
      </c>
      <c r="DH600" s="520">
        <v>-509.05898951300014</v>
      </c>
      <c r="DI600" s="512">
        <v>-764.40440017500032</v>
      </c>
      <c r="DJ600" s="520">
        <v>-764.40440017500032</v>
      </c>
      <c r="DK600" s="512">
        <v>-325.87208756600012</v>
      </c>
      <c r="DL600" s="520">
        <v>-325.87208756600012</v>
      </c>
      <c r="DM600" s="512">
        <v>-698.21615827547384</v>
      </c>
      <c r="DN600" s="520">
        <v>-698.21615827547384</v>
      </c>
      <c r="DO600" s="512">
        <v>-2297.5516355294749</v>
      </c>
      <c r="DP600" s="521">
        <v>-2297.5516355294749</v>
      </c>
      <c r="DR600" s="952">
        <v>-340.61754502008262</v>
      </c>
      <c r="DS600" s="522">
        <v>-340.61754502008262</v>
      </c>
      <c r="DT600" s="511">
        <v>-412.58764813358016</v>
      </c>
      <c r="DU600" s="522">
        <v>-412.58764813358016</v>
      </c>
      <c r="DV600" s="511">
        <v>1446.5511523551677</v>
      </c>
      <c r="DW600" s="522">
        <v>1446.5511523551677</v>
      </c>
      <c r="DX600" s="511">
        <v>1295.9394382684709</v>
      </c>
      <c r="DY600" s="522">
        <v>1295.9394382684709</v>
      </c>
      <c r="DZ600" s="511">
        <v>1989.2853974699756</v>
      </c>
      <c r="EA600" s="523">
        <v>1989.2853974699756</v>
      </c>
      <c r="EC600" s="952">
        <v>-249.8861442265686</v>
      </c>
      <c r="ED600" s="522">
        <v>-249.8861442265686</v>
      </c>
      <c r="EE600" s="511">
        <v>-1239.3268575660227</v>
      </c>
      <c r="EF600" s="522">
        <v>-1239.3268575660227</v>
      </c>
      <c r="EG600" s="511">
        <v>-291.66022740280232</v>
      </c>
      <c r="EH600" s="522">
        <v>-291.66022740280232</v>
      </c>
      <c r="EI600" s="511">
        <v>404.12934617769065</v>
      </c>
      <c r="EJ600" s="522">
        <v>404.12934617769065</v>
      </c>
      <c r="EK600" s="511">
        <v>-1376.743883017703</v>
      </c>
      <c r="EL600" s="523">
        <v>-1376.7438830177025</v>
      </c>
      <c r="EN600" s="950">
        <v>1137.5255324125146</v>
      </c>
      <c r="EO600" s="522">
        <v>1191.2062369359421</v>
      </c>
      <c r="EP600" s="512">
        <v>-50.971450502671814</v>
      </c>
      <c r="EQ600" s="522">
        <v>-83.927800341454258</v>
      </c>
      <c r="ER600" s="512">
        <v>-659.57061690589217</v>
      </c>
      <c r="ES600" s="522">
        <v>-482.1389167289077</v>
      </c>
      <c r="ET600" s="512">
        <v>1044.0133468272686</v>
      </c>
      <c r="EU600" s="522">
        <v>824.83162435629765</v>
      </c>
      <c r="EV600" s="512">
        <v>1470.9968118312192</v>
      </c>
      <c r="EW600" s="523">
        <v>1449.9711442218777</v>
      </c>
      <c r="EX600" s="515"/>
    </row>
    <row r="601" spans="2:154" x14ac:dyDescent="0.35">
      <c r="B601" s="120"/>
      <c r="C601" s="150"/>
      <c r="D601" s="150"/>
      <c r="E601" s="152"/>
      <c r="F601" s="152"/>
      <c r="G601" s="152"/>
      <c r="H601" s="150" t="s">
        <v>528</v>
      </c>
      <c r="I601" s="150"/>
      <c r="J601" s="150"/>
      <c r="K601" s="890"/>
      <c r="L601" s="510">
        <v>-7.5410000000000004</v>
      </c>
      <c r="M601" s="511">
        <v>-7.5410000000000004</v>
      </c>
      <c r="N601" s="512">
        <v>-12.734999999999999</v>
      </c>
      <c r="O601" s="511">
        <v>-12.734999999999999</v>
      </c>
      <c r="P601" s="512">
        <v>-10.872999999999999</v>
      </c>
      <c r="Q601" s="511">
        <v>-10.872999999999999</v>
      </c>
      <c r="R601" s="512">
        <v>-17.268999999999998</v>
      </c>
      <c r="S601" s="511">
        <v>-17.268999999999998</v>
      </c>
      <c r="T601" s="513">
        <v>-48.417999999999999</v>
      </c>
      <c r="U601" s="514">
        <v>-48.417999999999999</v>
      </c>
      <c r="V601" s="515"/>
      <c r="W601" s="510">
        <v>-17.260000000000002</v>
      </c>
      <c r="X601" s="516">
        <v>-17.260000000000002</v>
      </c>
      <c r="Y601" s="512">
        <v>-21.794</v>
      </c>
      <c r="Z601" s="516">
        <v>-21.794</v>
      </c>
      <c r="AA601" s="512">
        <v>-24.045000000000002</v>
      </c>
      <c r="AB601" s="516">
        <v>-24.045000000000002</v>
      </c>
      <c r="AC601" s="512">
        <v>-30.652999999999999</v>
      </c>
      <c r="AD601" s="516">
        <v>-30.652999999999999</v>
      </c>
      <c r="AE601" s="513">
        <v>-93.75200000000001</v>
      </c>
      <c r="AF601" s="517">
        <v>-93.75200000000001</v>
      </c>
      <c r="AG601" s="515"/>
      <c r="AH601" s="510">
        <v>-23.408999999999999</v>
      </c>
      <c r="AI601" s="518">
        <v>-23.408999999999999</v>
      </c>
      <c r="AJ601" s="512">
        <v>-42.238999999999997</v>
      </c>
      <c r="AK601" s="518">
        <v>-42.238999999999997</v>
      </c>
      <c r="AL601" s="512">
        <v>-23.937999999999999</v>
      </c>
      <c r="AM601" s="518">
        <v>-23.937999999999999</v>
      </c>
      <c r="AN601" s="512">
        <v>-38.496000000000002</v>
      </c>
      <c r="AO601" s="518">
        <v>-38.496000000000002</v>
      </c>
      <c r="AP601" s="513">
        <v>-128.08199999999999</v>
      </c>
      <c r="AQ601" s="519">
        <v>-128.08199999999999</v>
      </c>
      <c r="AR601" s="515"/>
      <c r="AS601" s="510">
        <v>-22.515999999999998</v>
      </c>
      <c r="AT601" s="520">
        <v>-22.515999999999998</v>
      </c>
      <c r="AU601" s="512">
        <v>-37.383000000000003</v>
      </c>
      <c r="AV601" s="520">
        <v>-37.383000000000003</v>
      </c>
      <c r="AW601" s="512">
        <v>0</v>
      </c>
      <c r="AX601" s="520">
        <v>0</v>
      </c>
      <c r="AY601" s="512">
        <v>-36.76</v>
      </c>
      <c r="AZ601" s="520">
        <v>-36.76</v>
      </c>
      <c r="BA601" s="513">
        <v>-96.658999999999992</v>
      </c>
      <c r="BB601" s="521">
        <v>-96.658999999999992</v>
      </c>
      <c r="BC601" s="515"/>
      <c r="BD601" s="510">
        <v>0</v>
      </c>
      <c r="BE601" s="522">
        <v>0</v>
      </c>
      <c r="BF601" s="512">
        <v>-6.1379999999999999</v>
      </c>
      <c r="BG601" s="522">
        <v>-6.1379999999999999</v>
      </c>
      <c r="BH601" s="512">
        <v>0</v>
      </c>
      <c r="BI601" s="522">
        <v>0</v>
      </c>
      <c r="BJ601" s="512">
        <v>-8.9369999999999994</v>
      </c>
      <c r="BK601" s="522">
        <v>-8.9369999999999994</v>
      </c>
      <c r="BL601" s="513">
        <v>-15.074999999999999</v>
      </c>
      <c r="BM601" s="523">
        <v>-15.074999999999999</v>
      </c>
      <c r="BN601" s="515">
        <v>0</v>
      </c>
      <c r="BO601" s="510">
        <v>0</v>
      </c>
      <c r="BP601" s="524">
        <v>0</v>
      </c>
      <c r="BQ601" s="512">
        <v>-8.8710000000000004</v>
      </c>
      <c r="BR601" s="524">
        <v>-8.8710000000000004</v>
      </c>
      <c r="BS601" s="512">
        <v>0</v>
      </c>
      <c r="BT601" s="524">
        <v>0</v>
      </c>
      <c r="BU601" s="512">
        <v>-23.745999999999999</v>
      </c>
      <c r="BV601" s="524">
        <v>-23.745999999999999</v>
      </c>
      <c r="BW601" s="513">
        <v>-32.616999999999997</v>
      </c>
      <c r="BX601" s="525">
        <v>-32.616999999999997</v>
      </c>
      <c r="BY601" s="515"/>
      <c r="BZ601" s="510">
        <v>0</v>
      </c>
      <c r="CA601" s="526">
        <v>0</v>
      </c>
      <c r="CB601" s="512">
        <v>-24.35</v>
      </c>
      <c r="CC601" s="526">
        <v>-24.35</v>
      </c>
      <c r="CD601" s="512">
        <v>0</v>
      </c>
      <c r="CE601" s="526">
        <v>0</v>
      </c>
      <c r="CF601" s="512">
        <v>-23.962</v>
      </c>
      <c r="CG601" s="526">
        <v>-23.962</v>
      </c>
      <c r="CH601" s="513">
        <v>-48.311999999999998</v>
      </c>
      <c r="CI601" s="527">
        <v>-48.311999999999998</v>
      </c>
      <c r="CK601" s="510">
        <v>0</v>
      </c>
      <c r="CL601" s="518">
        <v>0</v>
      </c>
      <c r="CM601" s="512">
        <v>-24.175999999999998</v>
      </c>
      <c r="CN601" s="518">
        <v>-24.175999999999998</v>
      </c>
      <c r="CO601" s="512">
        <v>-120.76900000000001</v>
      </c>
      <c r="CP601" s="518">
        <v>-120.76900000000001</v>
      </c>
      <c r="CQ601" s="512">
        <v>0</v>
      </c>
      <c r="CR601" s="518">
        <v>0</v>
      </c>
      <c r="CS601" s="513">
        <v>-144.94499999999999</v>
      </c>
      <c r="CT601" s="519">
        <v>-144.94499999999999</v>
      </c>
      <c r="CV601" s="950">
        <v>0</v>
      </c>
      <c r="CW601" s="528">
        <v>0</v>
      </c>
      <c r="CX601" s="512">
        <v>0</v>
      </c>
      <c r="CY601" s="528">
        <v>0</v>
      </c>
      <c r="CZ601" s="512">
        <v>0</v>
      </c>
      <c r="DA601" s="528">
        <v>0</v>
      </c>
      <c r="DB601" s="512">
        <v>0</v>
      </c>
      <c r="DC601" s="528">
        <v>0</v>
      </c>
      <c r="DD601" s="522">
        <v>0</v>
      </c>
      <c r="DE601" s="951">
        <v>0</v>
      </c>
      <c r="DG601" s="950">
        <v>0</v>
      </c>
      <c r="DH601" s="520">
        <v>0</v>
      </c>
      <c r="DI601" s="512">
        <v>0</v>
      </c>
      <c r="DJ601" s="520">
        <v>0</v>
      </c>
      <c r="DK601" s="512">
        <v>0</v>
      </c>
      <c r="DL601" s="520">
        <v>0</v>
      </c>
      <c r="DM601" s="512">
        <v>0</v>
      </c>
      <c r="DN601" s="520">
        <v>0</v>
      </c>
      <c r="DO601" s="512">
        <v>0</v>
      </c>
      <c r="DP601" s="521">
        <v>0</v>
      </c>
      <c r="DR601" s="952">
        <v>0</v>
      </c>
      <c r="DS601" s="522">
        <v>0</v>
      </c>
      <c r="DT601" s="511">
        <v>0</v>
      </c>
      <c r="DU601" s="522">
        <v>0</v>
      </c>
      <c r="DV601" s="511">
        <v>0</v>
      </c>
      <c r="DW601" s="522">
        <v>0</v>
      </c>
      <c r="DX601" s="511">
        <v>0</v>
      </c>
      <c r="DY601" s="522">
        <v>0</v>
      </c>
      <c r="DZ601" s="511">
        <v>0</v>
      </c>
      <c r="EA601" s="523">
        <v>0</v>
      </c>
      <c r="EC601" s="952">
        <v>0</v>
      </c>
      <c r="ED601" s="522">
        <v>0</v>
      </c>
      <c r="EE601" s="511">
        <v>0</v>
      </c>
      <c r="EF601" s="522">
        <v>0</v>
      </c>
      <c r="EG601" s="511">
        <v>0</v>
      </c>
      <c r="EH601" s="522">
        <v>0</v>
      </c>
      <c r="EI601" s="511">
        <v>0</v>
      </c>
      <c r="EJ601" s="522">
        <v>0</v>
      </c>
      <c r="EK601" s="511">
        <v>0</v>
      </c>
      <c r="EL601" s="523">
        <v>0</v>
      </c>
      <c r="EN601" s="950">
        <v>0</v>
      </c>
      <c r="EO601" s="522">
        <v>0</v>
      </c>
      <c r="EP601" s="512">
        <v>0</v>
      </c>
      <c r="EQ601" s="522">
        <v>0</v>
      </c>
      <c r="ER601" s="512">
        <v>0</v>
      </c>
      <c r="ES601" s="522">
        <v>0</v>
      </c>
      <c r="ET601" s="512">
        <v>0</v>
      </c>
      <c r="EU601" s="522">
        <v>0</v>
      </c>
      <c r="EV601" s="512">
        <v>0</v>
      </c>
      <c r="EW601" s="523">
        <v>0</v>
      </c>
      <c r="EX601" s="515"/>
    </row>
    <row r="602" spans="2:154" x14ac:dyDescent="0.35">
      <c r="B602" s="120"/>
      <c r="C602" s="150"/>
      <c r="D602" s="152"/>
      <c r="E602" s="149"/>
      <c r="F602" s="149"/>
      <c r="G602" s="150"/>
      <c r="H602" s="150"/>
      <c r="I602" s="150" t="s">
        <v>476</v>
      </c>
      <c r="J602" s="150"/>
      <c r="K602" s="509"/>
      <c r="L602" s="510">
        <v>0</v>
      </c>
      <c r="M602" s="511">
        <v>0</v>
      </c>
      <c r="N602" s="512">
        <v>0</v>
      </c>
      <c r="O602" s="511">
        <v>0</v>
      </c>
      <c r="P602" s="512">
        <v>0</v>
      </c>
      <c r="Q602" s="511">
        <v>0</v>
      </c>
      <c r="R602" s="512">
        <v>0</v>
      </c>
      <c r="S602" s="511">
        <v>0</v>
      </c>
      <c r="T602" s="513">
        <v>0</v>
      </c>
      <c r="U602" s="514">
        <v>0</v>
      </c>
      <c r="V602" s="515"/>
      <c r="W602" s="510">
        <v>0</v>
      </c>
      <c r="X602" s="516">
        <v>0</v>
      </c>
      <c r="Y602" s="512">
        <v>0</v>
      </c>
      <c r="Z602" s="516">
        <v>0</v>
      </c>
      <c r="AA602" s="512">
        <v>0</v>
      </c>
      <c r="AB602" s="516">
        <v>0</v>
      </c>
      <c r="AC602" s="512">
        <v>0</v>
      </c>
      <c r="AD602" s="516">
        <v>0</v>
      </c>
      <c r="AE602" s="513">
        <v>0</v>
      </c>
      <c r="AF602" s="517">
        <v>0</v>
      </c>
      <c r="AG602" s="515"/>
      <c r="AH602" s="510">
        <v>0</v>
      </c>
      <c r="AI602" s="518">
        <v>0</v>
      </c>
      <c r="AJ602" s="512">
        <v>0</v>
      </c>
      <c r="AK602" s="518">
        <v>0</v>
      </c>
      <c r="AL602" s="512">
        <v>0</v>
      </c>
      <c r="AM602" s="518">
        <v>0</v>
      </c>
      <c r="AN602" s="512">
        <v>0</v>
      </c>
      <c r="AO602" s="518">
        <v>0</v>
      </c>
      <c r="AP602" s="513">
        <v>0</v>
      </c>
      <c r="AQ602" s="519">
        <v>0</v>
      </c>
      <c r="AR602" s="515"/>
      <c r="AS602" s="510">
        <v>0</v>
      </c>
      <c r="AT602" s="520">
        <v>0</v>
      </c>
      <c r="AU602" s="512">
        <v>0</v>
      </c>
      <c r="AV602" s="520">
        <v>0</v>
      </c>
      <c r="AW602" s="512">
        <v>0</v>
      </c>
      <c r="AX602" s="520">
        <v>0</v>
      </c>
      <c r="AY602" s="512">
        <v>0</v>
      </c>
      <c r="AZ602" s="520">
        <v>0</v>
      </c>
      <c r="BA602" s="513">
        <v>0</v>
      </c>
      <c r="BB602" s="521">
        <v>0</v>
      </c>
      <c r="BC602" s="515"/>
      <c r="BD602" s="510">
        <v>0</v>
      </c>
      <c r="BE602" s="522">
        <v>0</v>
      </c>
      <c r="BF602" s="512">
        <v>0</v>
      </c>
      <c r="BG602" s="522">
        <v>0</v>
      </c>
      <c r="BH602" s="512">
        <v>0</v>
      </c>
      <c r="BI602" s="522">
        <v>0</v>
      </c>
      <c r="BJ602" s="512">
        <v>0</v>
      </c>
      <c r="BK602" s="522">
        <v>0</v>
      </c>
      <c r="BL602" s="513">
        <v>0</v>
      </c>
      <c r="BM602" s="523">
        <v>0</v>
      </c>
      <c r="BN602" s="515">
        <v>0</v>
      </c>
      <c r="BO602" s="510">
        <v>0</v>
      </c>
      <c r="BP602" s="524">
        <v>0</v>
      </c>
      <c r="BQ602" s="512">
        <v>0</v>
      </c>
      <c r="BR602" s="524">
        <v>0</v>
      </c>
      <c r="BS602" s="512">
        <v>0</v>
      </c>
      <c r="BT602" s="524">
        <v>0</v>
      </c>
      <c r="BU602" s="512">
        <v>0</v>
      </c>
      <c r="BV602" s="524">
        <v>0</v>
      </c>
      <c r="BW602" s="513">
        <v>0</v>
      </c>
      <c r="BX602" s="525">
        <v>0</v>
      </c>
      <c r="BY602" s="515"/>
      <c r="BZ602" s="510">
        <v>0</v>
      </c>
      <c r="CA602" s="526">
        <v>0</v>
      </c>
      <c r="CB602" s="512">
        <v>0</v>
      </c>
      <c r="CC602" s="526">
        <v>0</v>
      </c>
      <c r="CD602" s="512">
        <v>0</v>
      </c>
      <c r="CE602" s="526">
        <v>0</v>
      </c>
      <c r="CF602" s="512">
        <v>0</v>
      </c>
      <c r="CG602" s="526">
        <v>0</v>
      </c>
      <c r="CH602" s="513">
        <v>0</v>
      </c>
      <c r="CI602" s="527">
        <v>0</v>
      </c>
      <c r="CK602" s="510">
        <v>0</v>
      </c>
      <c r="CL602" s="518">
        <v>0</v>
      </c>
      <c r="CM602" s="512">
        <v>0</v>
      </c>
      <c r="CN602" s="518">
        <v>0</v>
      </c>
      <c r="CO602" s="512">
        <v>0</v>
      </c>
      <c r="CP602" s="518">
        <v>0</v>
      </c>
      <c r="CQ602" s="512">
        <v>0</v>
      </c>
      <c r="CR602" s="518">
        <v>0</v>
      </c>
      <c r="CS602" s="513">
        <v>0</v>
      </c>
      <c r="CT602" s="519">
        <v>0</v>
      </c>
      <c r="CV602" s="950">
        <v>0</v>
      </c>
      <c r="CW602" s="528">
        <v>0</v>
      </c>
      <c r="CX602" s="512">
        <v>0</v>
      </c>
      <c r="CY602" s="528">
        <v>0</v>
      </c>
      <c r="CZ602" s="512">
        <v>0</v>
      </c>
      <c r="DA602" s="528">
        <v>0</v>
      </c>
      <c r="DB602" s="512">
        <v>0</v>
      </c>
      <c r="DC602" s="528">
        <v>0</v>
      </c>
      <c r="DD602" s="522">
        <v>0</v>
      </c>
      <c r="DE602" s="951">
        <v>0</v>
      </c>
      <c r="DG602" s="950">
        <v>0</v>
      </c>
      <c r="DH602" s="520">
        <v>0</v>
      </c>
      <c r="DI602" s="512">
        <v>0</v>
      </c>
      <c r="DJ602" s="520">
        <v>0</v>
      </c>
      <c r="DK602" s="512">
        <v>0</v>
      </c>
      <c r="DL602" s="520">
        <v>0</v>
      </c>
      <c r="DM602" s="512">
        <v>0</v>
      </c>
      <c r="DN602" s="520">
        <v>0</v>
      </c>
      <c r="DO602" s="512">
        <v>0</v>
      </c>
      <c r="DP602" s="521">
        <v>0</v>
      </c>
      <c r="DR602" s="952">
        <v>0</v>
      </c>
      <c r="DS602" s="522">
        <v>0</v>
      </c>
      <c r="DT602" s="511">
        <v>0</v>
      </c>
      <c r="DU602" s="522">
        <v>0</v>
      </c>
      <c r="DV602" s="511">
        <v>0</v>
      </c>
      <c r="DW602" s="522">
        <v>0</v>
      </c>
      <c r="DX602" s="511">
        <v>0</v>
      </c>
      <c r="DY602" s="522">
        <v>0</v>
      </c>
      <c r="DZ602" s="511">
        <v>0</v>
      </c>
      <c r="EA602" s="523">
        <v>0</v>
      </c>
      <c r="EC602" s="952">
        <v>0</v>
      </c>
      <c r="ED602" s="522">
        <v>0</v>
      </c>
      <c r="EE602" s="511">
        <v>0</v>
      </c>
      <c r="EF602" s="522">
        <v>0</v>
      </c>
      <c r="EG602" s="511">
        <v>0</v>
      </c>
      <c r="EH602" s="522">
        <v>0</v>
      </c>
      <c r="EI602" s="511">
        <v>0</v>
      </c>
      <c r="EJ602" s="522">
        <v>0</v>
      </c>
      <c r="EK602" s="511">
        <v>0</v>
      </c>
      <c r="EL602" s="523">
        <v>0</v>
      </c>
      <c r="EN602" s="950">
        <v>0</v>
      </c>
      <c r="EO602" s="522">
        <v>0</v>
      </c>
      <c r="EP602" s="512">
        <v>0</v>
      </c>
      <c r="EQ602" s="522">
        <v>0</v>
      </c>
      <c r="ER602" s="512">
        <v>0</v>
      </c>
      <c r="ES602" s="522">
        <v>0</v>
      </c>
      <c r="ET602" s="512">
        <v>0</v>
      </c>
      <c r="EU602" s="522">
        <v>0</v>
      </c>
      <c r="EV602" s="512">
        <v>0</v>
      </c>
      <c r="EW602" s="523">
        <v>0</v>
      </c>
      <c r="EX602" s="515"/>
    </row>
    <row r="603" spans="2:154" x14ac:dyDescent="0.35">
      <c r="B603" s="120"/>
      <c r="C603" s="150"/>
      <c r="D603" s="152"/>
      <c r="E603" s="149"/>
      <c r="F603" s="149"/>
      <c r="G603" s="150"/>
      <c r="H603" s="152"/>
      <c r="I603" s="150" t="s">
        <v>477</v>
      </c>
      <c r="J603" s="150"/>
      <c r="K603" s="509"/>
      <c r="L603" s="510">
        <v>-7.5410000000000004</v>
      </c>
      <c r="M603" s="511">
        <v>-7.5410000000000004</v>
      </c>
      <c r="N603" s="512">
        <v>-12.734999999999999</v>
      </c>
      <c r="O603" s="511">
        <v>-12.734999999999999</v>
      </c>
      <c r="P603" s="512">
        <v>-10.872999999999999</v>
      </c>
      <c r="Q603" s="511">
        <v>-10.872999999999999</v>
      </c>
      <c r="R603" s="512">
        <v>-17.268999999999998</v>
      </c>
      <c r="S603" s="511">
        <v>-17.268999999999998</v>
      </c>
      <c r="T603" s="513">
        <v>-48.417999999999999</v>
      </c>
      <c r="U603" s="514">
        <v>-48.417999999999999</v>
      </c>
      <c r="V603" s="515"/>
      <c r="W603" s="510">
        <v>-17.260000000000002</v>
      </c>
      <c r="X603" s="516">
        <v>-17.260000000000002</v>
      </c>
      <c r="Y603" s="512">
        <v>-21.794</v>
      </c>
      <c r="Z603" s="516">
        <v>-21.794</v>
      </c>
      <c r="AA603" s="512">
        <v>-24.045000000000002</v>
      </c>
      <c r="AB603" s="516">
        <v>-24.045000000000002</v>
      </c>
      <c r="AC603" s="512">
        <v>-30.652999999999999</v>
      </c>
      <c r="AD603" s="516">
        <v>-30.652999999999999</v>
      </c>
      <c r="AE603" s="513">
        <v>-93.75200000000001</v>
      </c>
      <c r="AF603" s="517">
        <v>-93.75200000000001</v>
      </c>
      <c r="AG603" s="515"/>
      <c r="AH603" s="510">
        <v>-23.408999999999999</v>
      </c>
      <c r="AI603" s="518">
        <v>-23.408999999999999</v>
      </c>
      <c r="AJ603" s="512">
        <v>-42.238999999999997</v>
      </c>
      <c r="AK603" s="518">
        <v>-42.238999999999997</v>
      </c>
      <c r="AL603" s="512">
        <v>-23.937999999999999</v>
      </c>
      <c r="AM603" s="518">
        <v>-23.937999999999999</v>
      </c>
      <c r="AN603" s="512">
        <v>-38.496000000000002</v>
      </c>
      <c r="AO603" s="518">
        <v>-38.496000000000002</v>
      </c>
      <c r="AP603" s="513">
        <v>-128.08199999999999</v>
      </c>
      <c r="AQ603" s="519">
        <v>-128.08199999999999</v>
      </c>
      <c r="AR603" s="515"/>
      <c r="AS603" s="510">
        <v>-22.515999999999998</v>
      </c>
      <c r="AT603" s="520">
        <v>-22.515999999999998</v>
      </c>
      <c r="AU603" s="512">
        <v>-37.383000000000003</v>
      </c>
      <c r="AV603" s="520">
        <v>-37.383000000000003</v>
      </c>
      <c r="AW603" s="512">
        <v>0</v>
      </c>
      <c r="AX603" s="520">
        <v>0</v>
      </c>
      <c r="AY603" s="512">
        <v>-36.76</v>
      </c>
      <c r="AZ603" s="520">
        <v>-36.76</v>
      </c>
      <c r="BA603" s="513">
        <v>-96.658999999999992</v>
      </c>
      <c r="BB603" s="521">
        <v>-96.658999999999992</v>
      </c>
      <c r="BC603" s="515"/>
      <c r="BD603" s="510">
        <v>0</v>
      </c>
      <c r="BE603" s="522">
        <v>0</v>
      </c>
      <c r="BF603" s="512">
        <v>-6.1379999999999999</v>
      </c>
      <c r="BG603" s="522">
        <v>-6.1379999999999999</v>
      </c>
      <c r="BH603" s="512">
        <v>0</v>
      </c>
      <c r="BI603" s="522">
        <v>0</v>
      </c>
      <c r="BJ603" s="512">
        <v>-8.9369999999999994</v>
      </c>
      <c r="BK603" s="522">
        <v>-8.9369999999999994</v>
      </c>
      <c r="BL603" s="513">
        <v>-15.074999999999999</v>
      </c>
      <c r="BM603" s="523">
        <v>-15.074999999999999</v>
      </c>
      <c r="BN603" s="515">
        <v>0</v>
      </c>
      <c r="BO603" s="510">
        <v>0</v>
      </c>
      <c r="BP603" s="524">
        <v>0</v>
      </c>
      <c r="BQ603" s="512">
        <v>-8.8710000000000004</v>
      </c>
      <c r="BR603" s="524">
        <v>-8.8710000000000004</v>
      </c>
      <c r="BS603" s="512">
        <v>0</v>
      </c>
      <c r="BT603" s="524">
        <v>0</v>
      </c>
      <c r="BU603" s="512">
        <v>-23.745999999999999</v>
      </c>
      <c r="BV603" s="524">
        <v>-23.745999999999999</v>
      </c>
      <c r="BW603" s="513">
        <v>-32.616999999999997</v>
      </c>
      <c r="BX603" s="525">
        <v>-32.616999999999997</v>
      </c>
      <c r="BY603" s="515"/>
      <c r="BZ603" s="510">
        <v>0</v>
      </c>
      <c r="CA603" s="526">
        <v>0</v>
      </c>
      <c r="CB603" s="512">
        <v>-24.35</v>
      </c>
      <c r="CC603" s="526">
        <v>-24.35</v>
      </c>
      <c r="CD603" s="512">
        <v>0</v>
      </c>
      <c r="CE603" s="526">
        <v>0</v>
      </c>
      <c r="CF603" s="512">
        <v>-23.962</v>
      </c>
      <c r="CG603" s="526">
        <v>-23.962</v>
      </c>
      <c r="CH603" s="513">
        <v>-48.311999999999998</v>
      </c>
      <c r="CI603" s="527">
        <v>-48.311999999999998</v>
      </c>
      <c r="CK603" s="510">
        <v>0</v>
      </c>
      <c r="CL603" s="518">
        <v>0</v>
      </c>
      <c r="CM603" s="512">
        <v>-24.175999999999998</v>
      </c>
      <c r="CN603" s="518">
        <v>-24.175999999999998</v>
      </c>
      <c r="CO603" s="512">
        <v>-120.76900000000001</v>
      </c>
      <c r="CP603" s="518">
        <v>-120.76900000000001</v>
      </c>
      <c r="CQ603" s="512">
        <v>0</v>
      </c>
      <c r="CR603" s="518">
        <v>0</v>
      </c>
      <c r="CS603" s="513">
        <v>-144.94499999999999</v>
      </c>
      <c r="CT603" s="519">
        <v>-144.94499999999999</v>
      </c>
      <c r="CV603" s="950">
        <v>0</v>
      </c>
      <c r="CW603" s="528">
        <v>0</v>
      </c>
      <c r="CX603" s="512">
        <v>0</v>
      </c>
      <c r="CY603" s="528">
        <v>0</v>
      </c>
      <c r="CZ603" s="512">
        <v>0</v>
      </c>
      <c r="DA603" s="528">
        <v>0</v>
      </c>
      <c r="DB603" s="512">
        <v>0</v>
      </c>
      <c r="DC603" s="528">
        <v>0</v>
      </c>
      <c r="DD603" s="522">
        <v>0</v>
      </c>
      <c r="DE603" s="951">
        <v>0</v>
      </c>
      <c r="DG603" s="950">
        <v>0</v>
      </c>
      <c r="DH603" s="520">
        <v>0</v>
      </c>
      <c r="DI603" s="512">
        <v>0</v>
      </c>
      <c r="DJ603" s="520">
        <v>0</v>
      </c>
      <c r="DK603" s="512">
        <v>0</v>
      </c>
      <c r="DL603" s="520">
        <v>0</v>
      </c>
      <c r="DM603" s="512">
        <v>0</v>
      </c>
      <c r="DN603" s="520">
        <v>0</v>
      </c>
      <c r="DO603" s="512">
        <v>0</v>
      </c>
      <c r="DP603" s="521">
        <v>0</v>
      </c>
      <c r="DR603" s="952">
        <v>0</v>
      </c>
      <c r="DS603" s="522">
        <v>0</v>
      </c>
      <c r="DT603" s="511">
        <v>0</v>
      </c>
      <c r="DU603" s="522">
        <v>0</v>
      </c>
      <c r="DV603" s="511">
        <v>0</v>
      </c>
      <c r="DW603" s="522">
        <v>0</v>
      </c>
      <c r="DX603" s="511">
        <v>0</v>
      </c>
      <c r="DY603" s="522">
        <v>0</v>
      </c>
      <c r="DZ603" s="511">
        <v>0</v>
      </c>
      <c r="EA603" s="523">
        <v>0</v>
      </c>
      <c r="EC603" s="952">
        <v>0</v>
      </c>
      <c r="ED603" s="522">
        <v>0</v>
      </c>
      <c r="EE603" s="511">
        <v>0</v>
      </c>
      <c r="EF603" s="522">
        <v>0</v>
      </c>
      <c r="EG603" s="511">
        <v>0</v>
      </c>
      <c r="EH603" s="522">
        <v>0</v>
      </c>
      <c r="EI603" s="511">
        <v>0</v>
      </c>
      <c r="EJ603" s="522">
        <v>0</v>
      </c>
      <c r="EK603" s="511">
        <v>0</v>
      </c>
      <c r="EL603" s="523">
        <v>0</v>
      </c>
      <c r="EN603" s="950">
        <v>0</v>
      </c>
      <c r="EO603" s="522">
        <v>0</v>
      </c>
      <c r="EP603" s="512">
        <v>0</v>
      </c>
      <c r="EQ603" s="522">
        <v>0</v>
      </c>
      <c r="ER603" s="512">
        <v>0</v>
      </c>
      <c r="ES603" s="522">
        <v>0</v>
      </c>
      <c r="ET603" s="512">
        <v>0</v>
      </c>
      <c r="EU603" s="522">
        <v>0</v>
      </c>
      <c r="EV603" s="512">
        <v>0</v>
      </c>
      <c r="EW603" s="523">
        <v>0</v>
      </c>
      <c r="EX603" s="515"/>
    </row>
    <row r="604" spans="2:154" x14ac:dyDescent="0.35">
      <c r="B604" s="120"/>
      <c r="C604" s="150"/>
      <c r="D604" s="150"/>
      <c r="E604" s="150"/>
      <c r="F604" s="150"/>
      <c r="G604" s="150"/>
      <c r="H604" s="150" t="s">
        <v>529</v>
      </c>
      <c r="I604" s="150"/>
      <c r="J604" s="150"/>
      <c r="K604" s="509"/>
      <c r="L604" s="510">
        <v>156.08811268000022</v>
      </c>
      <c r="M604" s="511">
        <v>156.08811268000022</v>
      </c>
      <c r="N604" s="512">
        <v>-866.76231069000016</v>
      </c>
      <c r="O604" s="511">
        <v>-866.76231069000016</v>
      </c>
      <c r="P604" s="512">
        <v>-374.28818010999998</v>
      </c>
      <c r="Q604" s="511">
        <v>-374.28818010999998</v>
      </c>
      <c r="R604" s="512">
        <v>869.50299318000043</v>
      </c>
      <c r="S604" s="511">
        <v>869.50299318000043</v>
      </c>
      <c r="T604" s="513">
        <v>-215.45938493999984</v>
      </c>
      <c r="U604" s="514">
        <v>-215.45938493999984</v>
      </c>
      <c r="V604" s="515"/>
      <c r="W604" s="510">
        <v>-180.91149999999993</v>
      </c>
      <c r="X604" s="516">
        <v>-180.91149999999993</v>
      </c>
      <c r="Y604" s="512">
        <v>-1414.1215599999998</v>
      </c>
      <c r="Z604" s="516">
        <v>-1414.1215599999998</v>
      </c>
      <c r="AA604" s="512">
        <v>-350.90118000000007</v>
      </c>
      <c r="AB604" s="516">
        <v>-350.90118000000007</v>
      </c>
      <c r="AC604" s="512">
        <v>-0.15858000000048378</v>
      </c>
      <c r="AD604" s="516">
        <v>-0.15858000000048378</v>
      </c>
      <c r="AE604" s="513">
        <v>-1946.0928200000008</v>
      </c>
      <c r="AF604" s="517">
        <v>-1946.0928200000008</v>
      </c>
      <c r="AG604" s="515"/>
      <c r="AH604" s="510">
        <v>-310.11040999999977</v>
      </c>
      <c r="AI604" s="518">
        <v>-310.11040999999977</v>
      </c>
      <c r="AJ604" s="512">
        <v>-1465.2791399999996</v>
      </c>
      <c r="AK604" s="518">
        <v>-1465.2791399999996</v>
      </c>
      <c r="AL604" s="512">
        <v>-400.76385000000016</v>
      </c>
      <c r="AM604" s="518">
        <v>-400.76385000000016</v>
      </c>
      <c r="AN604" s="512">
        <v>83.807689999999639</v>
      </c>
      <c r="AO604" s="518">
        <v>83.807689999999639</v>
      </c>
      <c r="AP604" s="513">
        <v>-2092.3457099999996</v>
      </c>
      <c r="AQ604" s="519">
        <v>-2092.3457099999996</v>
      </c>
      <c r="AR604" s="515"/>
      <c r="AS604" s="510">
        <v>-385.65151000000014</v>
      </c>
      <c r="AT604" s="520">
        <v>-385.65151000000014</v>
      </c>
      <c r="AU604" s="512">
        <v>-1023.1609899999999</v>
      </c>
      <c r="AV604" s="520">
        <v>-1023.1609899999999</v>
      </c>
      <c r="AW604" s="512">
        <v>216.84622000000002</v>
      </c>
      <c r="AX604" s="520">
        <v>216.84622000000002</v>
      </c>
      <c r="AY604" s="512">
        <v>761.26099999999997</v>
      </c>
      <c r="AZ604" s="520">
        <v>761.26099999999997</v>
      </c>
      <c r="BA604" s="513">
        <v>-430.70528000000013</v>
      </c>
      <c r="BB604" s="521">
        <v>-430.70528000000013</v>
      </c>
      <c r="BC604" s="515"/>
      <c r="BD604" s="510">
        <v>-136.8652353399998</v>
      </c>
      <c r="BE604" s="522">
        <v>-136.8652353399998</v>
      </c>
      <c r="BF604" s="512">
        <v>-1019.2382526</v>
      </c>
      <c r="BG604" s="522">
        <v>-1019.2382526</v>
      </c>
      <c r="BH604" s="512">
        <v>100.73050991000014</v>
      </c>
      <c r="BI604" s="522">
        <v>100.73050991000014</v>
      </c>
      <c r="BJ604" s="512">
        <v>-172.89992290999999</v>
      </c>
      <c r="BK604" s="522">
        <v>-172.89992290999999</v>
      </c>
      <c r="BL604" s="513">
        <v>-1228.27290094</v>
      </c>
      <c r="BM604" s="523">
        <v>-1228.27290094</v>
      </c>
      <c r="BN604" s="515">
        <v>0</v>
      </c>
      <c r="BO604" s="510">
        <v>-430.87312594999997</v>
      </c>
      <c r="BP604" s="524">
        <v>-430.87312594999997</v>
      </c>
      <c r="BQ604" s="512">
        <v>-1370.8587524700004</v>
      </c>
      <c r="BR604" s="524">
        <v>-1370.8587524700004</v>
      </c>
      <c r="BS604" s="512">
        <v>1484.82575604</v>
      </c>
      <c r="BT604" s="524">
        <v>1484.82575604</v>
      </c>
      <c r="BU604" s="512">
        <v>551.65959328200006</v>
      </c>
      <c r="BV604" s="524">
        <v>551.65959328200006</v>
      </c>
      <c r="BW604" s="513">
        <v>234.75347090200012</v>
      </c>
      <c r="BX604" s="525">
        <v>234.75347090200012</v>
      </c>
      <c r="BY604" s="515"/>
      <c r="BZ604" s="510">
        <v>148.98648063999974</v>
      </c>
      <c r="CA604" s="526">
        <v>148.98648063999974</v>
      </c>
      <c r="CB604" s="512">
        <v>-1283.7642028299997</v>
      </c>
      <c r="CC604" s="526">
        <v>-1283.7642028299997</v>
      </c>
      <c r="CD604" s="512">
        <v>484.60082522000016</v>
      </c>
      <c r="CE604" s="526">
        <v>484.60082522000016</v>
      </c>
      <c r="CF604" s="512">
        <v>124.69481307000001</v>
      </c>
      <c r="CG604" s="526">
        <v>124.69481307000001</v>
      </c>
      <c r="CH604" s="513">
        <v>-525.48208389999945</v>
      </c>
      <c r="CI604" s="527">
        <v>-525.48208389999945</v>
      </c>
      <c r="CK604" s="510">
        <v>-2.5829270099995938</v>
      </c>
      <c r="CL604" s="518">
        <v>-2.5829270099995938</v>
      </c>
      <c r="CM604" s="512">
        <v>-881.23493542000006</v>
      </c>
      <c r="CN604" s="518">
        <v>-881.23493542000006</v>
      </c>
      <c r="CO604" s="512">
        <v>174.11021310000024</v>
      </c>
      <c r="CP604" s="518">
        <v>174.11021310000024</v>
      </c>
      <c r="CQ604" s="512">
        <v>-507.48524343500048</v>
      </c>
      <c r="CR604" s="518">
        <v>-507.48524343500048</v>
      </c>
      <c r="CS604" s="513">
        <v>-1217.1928927649997</v>
      </c>
      <c r="CT604" s="519">
        <v>-1217.1928927649997</v>
      </c>
      <c r="CV604" s="950">
        <v>476.97359374740358</v>
      </c>
      <c r="CW604" s="528">
        <v>476.97359374740358</v>
      </c>
      <c r="CX604" s="512">
        <v>-1525.7831539251231</v>
      </c>
      <c r="CY604" s="528">
        <v>-1525.7831539251231</v>
      </c>
      <c r="CZ604" s="512">
        <v>509.90241672408877</v>
      </c>
      <c r="DA604" s="528">
        <v>509.90241672408877</v>
      </c>
      <c r="DB604" s="512">
        <v>-216.2012176180001</v>
      </c>
      <c r="DC604" s="528">
        <v>-216.2012176180001</v>
      </c>
      <c r="DD604" s="522">
        <v>-755.1083610716305</v>
      </c>
      <c r="DE604" s="951">
        <v>-755.1083610716305</v>
      </c>
      <c r="DG604" s="950">
        <v>-509.05898951300014</v>
      </c>
      <c r="DH604" s="520">
        <v>-509.05898951300014</v>
      </c>
      <c r="DI604" s="512">
        <v>-764.40440017500032</v>
      </c>
      <c r="DJ604" s="520">
        <v>-764.40440017500032</v>
      </c>
      <c r="DK604" s="512">
        <v>-325.87208756600012</v>
      </c>
      <c r="DL604" s="520">
        <v>-325.87208756600012</v>
      </c>
      <c r="DM604" s="512">
        <v>-698.21615827547384</v>
      </c>
      <c r="DN604" s="520">
        <v>-698.21615827547384</v>
      </c>
      <c r="DO604" s="512">
        <v>-2297.5516355294749</v>
      </c>
      <c r="DP604" s="521">
        <v>-2297.5516355294749</v>
      </c>
      <c r="DR604" s="952">
        <v>-340.61754502008262</v>
      </c>
      <c r="DS604" s="522">
        <v>-340.61754502008262</v>
      </c>
      <c r="DT604" s="511">
        <v>-412.58764813358016</v>
      </c>
      <c r="DU604" s="522">
        <v>-412.58764813358016</v>
      </c>
      <c r="DV604" s="511">
        <v>1446.5511523551677</v>
      </c>
      <c r="DW604" s="522">
        <v>1446.5511523551677</v>
      </c>
      <c r="DX604" s="511">
        <v>1295.9394382684709</v>
      </c>
      <c r="DY604" s="522">
        <v>1295.9394382684709</v>
      </c>
      <c r="DZ604" s="511">
        <v>1989.2853974699756</v>
      </c>
      <c r="EA604" s="523">
        <v>1989.2853974699756</v>
      </c>
      <c r="EC604" s="952">
        <v>-249.8861442265686</v>
      </c>
      <c r="ED604" s="522">
        <v>-249.8861442265686</v>
      </c>
      <c r="EE604" s="511">
        <v>-1239.3268575660227</v>
      </c>
      <c r="EF604" s="522">
        <v>-1239.3268575660227</v>
      </c>
      <c r="EG604" s="511">
        <v>-291.66022740280232</v>
      </c>
      <c r="EH604" s="522">
        <v>-291.66022740280232</v>
      </c>
      <c r="EI604" s="511">
        <v>404.12934617769065</v>
      </c>
      <c r="EJ604" s="522">
        <v>404.12934617769065</v>
      </c>
      <c r="EK604" s="511">
        <v>-1376.743883017703</v>
      </c>
      <c r="EL604" s="523">
        <v>-1376.7438830177025</v>
      </c>
      <c r="EN604" s="950">
        <v>1137.5255324125146</v>
      </c>
      <c r="EO604" s="522">
        <v>1191.2062369359421</v>
      </c>
      <c r="EP604" s="512">
        <v>-50.971450502671814</v>
      </c>
      <c r="EQ604" s="522">
        <v>-83.927800341454258</v>
      </c>
      <c r="ER604" s="512">
        <v>-659.57061690589217</v>
      </c>
      <c r="ES604" s="522">
        <v>-482.1389167289077</v>
      </c>
      <c r="ET604" s="512">
        <v>1044.0133468272686</v>
      </c>
      <c r="EU604" s="522">
        <v>824.83162435629765</v>
      </c>
      <c r="EV604" s="512">
        <v>1470.9968118312192</v>
      </c>
      <c r="EW604" s="523">
        <v>1449.9711442218777</v>
      </c>
      <c r="EX604" s="515"/>
    </row>
    <row r="605" spans="2:154" x14ac:dyDescent="0.35">
      <c r="B605" s="120"/>
      <c r="C605" s="150"/>
      <c r="D605" s="150"/>
      <c r="E605" s="150"/>
      <c r="F605" s="150"/>
      <c r="G605" s="150"/>
      <c r="H605" s="150"/>
      <c r="I605" s="150" t="s">
        <v>476</v>
      </c>
      <c r="J605" s="150"/>
      <c r="K605" s="509"/>
      <c r="L605" s="510">
        <v>1095.3411126800002</v>
      </c>
      <c r="M605" s="511">
        <v>1095.3411126800002</v>
      </c>
      <c r="N605" s="512">
        <v>1007.8526893099998</v>
      </c>
      <c r="O605" s="511">
        <v>1007.8526893099998</v>
      </c>
      <c r="P605" s="512">
        <v>546.03781989000004</v>
      </c>
      <c r="Q605" s="511">
        <v>546.03781989000004</v>
      </c>
      <c r="R605" s="512">
        <v>2725.3569931800002</v>
      </c>
      <c r="S605" s="511">
        <v>2725.3569931800002</v>
      </c>
      <c r="T605" s="513">
        <v>5374.5886150599999</v>
      </c>
      <c r="U605" s="514">
        <v>5374.5886150599999</v>
      </c>
      <c r="V605" s="515"/>
      <c r="W605" s="510">
        <v>672.24649999999997</v>
      </c>
      <c r="X605" s="516">
        <v>672.24649999999997</v>
      </c>
      <c r="Y605" s="512">
        <v>363.00944000000004</v>
      </c>
      <c r="Z605" s="516">
        <v>363.00944000000004</v>
      </c>
      <c r="AA605" s="512">
        <v>575.28081999999995</v>
      </c>
      <c r="AB605" s="516">
        <v>575.28081999999995</v>
      </c>
      <c r="AC605" s="512">
        <v>1817.5844199999995</v>
      </c>
      <c r="AD605" s="516">
        <v>1817.5844199999995</v>
      </c>
      <c r="AE605" s="513">
        <v>3428.1211799999992</v>
      </c>
      <c r="AF605" s="517">
        <v>3428.1211799999992</v>
      </c>
      <c r="AG605" s="515"/>
      <c r="AH605" s="510">
        <v>622.56559000000016</v>
      </c>
      <c r="AI605" s="518">
        <v>622.56559000000016</v>
      </c>
      <c r="AJ605" s="512">
        <v>325.7238600000004</v>
      </c>
      <c r="AK605" s="518">
        <v>325.7238600000004</v>
      </c>
      <c r="AL605" s="512">
        <v>455.52715000000001</v>
      </c>
      <c r="AM605" s="518">
        <v>455.52715000000001</v>
      </c>
      <c r="AN605" s="512">
        <v>1928.3996899999997</v>
      </c>
      <c r="AO605" s="518">
        <v>1928.3996899999997</v>
      </c>
      <c r="AP605" s="513">
        <v>3332.2162900000003</v>
      </c>
      <c r="AQ605" s="519">
        <v>3332.2162900000003</v>
      </c>
      <c r="AR605" s="515"/>
      <c r="AS605" s="510">
        <v>509.15048999999999</v>
      </c>
      <c r="AT605" s="520">
        <v>509.15048999999999</v>
      </c>
      <c r="AU605" s="512">
        <v>650.11500999999998</v>
      </c>
      <c r="AV605" s="520">
        <v>650.11500999999998</v>
      </c>
      <c r="AW605" s="512">
        <v>1179.46622</v>
      </c>
      <c r="AX605" s="520">
        <v>1179.46622</v>
      </c>
      <c r="AY605" s="512">
        <v>2607.989</v>
      </c>
      <c r="AZ605" s="520">
        <v>2607.989</v>
      </c>
      <c r="BA605" s="513">
        <v>4946.7207199999993</v>
      </c>
      <c r="BB605" s="521">
        <v>4946.7207199999993</v>
      </c>
      <c r="BC605" s="515"/>
      <c r="BD605" s="510">
        <v>695.08776466000018</v>
      </c>
      <c r="BE605" s="522">
        <v>695.08776466000018</v>
      </c>
      <c r="BF605" s="512">
        <v>831.00374739999995</v>
      </c>
      <c r="BG605" s="522">
        <v>831.00374739999995</v>
      </c>
      <c r="BH605" s="512">
        <v>918.85750991000009</v>
      </c>
      <c r="BI605" s="522">
        <v>918.85750991000009</v>
      </c>
      <c r="BJ605" s="512">
        <v>1589.73707709</v>
      </c>
      <c r="BK605" s="522">
        <v>1589.73707709</v>
      </c>
      <c r="BL605" s="513">
        <v>4034.6860990599998</v>
      </c>
      <c r="BM605" s="523">
        <v>4034.6860990599998</v>
      </c>
      <c r="BN605" s="515">
        <v>0</v>
      </c>
      <c r="BO605" s="510">
        <v>237.10587405000007</v>
      </c>
      <c r="BP605" s="524">
        <v>237.10587405000007</v>
      </c>
      <c r="BQ605" s="512">
        <v>381.8272475299998</v>
      </c>
      <c r="BR605" s="524">
        <v>381.8272475299998</v>
      </c>
      <c r="BS605" s="512">
        <v>2133.81575604</v>
      </c>
      <c r="BT605" s="524">
        <v>2133.81575604</v>
      </c>
      <c r="BU605" s="512">
        <v>2386.2265932820001</v>
      </c>
      <c r="BV605" s="524">
        <v>2386.2265932820001</v>
      </c>
      <c r="BW605" s="513">
        <v>5138.9754709019999</v>
      </c>
      <c r="BX605" s="525">
        <v>5138.9754709019999</v>
      </c>
      <c r="BY605" s="515"/>
      <c r="BZ605" s="510">
        <v>872.61448063999967</v>
      </c>
      <c r="CA605" s="526">
        <v>872.61448063999967</v>
      </c>
      <c r="CB605" s="512">
        <v>756.57879717000026</v>
      </c>
      <c r="CC605" s="526">
        <v>756.57879717000026</v>
      </c>
      <c r="CD605" s="512">
        <v>1193.5218252200002</v>
      </c>
      <c r="CE605" s="526">
        <v>1193.5218252200002</v>
      </c>
      <c r="CF605" s="512">
        <v>1796.3548130699999</v>
      </c>
      <c r="CG605" s="526">
        <v>1796.3548130699999</v>
      </c>
      <c r="CH605" s="513">
        <v>4619.0699161000002</v>
      </c>
      <c r="CI605" s="527">
        <v>4619.0699161000002</v>
      </c>
      <c r="CK605" s="510">
        <v>703.57507299000042</v>
      </c>
      <c r="CL605" s="518">
        <v>703.57507299000042</v>
      </c>
      <c r="CM605" s="512">
        <v>805.34106457999997</v>
      </c>
      <c r="CN605" s="518">
        <v>805.34106457999997</v>
      </c>
      <c r="CO605" s="512">
        <v>908.26828847000024</v>
      </c>
      <c r="CP605" s="518">
        <v>908.26828847000024</v>
      </c>
      <c r="CQ605" s="512">
        <v>1227.5898146799996</v>
      </c>
      <c r="CR605" s="518">
        <v>1227.5898146799996</v>
      </c>
      <c r="CS605" s="513">
        <v>3644.7742407200003</v>
      </c>
      <c r="CT605" s="519">
        <v>3644.7742407200003</v>
      </c>
      <c r="CV605" s="950">
        <v>1311.9837545939999</v>
      </c>
      <c r="CW605" s="528">
        <v>1311.9837545939999</v>
      </c>
      <c r="CX605" s="512">
        <v>219.15712100099998</v>
      </c>
      <c r="CY605" s="528">
        <v>219.15712100099998</v>
      </c>
      <c r="CZ605" s="512">
        <v>1516.4664647740001</v>
      </c>
      <c r="DA605" s="528">
        <v>1516.4664647740001</v>
      </c>
      <c r="DB605" s="512">
        <v>1540.8889000019999</v>
      </c>
      <c r="DC605" s="528">
        <v>1540.8889000019999</v>
      </c>
      <c r="DD605" s="522">
        <v>4588.4962403709997</v>
      </c>
      <c r="DE605" s="951">
        <v>4588.4962403709997</v>
      </c>
      <c r="DG605" s="950">
        <v>653.54029275699986</v>
      </c>
      <c r="DH605" s="520">
        <v>653.54029275699986</v>
      </c>
      <c r="DI605" s="512">
        <v>1131.2895666749996</v>
      </c>
      <c r="DJ605" s="520">
        <v>1131.2895666749996</v>
      </c>
      <c r="DK605" s="512">
        <v>792.82235556399996</v>
      </c>
      <c r="DL605" s="520">
        <v>792.82235556399996</v>
      </c>
      <c r="DM605" s="512">
        <v>1195.052122737</v>
      </c>
      <c r="DN605" s="520">
        <v>1195.052122737</v>
      </c>
      <c r="DO605" s="512">
        <v>3772.7043377329992</v>
      </c>
      <c r="DP605" s="521">
        <v>3772.7043377329992</v>
      </c>
      <c r="DR605" s="952">
        <v>817.41495091999946</v>
      </c>
      <c r="DS605" s="522">
        <v>817.41495091999946</v>
      </c>
      <c r="DT605" s="511">
        <v>1460.0697898249998</v>
      </c>
      <c r="DU605" s="522">
        <v>1460.0697898249998</v>
      </c>
      <c r="DV605" s="511">
        <v>2682.2316878598676</v>
      </c>
      <c r="DW605" s="522">
        <v>2682.2316878598676</v>
      </c>
      <c r="DX605" s="511">
        <v>3206.7012183719999</v>
      </c>
      <c r="DY605" s="522">
        <v>3206.7012183719999</v>
      </c>
      <c r="DZ605" s="511">
        <v>8166.4176469768663</v>
      </c>
      <c r="EA605" s="523">
        <v>8166.4176469768663</v>
      </c>
      <c r="EC605" s="952">
        <v>1039.914812688</v>
      </c>
      <c r="ED605" s="522">
        <v>1039.914812688</v>
      </c>
      <c r="EE605" s="511">
        <v>478.61566413499986</v>
      </c>
      <c r="EF605" s="522">
        <v>478.61566413499986</v>
      </c>
      <c r="EG605" s="511">
        <v>1024.5952778530007</v>
      </c>
      <c r="EH605" s="522">
        <v>1024.5952778530007</v>
      </c>
      <c r="EI605" s="511">
        <v>1812.206243005</v>
      </c>
      <c r="EJ605" s="522">
        <v>1812.206243005</v>
      </c>
      <c r="EK605" s="511">
        <v>4355.3319976810008</v>
      </c>
      <c r="EL605" s="523">
        <v>4355.3319976810008</v>
      </c>
      <c r="EN605" s="950">
        <v>2485.06998789</v>
      </c>
      <c r="EO605" s="522">
        <v>2534.3671007319999</v>
      </c>
      <c r="EP605" s="512">
        <v>1495.0107428739811</v>
      </c>
      <c r="EQ605" s="522">
        <v>1463.6777085026647</v>
      </c>
      <c r="ER605" s="512">
        <v>722.30883108119633</v>
      </c>
      <c r="ES605" s="522">
        <v>900.86664947558427</v>
      </c>
      <c r="ET605" s="512">
        <v>2590.2242710315345</v>
      </c>
      <c r="EU605" s="522">
        <v>2372.6681011350543</v>
      </c>
      <c r="EV605" s="512">
        <v>7292.613832876712</v>
      </c>
      <c r="EW605" s="523">
        <v>7271.5795598453042</v>
      </c>
      <c r="EX605" s="515"/>
    </row>
    <row r="606" spans="2:154" x14ac:dyDescent="0.35">
      <c r="B606" s="120"/>
      <c r="C606" s="150"/>
      <c r="D606" s="150"/>
      <c r="E606" s="150"/>
      <c r="F606" s="150"/>
      <c r="G606" s="150"/>
      <c r="H606" s="152"/>
      <c r="I606" s="150" t="s">
        <v>477</v>
      </c>
      <c r="J606" s="150"/>
      <c r="K606" s="509"/>
      <c r="L606" s="510">
        <v>-939.25299999999993</v>
      </c>
      <c r="M606" s="511">
        <v>-939.25299999999993</v>
      </c>
      <c r="N606" s="512">
        <v>-1874.615</v>
      </c>
      <c r="O606" s="511">
        <v>-1874.615</v>
      </c>
      <c r="P606" s="512">
        <v>-920.32600000000002</v>
      </c>
      <c r="Q606" s="511">
        <v>-920.32600000000002</v>
      </c>
      <c r="R606" s="512">
        <v>-1855.8539999999998</v>
      </c>
      <c r="S606" s="511">
        <v>-1855.8539999999998</v>
      </c>
      <c r="T606" s="513">
        <v>-5590.0479999999998</v>
      </c>
      <c r="U606" s="514">
        <v>-5590.0479999999998</v>
      </c>
      <c r="V606" s="515"/>
      <c r="W606" s="510">
        <v>-853.1579999999999</v>
      </c>
      <c r="X606" s="516">
        <v>-853.1579999999999</v>
      </c>
      <c r="Y606" s="512">
        <v>-1777.1309999999999</v>
      </c>
      <c r="Z606" s="516">
        <v>-1777.1309999999999</v>
      </c>
      <c r="AA606" s="512">
        <v>-926.18200000000002</v>
      </c>
      <c r="AB606" s="516">
        <v>-926.18200000000002</v>
      </c>
      <c r="AC606" s="512">
        <v>-1817.7429999999999</v>
      </c>
      <c r="AD606" s="516">
        <v>-1817.7429999999999</v>
      </c>
      <c r="AE606" s="513">
        <v>-5374.2139999999999</v>
      </c>
      <c r="AF606" s="517">
        <v>-5374.2139999999999</v>
      </c>
      <c r="AG606" s="515"/>
      <c r="AH606" s="510">
        <v>-932.67599999999993</v>
      </c>
      <c r="AI606" s="518">
        <v>-932.67599999999993</v>
      </c>
      <c r="AJ606" s="512">
        <v>-1791.0029999999999</v>
      </c>
      <c r="AK606" s="518">
        <v>-1791.0029999999999</v>
      </c>
      <c r="AL606" s="512">
        <v>-856.29100000000017</v>
      </c>
      <c r="AM606" s="518">
        <v>-856.29100000000017</v>
      </c>
      <c r="AN606" s="512">
        <v>-1844.5920000000001</v>
      </c>
      <c r="AO606" s="518">
        <v>-1844.5920000000001</v>
      </c>
      <c r="AP606" s="513">
        <v>-5424.5619999999999</v>
      </c>
      <c r="AQ606" s="519">
        <v>-5424.5619999999999</v>
      </c>
      <c r="AR606" s="515"/>
      <c r="AS606" s="510">
        <v>-894.80200000000013</v>
      </c>
      <c r="AT606" s="520">
        <v>-894.80200000000013</v>
      </c>
      <c r="AU606" s="512">
        <v>-1673.2759999999998</v>
      </c>
      <c r="AV606" s="520">
        <v>-1673.2759999999998</v>
      </c>
      <c r="AW606" s="512">
        <v>-962.62</v>
      </c>
      <c r="AX606" s="520">
        <v>-962.62</v>
      </c>
      <c r="AY606" s="512">
        <v>-1846.7280000000001</v>
      </c>
      <c r="AZ606" s="520">
        <v>-1846.7280000000001</v>
      </c>
      <c r="BA606" s="513">
        <v>-5377.4259999999995</v>
      </c>
      <c r="BB606" s="521">
        <v>-5377.4259999999995</v>
      </c>
      <c r="BC606" s="515"/>
      <c r="BD606" s="510">
        <v>-831.95299999999997</v>
      </c>
      <c r="BE606" s="522">
        <v>-831.95299999999997</v>
      </c>
      <c r="BF606" s="512">
        <v>-1850.242</v>
      </c>
      <c r="BG606" s="522">
        <v>-1850.242</v>
      </c>
      <c r="BH606" s="512">
        <v>-818.12699999999995</v>
      </c>
      <c r="BI606" s="522">
        <v>-818.12699999999995</v>
      </c>
      <c r="BJ606" s="512">
        <v>-1762.6369999999999</v>
      </c>
      <c r="BK606" s="522">
        <v>-1762.6369999999999</v>
      </c>
      <c r="BL606" s="513">
        <v>-5262.9589999999998</v>
      </c>
      <c r="BM606" s="523">
        <v>-5262.9589999999998</v>
      </c>
      <c r="BN606" s="515">
        <v>0</v>
      </c>
      <c r="BO606" s="510">
        <v>-667.97900000000004</v>
      </c>
      <c r="BP606" s="524">
        <v>-667.97900000000004</v>
      </c>
      <c r="BQ606" s="512">
        <v>-1752.6860000000001</v>
      </c>
      <c r="BR606" s="524">
        <v>-1752.6860000000001</v>
      </c>
      <c r="BS606" s="512">
        <v>-648.99</v>
      </c>
      <c r="BT606" s="524">
        <v>-648.99</v>
      </c>
      <c r="BU606" s="512">
        <v>-1834.567</v>
      </c>
      <c r="BV606" s="524">
        <v>-1834.567</v>
      </c>
      <c r="BW606" s="513">
        <v>-4904.2219999999998</v>
      </c>
      <c r="BX606" s="525">
        <v>-4904.2219999999998</v>
      </c>
      <c r="BY606" s="515"/>
      <c r="BZ606" s="510">
        <v>-723.62799999999993</v>
      </c>
      <c r="CA606" s="526">
        <v>-723.62799999999993</v>
      </c>
      <c r="CB606" s="512">
        <v>-2040.3429999999998</v>
      </c>
      <c r="CC606" s="526">
        <v>-2040.3429999999998</v>
      </c>
      <c r="CD606" s="512">
        <v>-708.92100000000005</v>
      </c>
      <c r="CE606" s="526">
        <v>-708.92100000000005</v>
      </c>
      <c r="CF606" s="512">
        <v>-1671.6599999999999</v>
      </c>
      <c r="CG606" s="526">
        <v>-1671.6599999999999</v>
      </c>
      <c r="CH606" s="513">
        <v>-5144.5519999999997</v>
      </c>
      <c r="CI606" s="527">
        <v>-5144.5519999999997</v>
      </c>
      <c r="CK606" s="510">
        <v>-706.15800000000002</v>
      </c>
      <c r="CL606" s="518">
        <v>-706.15800000000002</v>
      </c>
      <c r="CM606" s="512">
        <v>-1686.576</v>
      </c>
      <c r="CN606" s="518">
        <v>-1686.576</v>
      </c>
      <c r="CO606" s="512">
        <v>-734.15807537000001</v>
      </c>
      <c r="CP606" s="518">
        <v>-734.15807537000001</v>
      </c>
      <c r="CQ606" s="512">
        <v>-1735.075058115</v>
      </c>
      <c r="CR606" s="518">
        <v>-1735.075058115</v>
      </c>
      <c r="CS606" s="513">
        <v>-4861.967133485</v>
      </c>
      <c r="CT606" s="519">
        <v>-4861.967133485</v>
      </c>
      <c r="CV606" s="950">
        <v>-835.01016084659636</v>
      </c>
      <c r="CW606" s="528">
        <v>-835.01016084659636</v>
      </c>
      <c r="CX606" s="512">
        <v>-1744.940274926123</v>
      </c>
      <c r="CY606" s="528">
        <v>-1744.940274926123</v>
      </c>
      <c r="CZ606" s="512">
        <v>-1006.5640480499113</v>
      </c>
      <c r="DA606" s="528">
        <v>-1006.5640480499113</v>
      </c>
      <c r="DB606" s="512">
        <v>-1757.09011762</v>
      </c>
      <c r="DC606" s="528">
        <v>-1757.09011762</v>
      </c>
      <c r="DD606" s="522">
        <v>-5343.6046014426302</v>
      </c>
      <c r="DE606" s="951">
        <v>-5343.6046014426302</v>
      </c>
      <c r="DG606" s="950">
        <v>-1162.59928227</v>
      </c>
      <c r="DH606" s="520">
        <v>-1162.59928227</v>
      </c>
      <c r="DI606" s="512">
        <v>-1895.6939668499999</v>
      </c>
      <c r="DJ606" s="520">
        <v>-1895.6939668499999</v>
      </c>
      <c r="DK606" s="512">
        <v>-1118.6944431300001</v>
      </c>
      <c r="DL606" s="520">
        <v>-1118.6944431300001</v>
      </c>
      <c r="DM606" s="512">
        <v>-1893.2682810124738</v>
      </c>
      <c r="DN606" s="520">
        <v>-1893.2682810124738</v>
      </c>
      <c r="DO606" s="512">
        <v>-6070.2559732624741</v>
      </c>
      <c r="DP606" s="521">
        <v>-6070.2559732624741</v>
      </c>
      <c r="DR606" s="952">
        <v>-1158.0324959400821</v>
      </c>
      <c r="DS606" s="522">
        <v>-1158.0324959400821</v>
      </c>
      <c r="DT606" s="511">
        <v>-1872.65743795858</v>
      </c>
      <c r="DU606" s="522">
        <v>-1872.65743795858</v>
      </c>
      <c r="DV606" s="511">
        <v>-1235.6805355046999</v>
      </c>
      <c r="DW606" s="522">
        <v>-1235.6805355046999</v>
      </c>
      <c r="DX606" s="511">
        <v>-1910.761780103529</v>
      </c>
      <c r="DY606" s="522">
        <v>-1910.761780103529</v>
      </c>
      <c r="DZ606" s="511">
        <v>-6177.1322495068907</v>
      </c>
      <c r="EA606" s="523">
        <v>-6177.1322495068907</v>
      </c>
      <c r="EC606" s="952">
        <v>-1289.8009569145686</v>
      </c>
      <c r="ED606" s="522">
        <v>-1289.8009569145686</v>
      </c>
      <c r="EE606" s="511">
        <v>-1717.9425217010225</v>
      </c>
      <c r="EF606" s="522">
        <v>-1717.9425217010225</v>
      </c>
      <c r="EG606" s="511">
        <v>-1316.255505255803</v>
      </c>
      <c r="EH606" s="522">
        <v>-1316.255505255803</v>
      </c>
      <c r="EI606" s="511">
        <v>-1408.0768968273094</v>
      </c>
      <c r="EJ606" s="522">
        <v>-1408.0768968273094</v>
      </c>
      <c r="EK606" s="511">
        <v>-5732.0758806987033</v>
      </c>
      <c r="EL606" s="523">
        <v>-5732.0758806987033</v>
      </c>
      <c r="EN606" s="950">
        <v>-1347.5444554774854</v>
      </c>
      <c r="EO606" s="522">
        <v>-1343.1608637960578</v>
      </c>
      <c r="EP606" s="512">
        <v>-1545.982193376653</v>
      </c>
      <c r="EQ606" s="522">
        <v>-1547.605508844119</v>
      </c>
      <c r="ER606" s="512">
        <v>-1381.8794479870885</v>
      </c>
      <c r="ES606" s="522">
        <v>-1383.005566204492</v>
      </c>
      <c r="ET606" s="512">
        <v>-1546.2109242042659</v>
      </c>
      <c r="EU606" s="522">
        <v>-1547.8364767787566</v>
      </c>
      <c r="EV606" s="512">
        <v>-5821.6170210454929</v>
      </c>
      <c r="EW606" s="523">
        <v>-5821.6084156234265</v>
      </c>
      <c r="EX606" s="515"/>
    </row>
    <row r="607" spans="2:154" x14ac:dyDescent="0.35">
      <c r="B607" s="804"/>
      <c r="C607" s="150"/>
      <c r="D607" s="149"/>
      <c r="E607" s="150"/>
      <c r="F607" s="150"/>
      <c r="G607" s="149" t="s">
        <v>530</v>
      </c>
      <c r="H607" s="150"/>
      <c r="I607" s="150"/>
      <c r="J607" s="150"/>
      <c r="K607" s="150"/>
      <c r="L607" s="510">
        <v>0</v>
      </c>
      <c r="M607" s="511">
        <v>0</v>
      </c>
      <c r="N607" s="512">
        <v>0</v>
      </c>
      <c r="O607" s="511">
        <v>0</v>
      </c>
      <c r="P607" s="512">
        <v>0</v>
      </c>
      <c r="Q607" s="511">
        <v>0</v>
      </c>
      <c r="R607" s="512">
        <v>0</v>
      </c>
      <c r="S607" s="511">
        <v>0</v>
      </c>
      <c r="T607" s="513">
        <v>0</v>
      </c>
      <c r="U607" s="514">
        <v>0</v>
      </c>
      <c r="V607" s="515"/>
      <c r="W607" s="510">
        <v>0</v>
      </c>
      <c r="X607" s="516">
        <v>0</v>
      </c>
      <c r="Y607" s="512">
        <v>0</v>
      </c>
      <c r="Z607" s="516">
        <v>0</v>
      </c>
      <c r="AA607" s="512">
        <v>0</v>
      </c>
      <c r="AB607" s="516">
        <v>0</v>
      </c>
      <c r="AC607" s="512">
        <v>0</v>
      </c>
      <c r="AD607" s="516">
        <v>0</v>
      </c>
      <c r="AE607" s="513">
        <v>0</v>
      </c>
      <c r="AF607" s="517">
        <v>0</v>
      </c>
      <c r="AG607" s="515"/>
      <c r="AH607" s="510">
        <v>0</v>
      </c>
      <c r="AI607" s="518">
        <v>0</v>
      </c>
      <c r="AJ607" s="512">
        <v>0</v>
      </c>
      <c r="AK607" s="518">
        <v>0</v>
      </c>
      <c r="AL607" s="512">
        <v>0</v>
      </c>
      <c r="AM607" s="518">
        <v>0</v>
      </c>
      <c r="AN607" s="512">
        <v>0</v>
      </c>
      <c r="AO607" s="518">
        <v>0</v>
      </c>
      <c r="AP607" s="513">
        <v>0</v>
      </c>
      <c r="AQ607" s="519">
        <v>0</v>
      </c>
      <c r="AR607" s="515"/>
      <c r="AS607" s="510">
        <v>0</v>
      </c>
      <c r="AT607" s="520">
        <v>0</v>
      </c>
      <c r="AU607" s="512">
        <v>0</v>
      </c>
      <c r="AV607" s="520">
        <v>0</v>
      </c>
      <c r="AW607" s="512">
        <v>0</v>
      </c>
      <c r="AX607" s="520">
        <v>0</v>
      </c>
      <c r="AY607" s="512">
        <v>0</v>
      </c>
      <c r="AZ607" s="520">
        <v>0</v>
      </c>
      <c r="BA607" s="513">
        <v>0</v>
      </c>
      <c r="BB607" s="521">
        <v>0</v>
      </c>
      <c r="BC607" s="515"/>
      <c r="BD607" s="510">
        <v>0</v>
      </c>
      <c r="BE607" s="522">
        <v>0</v>
      </c>
      <c r="BF607" s="512">
        <v>0</v>
      </c>
      <c r="BG607" s="522">
        <v>0</v>
      </c>
      <c r="BH607" s="512">
        <v>0</v>
      </c>
      <c r="BI607" s="522">
        <v>0</v>
      </c>
      <c r="BJ607" s="512">
        <v>0</v>
      </c>
      <c r="BK607" s="522">
        <v>0</v>
      </c>
      <c r="BL607" s="513">
        <v>0</v>
      </c>
      <c r="BM607" s="523">
        <v>0</v>
      </c>
      <c r="BN607" s="515">
        <v>0</v>
      </c>
      <c r="BO607" s="510">
        <v>0</v>
      </c>
      <c r="BP607" s="524">
        <v>0</v>
      </c>
      <c r="BQ607" s="512">
        <v>0</v>
      </c>
      <c r="BR607" s="524">
        <v>0</v>
      </c>
      <c r="BS607" s="512">
        <v>0</v>
      </c>
      <c r="BT607" s="524">
        <v>0</v>
      </c>
      <c r="BU607" s="512">
        <v>0</v>
      </c>
      <c r="BV607" s="524">
        <v>0</v>
      </c>
      <c r="BW607" s="513">
        <v>0</v>
      </c>
      <c r="BX607" s="525">
        <v>0</v>
      </c>
      <c r="BY607" s="515"/>
      <c r="BZ607" s="510">
        <v>0</v>
      </c>
      <c r="CA607" s="526">
        <v>0</v>
      </c>
      <c r="CB607" s="512">
        <v>0</v>
      </c>
      <c r="CC607" s="526">
        <v>0</v>
      </c>
      <c r="CD607" s="512">
        <v>0</v>
      </c>
      <c r="CE607" s="526">
        <v>0</v>
      </c>
      <c r="CF607" s="512">
        <v>0</v>
      </c>
      <c r="CG607" s="526">
        <v>0</v>
      </c>
      <c r="CH607" s="513">
        <v>0</v>
      </c>
      <c r="CI607" s="527">
        <v>0</v>
      </c>
      <c r="CK607" s="510">
        <v>0</v>
      </c>
      <c r="CL607" s="518">
        <v>0</v>
      </c>
      <c r="CM607" s="512">
        <v>0</v>
      </c>
      <c r="CN607" s="518">
        <v>0</v>
      </c>
      <c r="CO607" s="512">
        <v>0</v>
      </c>
      <c r="CP607" s="518">
        <v>0</v>
      </c>
      <c r="CQ607" s="512">
        <v>0</v>
      </c>
      <c r="CR607" s="518">
        <v>0</v>
      </c>
      <c r="CS607" s="513">
        <v>0</v>
      </c>
      <c r="CT607" s="519">
        <v>0</v>
      </c>
      <c r="CV607" s="950">
        <v>0</v>
      </c>
      <c r="CW607" s="528">
        <v>0</v>
      </c>
      <c r="CX607" s="512">
        <v>0</v>
      </c>
      <c r="CY607" s="528">
        <v>0</v>
      </c>
      <c r="CZ607" s="512">
        <v>0</v>
      </c>
      <c r="DA607" s="528">
        <v>0</v>
      </c>
      <c r="DB607" s="512">
        <v>0</v>
      </c>
      <c r="DC607" s="528">
        <v>0</v>
      </c>
      <c r="DD607" s="522">
        <v>0</v>
      </c>
      <c r="DE607" s="951">
        <v>0</v>
      </c>
      <c r="DG607" s="950">
        <v>0</v>
      </c>
      <c r="DH607" s="520">
        <v>0</v>
      </c>
      <c r="DI607" s="512">
        <v>0</v>
      </c>
      <c r="DJ607" s="520">
        <v>0</v>
      </c>
      <c r="DK607" s="512">
        <v>0</v>
      </c>
      <c r="DL607" s="520">
        <v>0</v>
      </c>
      <c r="DM607" s="512">
        <v>0</v>
      </c>
      <c r="DN607" s="520">
        <v>0</v>
      </c>
      <c r="DO607" s="512">
        <v>0</v>
      </c>
      <c r="DP607" s="521">
        <v>0</v>
      </c>
      <c r="DR607" s="952">
        <v>0</v>
      </c>
      <c r="DS607" s="522">
        <v>0</v>
      </c>
      <c r="DT607" s="511">
        <v>0</v>
      </c>
      <c r="DU607" s="522">
        <v>0</v>
      </c>
      <c r="DV607" s="511">
        <v>0</v>
      </c>
      <c r="DW607" s="522">
        <v>0</v>
      </c>
      <c r="DX607" s="511">
        <v>0</v>
      </c>
      <c r="DY607" s="522">
        <v>0</v>
      </c>
      <c r="DZ607" s="511">
        <v>0</v>
      </c>
      <c r="EA607" s="523">
        <v>0</v>
      </c>
      <c r="EC607" s="952">
        <v>0</v>
      </c>
      <c r="ED607" s="522">
        <v>0</v>
      </c>
      <c r="EE607" s="511">
        <v>0</v>
      </c>
      <c r="EF607" s="522">
        <v>0</v>
      </c>
      <c r="EG607" s="511">
        <v>0</v>
      </c>
      <c r="EH607" s="522">
        <v>0</v>
      </c>
      <c r="EI607" s="511">
        <v>0</v>
      </c>
      <c r="EJ607" s="522">
        <v>0</v>
      </c>
      <c r="EK607" s="511">
        <v>0</v>
      </c>
      <c r="EL607" s="523">
        <v>0</v>
      </c>
      <c r="EN607" s="950">
        <v>0</v>
      </c>
      <c r="EO607" s="522">
        <v>0</v>
      </c>
      <c r="EP607" s="512">
        <v>0</v>
      </c>
      <c r="EQ607" s="522">
        <v>0</v>
      </c>
      <c r="ER607" s="512">
        <v>0</v>
      </c>
      <c r="ES607" s="522">
        <v>0</v>
      </c>
      <c r="ET607" s="512">
        <v>0</v>
      </c>
      <c r="EU607" s="522">
        <v>0</v>
      </c>
      <c r="EV607" s="512">
        <v>0</v>
      </c>
      <c r="EW607" s="523">
        <v>0</v>
      </c>
      <c r="EX607" s="515"/>
    </row>
    <row r="608" spans="2:154" x14ac:dyDescent="0.35">
      <c r="B608" s="120"/>
      <c r="C608" s="150"/>
      <c r="D608" s="150"/>
      <c r="E608" s="149"/>
      <c r="F608" s="150"/>
      <c r="G608" s="149" t="s">
        <v>531</v>
      </c>
      <c r="H608" s="150"/>
      <c r="I608" s="150"/>
      <c r="J608" s="150"/>
      <c r="K608" s="890"/>
      <c r="L608" s="510">
        <v>-1.2619251729790397</v>
      </c>
      <c r="M608" s="511">
        <v>-1.2619251729790397</v>
      </c>
      <c r="N608" s="512">
        <v>0.19416868095443185</v>
      </c>
      <c r="O608" s="511">
        <v>0.19416868095443185</v>
      </c>
      <c r="P608" s="512">
        <v>1478.2850881892505</v>
      </c>
      <c r="Q608" s="511">
        <v>1478.2850881892505</v>
      </c>
      <c r="R608" s="512">
        <v>542.700110819153</v>
      </c>
      <c r="S608" s="511">
        <v>542.700110819153</v>
      </c>
      <c r="T608" s="513">
        <v>2019.917442516379</v>
      </c>
      <c r="U608" s="514">
        <v>2019.917442516379</v>
      </c>
      <c r="V608" s="515"/>
      <c r="W608" s="510">
        <v>293.45980148511467</v>
      </c>
      <c r="X608" s="516">
        <v>293.45980148511467</v>
      </c>
      <c r="Y608" s="512">
        <v>34.117202713253846</v>
      </c>
      <c r="Z608" s="516">
        <v>34.117202713253846</v>
      </c>
      <c r="AA608" s="512">
        <v>-336.92379974987762</v>
      </c>
      <c r="AB608" s="516">
        <v>-336.92379974987762</v>
      </c>
      <c r="AC608" s="512">
        <v>-208.9813128500507</v>
      </c>
      <c r="AD608" s="516">
        <v>-208.9813128500507</v>
      </c>
      <c r="AE608" s="513">
        <v>-218.3281084015598</v>
      </c>
      <c r="AF608" s="517">
        <v>-218.3281084015598</v>
      </c>
      <c r="AG608" s="515"/>
      <c r="AH608" s="510">
        <v>113.20028452849783</v>
      </c>
      <c r="AI608" s="518">
        <v>113.20028452849783</v>
      </c>
      <c r="AJ608" s="512">
        <v>-129.99785596382162</v>
      </c>
      <c r="AK608" s="518">
        <v>-129.99785596382162</v>
      </c>
      <c r="AL608" s="512">
        <v>128.41235525788125</v>
      </c>
      <c r="AM608" s="518">
        <v>128.41235525788125</v>
      </c>
      <c r="AN608" s="512">
        <v>4562.1250237586246</v>
      </c>
      <c r="AO608" s="518">
        <v>4562.1250237586246</v>
      </c>
      <c r="AP608" s="513">
        <v>4673.7398075811816</v>
      </c>
      <c r="AQ608" s="519">
        <v>4673.7398075811816</v>
      </c>
      <c r="AR608" s="515"/>
      <c r="AS608" s="510">
        <v>201.43016545960654</v>
      </c>
      <c r="AT608" s="520">
        <v>201.43016545960654</v>
      </c>
      <c r="AU608" s="512">
        <v>-936.35723748276905</v>
      </c>
      <c r="AV608" s="520">
        <v>-936.35723748276905</v>
      </c>
      <c r="AW608" s="512">
        <v>222.94951084236982</v>
      </c>
      <c r="AX608" s="520">
        <v>222.94951084236982</v>
      </c>
      <c r="AY608" s="512">
        <v>-336.30243405674628</v>
      </c>
      <c r="AZ608" s="520">
        <v>-336.30243405674628</v>
      </c>
      <c r="BA608" s="513">
        <v>-848.27999523753897</v>
      </c>
      <c r="BB608" s="521">
        <v>-848.27999523753897</v>
      </c>
      <c r="BC608" s="515"/>
      <c r="BD608" s="510">
        <v>-1397.6172719741617</v>
      </c>
      <c r="BE608" s="522">
        <v>-1397.6172719741617</v>
      </c>
      <c r="BF608" s="512">
        <v>730.21408746569614</v>
      </c>
      <c r="BG608" s="522">
        <v>730.21408746569614</v>
      </c>
      <c r="BH608" s="512">
        <v>-713.39111480424981</v>
      </c>
      <c r="BI608" s="522">
        <v>-713.39111480424981</v>
      </c>
      <c r="BJ608" s="512">
        <v>-1584.4563188840739</v>
      </c>
      <c r="BK608" s="522">
        <v>-1584.4563188840739</v>
      </c>
      <c r="BL608" s="513">
        <v>-2965.2506181967892</v>
      </c>
      <c r="BM608" s="523">
        <v>-2965.2506181967892</v>
      </c>
      <c r="BN608" s="515">
        <v>0</v>
      </c>
      <c r="BO608" s="510">
        <v>-713.01473725889991</v>
      </c>
      <c r="BP608" s="524">
        <v>-713.01473725889991</v>
      </c>
      <c r="BQ608" s="512">
        <v>13.26984692969495</v>
      </c>
      <c r="BR608" s="524">
        <v>13.26984692969495</v>
      </c>
      <c r="BS608" s="512">
        <v>179.76029467746162</v>
      </c>
      <c r="BT608" s="524">
        <v>179.76029467746162</v>
      </c>
      <c r="BU608" s="512">
        <v>127.98799922182388</v>
      </c>
      <c r="BV608" s="524">
        <v>127.98799922182388</v>
      </c>
      <c r="BW608" s="513">
        <v>-391.99659642991946</v>
      </c>
      <c r="BX608" s="525">
        <v>-391.99659642991946</v>
      </c>
      <c r="BY608" s="515"/>
      <c r="BZ608" s="510">
        <v>-173.61855714011153</v>
      </c>
      <c r="CA608" s="526">
        <v>-173.61855714011153</v>
      </c>
      <c r="CB608" s="512">
        <v>53.469916726408428</v>
      </c>
      <c r="CC608" s="526">
        <v>53.469916726408428</v>
      </c>
      <c r="CD608" s="512">
        <v>-1578.6975513128386</v>
      </c>
      <c r="CE608" s="526">
        <v>-1578.6975513128386</v>
      </c>
      <c r="CF608" s="512">
        <v>-95.952919957800418</v>
      </c>
      <c r="CG608" s="526">
        <v>-95.952919957800418</v>
      </c>
      <c r="CH608" s="513">
        <v>-1794.7991116843423</v>
      </c>
      <c r="CI608" s="527">
        <v>-1794.7991116843423</v>
      </c>
      <c r="CK608" s="510">
        <v>123.14846757573071</v>
      </c>
      <c r="CL608" s="518">
        <v>123.14846757573071</v>
      </c>
      <c r="CM608" s="512">
        <v>-18.057456743882994</v>
      </c>
      <c r="CN608" s="518">
        <v>-18.057456743882994</v>
      </c>
      <c r="CO608" s="512">
        <v>-5.8135702172100991</v>
      </c>
      <c r="CP608" s="518">
        <v>-5.8135702172100991</v>
      </c>
      <c r="CQ608" s="512">
        <v>-89.945961320000094</v>
      </c>
      <c r="CR608" s="518">
        <v>-89.945961320000094</v>
      </c>
      <c r="CS608" s="513">
        <v>9.3314792946375178</v>
      </c>
      <c r="CT608" s="519">
        <v>9.3314792946375178</v>
      </c>
      <c r="CV608" s="950">
        <v>173.07041028999998</v>
      </c>
      <c r="CW608" s="528">
        <v>173.07041028999998</v>
      </c>
      <c r="CX608" s="512">
        <v>-198.22840899999989</v>
      </c>
      <c r="CY608" s="528">
        <v>-198.22840899999989</v>
      </c>
      <c r="CZ608" s="512">
        <v>-203.75972755999999</v>
      </c>
      <c r="DA608" s="528">
        <v>-203.75972755999999</v>
      </c>
      <c r="DB608" s="512">
        <v>0.89774804000001041</v>
      </c>
      <c r="DC608" s="528">
        <v>0.89774804000001041</v>
      </c>
      <c r="DD608" s="522">
        <v>-228.01997822999988</v>
      </c>
      <c r="DE608" s="951">
        <v>-228.01997822999988</v>
      </c>
      <c r="DG608" s="950">
        <v>-257.72713218000001</v>
      </c>
      <c r="DH608" s="520">
        <v>-257.72713218000001</v>
      </c>
      <c r="DI608" s="512">
        <v>118.92355221</v>
      </c>
      <c r="DJ608" s="520">
        <v>118.92355221</v>
      </c>
      <c r="DK608" s="512">
        <v>-118.92355149000001</v>
      </c>
      <c r="DL608" s="520">
        <v>-118.92355149000001</v>
      </c>
      <c r="DM608" s="512">
        <v>-7.2000000000000009E-7</v>
      </c>
      <c r="DN608" s="520">
        <v>-7.2000000000000009E-7</v>
      </c>
      <c r="DO608" s="512">
        <v>-257.72713218000001</v>
      </c>
      <c r="DP608" s="521">
        <v>-257.72713218000001</v>
      </c>
      <c r="DR608" s="952">
        <v>0</v>
      </c>
      <c r="DS608" s="522">
        <v>0</v>
      </c>
      <c r="DT608" s="511">
        <v>0</v>
      </c>
      <c r="DU608" s="522">
        <v>0</v>
      </c>
      <c r="DV608" s="511">
        <v>0</v>
      </c>
      <c r="DW608" s="522">
        <v>0</v>
      </c>
      <c r="DX608" s="511">
        <v>0</v>
      </c>
      <c r="DY608" s="522">
        <v>0</v>
      </c>
      <c r="DZ608" s="511">
        <v>0</v>
      </c>
      <c r="EA608" s="523">
        <v>0</v>
      </c>
      <c r="EC608" s="952">
        <v>0</v>
      </c>
      <c r="ED608" s="522">
        <v>0</v>
      </c>
      <c r="EE608" s="511">
        <v>0</v>
      </c>
      <c r="EF608" s="522">
        <v>0</v>
      </c>
      <c r="EG608" s="511">
        <v>0</v>
      </c>
      <c r="EH608" s="522">
        <v>0</v>
      </c>
      <c r="EI608" s="511">
        <v>0</v>
      </c>
      <c r="EJ608" s="522">
        <v>0</v>
      </c>
      <c r="EK608" s="511">
        <v>0</v>
      </c>
      <c r="EL608" s="523">
        <v>0</v>
      </c>
      <c r="EN608" s="950">
        <v>0</v>
      </c>
      <c r="EO608" s="522">
        <v>0</v>
      </c>
      <c r="EP608" s="512">
        <v>0</v>
      </c>
      <c r="EQ608" s="522">
        <v>0</v>
      </c>
      <c r="ER608" s="512">
        <v>0</v>
      </c>
      <c r="ES608" s="522">
        <v>0</v>
      </c>
      <c r="ET608" s="512">
        <v>0</v>
      </c>
      <c r="EU608" s="522">
        <v>0</v>
      </c>
      <c r="EV608" s="512">
        <v>0</v>
      </c>
      <c r="EW608" s="523">
        <v>0</v>
      </c>
      <c r="EX608" s="515"/>
    </row>
    <row r="609" spans="1:154" x14ac:dyDescent="0.35">
      <c r="B609" s="120"/>
      <c r="C609" s="150"/>
      <c r="D609" s="150"/>
      <c r="E609" s="149"/>
      <c r="F609" s="150"/>
      <c r="G609" s="200" t="s">
        <v>532</v>
      </c>
      <c r="H609" s="199"/>
      <c r="I609" s="199"/>
      <c r="J609" s="150"/>
      <c r="K609" s="890"/>
      <c r="L609" s="510">
        <v>0</v>
      </c>
      <c r="M609" s="511">
        <v>0</v>
      </c>
      <c r="N609" s="512">
        <v>0</v>
      </c>
      <c r="O609" s="511">
        <v>0</v>
      </c>
      <c r="P609" s="512">
        <v>0</v>
      </c>
      <c r="Q609" s="511">
        <v>0</v>
      </c>
      <c r="R609" s="512">
        <v>0</v>
      </c>
      <c r="S609" s="511">
        <v>0</v>
      </c>
      <c r="T609" s="513">
        <v>0</v>
      </c>
      <c r="U609" s="514">
        <v>0</v>
      </c>
      <c r="V609" s="515"/>
      <c r="W609" s="510">
        <v>0</v>
      </c>
      <c r="X609" s="516">
        <v>0</v>
      </c>
      <c r="Y609" s="512">
        <v>0</v>
      </c>
      <c r="Z609" s="516">
        <v>0</v>
      </c>
      <c r="AA609" s="512">
        <v>0</v>
      </c>
      <c r="AB609" s="516">
        <v>0</v>
      </c>
      <c r="AC609" s="512">
        <v>0</v>
      </c>
      <c r="AD609" s="516">
        <v>0</v>
      </c>
      <c r="AE609" s="513">
        <v>0</v>
      </c>
      <c r="AF609" s="517">
        <v>0</v>
      </c>
      <c r="AG609" s="515"/>
      <c r="AH609" s="510">
        <v>0</v>
      </c>
      <c r="AI609" s="518">
        <v>0</v>
      </c>
      <c r="AJ609" s="512">
        <v>0</v>
      </c>
      <c r="AK609" s="518">
        <v>0</v>
      </c>
      <c r="AL609" s="512">
        <v>0</v>
      </c>
      <c r="AM609" s="518">
        <v>0</v>
      </c>
      <c r="AN609" s="512">
        <v>0</v>
      </c>
      <c r="AO609" s="518">
        <v>0</v>
      </c>
      <c r="AP609" s="513">
        <v>0</v>
      </c>
      <c r="AQ609" s="519">
        <v>0</v>
      </c>
      <c r="AR609" s="515"/>
      <c r="AS609" s="510">
        <v>0</v>
      </c>
      <c r="AT609" s="520">
        <v>0</v>
      </c>
      <c r="AU609" s="512">
        <v>0</v>
      </c>
      <c r="AV609" s="520">
        <v>0</v>
      </c>
      <c r="AW609" s="512">
        <v>0</v>
      </c>
      <c r="AX609" s="520">
        <v>0</v>
      </c>
      <c r="AY609" s="512">
        <v>0</v>
      </c>
      <c r="AZ609" s="520">
        <v>0</v>
      </c>
      <c r="BA609" s="513">
        <v>0</v>
      </c>
      <c r="BB609" s="521">
        <v>0</v>
      </c>
      <c r="BC609" s="515"/>
      <c r="BD609" s="510">
        <v>0</v>
      </c>
      <c r="BE609" s="522">
        <v>0</v>
      </c>
      <c r="BF609" s="512">
        <v>0</v>
      </c>
      <c r="BG609" s="522">
        <v>0</v>
      </c>
      <c r="BH609" s="512">
        <v>0</v>
      </c>
      <c r="BI609" s="522">
        <v>0</v>
      </c>
      <c r="BJ609" s="512">
        <v>0</v>
      </c>
      <c r="BK609" s="522">
        <v>0</v>
      </c>
      <c r="BL609" s="513">
        <v>0</v>
      </c>
      <c r="BM609" s="523">
        <v>0</v>
      </c>
      <c r="BN609" s="515">
        <v>0</v>
      </c>
      <c r="BO609" s="510">
        <v>0</v>
      </c>
      <c r="BP609" s="524">
        <v>0</v>
      </c>
      <c r="BQ609" s="512">
        <v>0</v>
      </c>
      <c r="BR609" s="524">
        <v>0</v>
      </c>
      <c r="BS609" s="512">
        <v>0</v>
      </c>
      <c r="BT609" s="524">
        <v>0</v>
      </c>
      <c r="BU609" s="512">
        <v>0</v>
      </c>
      <c r="BV609" s="524">
        <v>0</v>
      </c>
      <c r="BW609" s="513">
        <v>0</v>
      </c>
      <c r="BX609" s="525">
        <v>0</v>
      </c>
      <c r="BY609" s="515"/>
      <c r="BZ609" s="510">
        <v>0</v>
      </c>
      <c r="CA609" s="526">
        <v>0</v>
      </c>
      <c r="CB609" s="512">
        <v>0</v>
      </c>
      <c r="CC609" s="526">
        <v>0</v>
      </c>
      <c r="CD609" s="512">
        <v>0</v>
      </c>
      <c r="CE609" s="526">
        <v>0</v>
      </c>
      <c r="CF609" s="512">
        <v>0</v>
      </c>
      <c r="CG609" s="526">
        <v>0</v>
      </c>
      <c r="CH609" s="513">
        <v>0</v>
      </c>
      <c r="CI609" s="527">
        <v>0</v>
      </c>
      <c r="CK609" s="510">
        <v>0</v>
      </c>
      <c r="CL609" s="518">
        <v>0</v>
      </c>
      <c r="CM609" s="512">
        <v>0</v>
      </c>
      <c r="CN609" s="518">
        <v>0</v>
      </c>
      <c r="CO609" s="512">
        <v>0</v>
      </c>
      <c r="CP609" s="518">
        <v>0</v>
      </c>
      <c r="CQ609" s="512">
        <v>0</v>
      </c>
      <c r="CR609" s="518">
        <v>0</v>
      </c>
      <c r="CS609" s="513">
        <v>0</v>
      </c>
      <c r="CT609" s="519">
        <v>0</v>
      </c>
      <c r="CV609" s="950">
        <v>0</v>
      </c>
      <c r="CW609" s="528">
        <v>0</v>
      </c>
      <c r="CX609" s="512">
        <v>0</v>
      </c>
      <c r="CY609" s="528">
        <v>0</v>
      </c>
      <c r="CZ609" s="512">
        <v>0</v>
      </c>
      <c r="DA609" s="528">
        <v>0</v>
      </c>
      <c r="DB609" s="512">
        <v>0</v>
      </c>
      <c r="DC609" s="528">
        <v>0</v>
      </c>
      <c r="DD609" s="522">
        <v>0</v>
      </c>
      <c r="DE609" s="951">
        <v>0</v>
      </c>
      <c r="DG609" s="950">
        <v>0</v>
      </c>
      <c r="DH609" s="520">
        <v>0</v>
      </c>
      <c r="DI609" s="512">
        <v>0</v>
      </c>
      <c r="DJ609" s="520">
        <v>0</v>
      </c>
      <c r="DK609" s="512">
        <v>0</v>
      </c>
      <c r="DL609" s="520">
        <v>0</v>
      </c>
      <c r="DM609" s="512">
        <v>0</v>
      </c>
      <c r="DN609" s="520">
        <v>0</v>
      </c>
      <c r="DO609" s="512">
        <v>0</v>
      </c>
      <c r="DP609" s="521">
        <v>0</v>
      </c>
      <c r="DR609" s="952">
        <v>0</v>
      </c>
      <c r="DS609" s="522">
        <v>0</v>
      </c>
      <c r="DT609" s="511">
        <v>0</v>
      </c>
      <c r="DU609" s="522">
        <v>0</v>
      </c>
      <c r="DV609" s="511">
        <v>0</v>
      </c>
      <c r="DW609" s="522">
        <v>0</v>
      </c>
      <c r="DX609" s="511">
        <v>0</v>
      </c>
      <c r="DY609" s="522">
        <v>0</v>
      </c>
      <c r="DZ609" s="511">
        <v>0</v>
      </c>
      <c r="EA609" s="523">
        <v>0</v>
      </c>
      <c r="EC609" s="952">
        <v>0</v>
      </c>
      <c r="ED609" s="522">
        <v>0</v>
      </c>
      <c r="EE609" s="511">
        <v>0</v>
      </c>
      <c r="EF609" s="522">
        <v>0</v>
      </c>
      <c r="EG609" s="511">
        <v>6309.6599555547873</v>
      </c>
      <c r="EH609" s="522">
        <v>6309.6599555547873</v>
      </c>
      <c r="EI609" s="511">
        <v>0</v>
      </c>
      <c r="EJ609" s="522">
        <v>0</v>
      </c>
      <c r="EK609" s="511">
        <v>6309.6599555547873</v>
      </c>
      <c r="EL609" s="523">
        <v>6309.6599555547873</v>
      </c>
      <c r="EN609" s="950">
        <v>0</v>
      </c>
      <c r="EO609" s="522">
        <v>0</v>
      </c>
      <c r="EP609" s="512">
        <v>0</v>
      </c>
      <c r="EQ609" s="522">
        <v>0</v>
      </c>
      <c r="ER609" s="512">
        <v>0</v>
      </c>
      <c r="ES609" s="522">
        <v>0</v>
      </c>
      <c r="ET609" s="512">
        <v>0</v>
      </c>
      <c r="EU609" s="522">
        <v>0</v>
      </c>
      <c r="EV609" s="512">
        <v>0</v>
      </c>
      <c r="EW609" s="523">
        <v>0</v>
      </c>
      <c r="EX609" s="515"/>
    </row>
    <row r="610" spans="1:154" s="770" customFormat="1" ht="18.600000000000001" thickBot="1" x14ac:dyDescent="0.4">
      <c r="B610" s="771"/>
      <c r="C610" s="772"/>
      <c r="D610" s="773"/>
      <c r="E610" s="772"/>
      <c r="F610" s="772"/>
      <c r="G610" s="772"/>
      <c r="H610" s="772"/>
      <c r="I610" s="772"/>
      <c r="J610" s="774"/>
      <c r="K610" s="150"/>
      <c r="L610" s="775"/>
      <c r="M610" s="776"/>
      <c r="N610" s="777"/>
      <c r="O610" s="776"/>
      <c r="P610" s="777"/>
      <c r="Q610" s="776"/>
      <c r="R610" s="777"/>
      <c r="S610" s="776"/>
      <c r="T610" s="778"/>
      <c r="U610" s="779"/>
      <c r="V610" s="58"/>
      <c r="W610" s="775"/>
      <c r="X610" s="780"/>
      <c r="Y610" s="777"/>
      <c r="Z610" s="780"/>
      <c r="AA610" s="777"/>
      <c r="AB610" s="780"/>
      <c r="AC610" s="777"/>
      <c r="AD610" s="780"/>
      <c r="AE610" s="778"/>
      <c r="AF610" s="781"/>
      <c r="AG610" s="58"/>
      <c r="AH610" s="775"/>
      <c r="AI610" s="782"/>
      <c r="AJ610" s="777"/>
      <c r="AK610" s="782"/>
      <c r="AL610" s="777"/>
      <c r="AM610" s="782"/>
      <c r="AN610" s="777"/>
      <c r="AO610" s="782"/>
      <c r="AP610" s="778"/>
      <c r="AQ610" s="783"/>
      <c r="AR610" s="58"/>
      <c r="AS610" s="775"/>
      <c r="AT610" s="784"/>
      <c r="AU610" s="777"/>
      <c r="AV610" s="784"/>
      <c r="AW610" s="777"/>
      <c r="AX610" s="784"/>
      <c r="AY610" s="777"/>
      <c r="AZ610" s="784"/>
      <c r="BA610" s="778"/>
      <c r="BB610" s="785"/>
      <c r="BC610" s="58"/>
      <c r="BD610" s="786"/>
      <c r="BE610" s="787"/>
      <c r="BF610" s="777"/>
      <c r="BG610" s="788"/>
      <c r="BH610" s="777"/>
      <c r="BI610" s="788"/>
      <c r="BJ610" s="777"/>
      <c r="BK610" s="788"/>
      <c r="BL610" s="778"/>
      <c r="BM610" s="789"/>
      <c r="BN610" s="58"/>
      <c r="BO610" s="775"/>
      <c r="BP610" s="790"/>
      <c r="BQ610" s="777"/>
      <c r="BR610" s="790"/>
      <c r="BS610" s="777"/>
      <c r="BT610" s="790"/>
      <c r="BU610" s="777"/>
      <c r="BV610" s="790"/>
      <c r="BW610" s="778"/>
      <c r="BX610" s="791"/>
      <c r="BY610" s="58"/>
      <c r="BZ610" s="775"/>
      <c r="CA610" s="792"/>
      <c r="CB610" s="777"/>
      <c r="CC610" s="792"/>
      <c r="CD610" s="777"/>
      <c r="CE610" s="792"/>
      <c r="CF610" s="777"/>
      <c r="CG610" s="792"/>
      <c r="CH610" s="793"/>
      <c r="CI610" s="794"/>
      <c r="CJ610" s="58"/>
      <c r="CK610" s="775"/>
      <c r="CL610" s="782"/>
      <c r="CM610" s="777"/>
      <c r="CN610" s="782"/>
      <c r="CO610" s="777"/>
      <c r="CP610" s="782"/>
      <c r="CQ610" s="777"/>
      <c r="CR610" s="782"/>
      <c r="CS610" s="793"/>
      <c r="CT610" s="956"/>
      <c r="CU610" s="58"/>
      <c r="CV610" s="795"/>
      <c r="CW610" s="796"/>
      <c r="CX610" s="777"/>
      <c r="CY610" s="796"/>
      <c r="CZ610" s="777"/>
      <c r="DA610" s="796"/>
      <c r="DB610" s="777"/>
      <c r="DC610" s="796"/>
      <c r="DD610" s="788"/>
      <c r="DE610" s="797"/>
      <c r="DG610" s="795"/>
      <c r="DH610" s="784"/>
      <c r="DI610" s="777"/>
      <c r="DJ610" s="784"/>
      <c r="DK610" s="777"/>
      <c r="DL610" s="784"/>
      <c r="DM610" s="777"/>
      <c r="DN610" s="784"/>
      <c r="DO610" s="777"/>
      <c r="DP610" s="785"/>
      <c r="DR610" s="798"/>
      <c r="DS610" s="788"/>
      <c r="DT610" s="776"/>
      <c r="DU610" s="788"/>
      <c r="DV610" s="776"/>
      <c r="DW610" s="788"/>
      <c r="DX610" s="776"/>
      <c r="DY610" s="788"/>
      <c r="DZ610" s="776"/>
      <c r="EA610" s="789"/>
      <c r="EC610" s="798"/>
      <c r="ED610" s="788"/>
      <c r="EE610" s="776"/>
      <c r="EF610" s="788"/>
      <c r="EG610" s="776"/>
      <c r="EH610" s="788"/>
      <c r="EI610" s="776"/>
      <c r="EJ610" s="788"/>
      <c r="EK610" s="776"/>
      <c r="EL610" s="789"/>
      <c r="EN610" s="795"/>
      <c r="EO610" s="788"/>
      <c r="EP610" s="777"/>
      <c r="EQ610" s="788"/>
      <c r="ER610" s="777"/>
      <c r="ES610" s="788"/>
      <c r="ET610" s="777"/>
      <c r="EU610" s="788"/>
      <c r="EV610" s="777"/>
      <c r="EW610" s="789"/>
    </row>
    <row r="611" spans="1:154" s="150" customFormat="1" ht="21.75" customHeight="1" x14ac:dyDescent="0.35">
      <c r="B611" s="149"/>
      <c r="C611" s="150" t="s">
        <v>533</v>
      </c>
      <c r="K611" s="509"/>
    </row>
    <row r="612" spans="1:154" s="150" customFormat="1" ht="21.75" customHeight="1" x14ac:dyDescent="0.35">
      <c r="B612" s="149"/>
      <c r="C612" s="150" t="s">
        <v>492</v>
      </c>
    </row>
    <row r="613" spans="1:154" s="150" customFormat="1" ht="20.25" customHeight="1" x14ac:dyDescent="0.35">
      <c r="B613" s="149"/>
      <c r="C613" s="150" t="s">
        <v>493</v>
      </c>
    </row>
    <row r="614" spans="1:154" s="150" customFormat="1" ht="18.75" customHeight="1" x14ac:dyDescent="0.35">
      <c r="B614" s="149"/>
      <c r="C614" s="149" t="s">
        <v>227</v>
      </c>
      <c r="D614" s="149" t="s">
        <v>226</v>
      </c>
    </row>
    <row r="615" spans="1:154" s="150" customFormat="1" ht="21.6" x14ac:dyDescent="0.35">
      <c r="B615" s="1262" t="s">
        <v>534</v>
      </c>
      <c r="C615" s="1262"/>
      <c r="D615" s="1262"/>
      <c r="E615" s="1262"/>
      <c r="F615" s="1262"/>
      <c r="G615" s="1262"/>
      <c r="H615" s="1262"/>
      <c r="I615" s="1262"/>
      <c r="J615" s="1262"/>
      <c r="K615" s="1262"/>
      <c r="L615" s="1262"/>
      <c r="M615" s="1262"/>
      <c r="N615" s="1262"/>
      <c r="O615" s="1262"/>
      <c r="P615" s="1262"/>
      <c r="Q615" s="1262"/>
      <c r="R615" s="1262"/>
      <c r="S615" s="1262"/>
      <c r="T615" s="1262"/>
      <c r="U615" s="1262"/>
      <c r="V615" s="1262"/>
      <c r="W615" s="1262"/>
      <c r="X615" s="1262"/>
      <c r="Y615" s="1262"/>
      <c r="Z615" s="1262"/>
      <c r="AA615" s="1262"/>
      <c r="AB615" s="1262"/>
      <c r="AC615" s="1262"/>
      <c r="AD615" s="1262"/>
      <c r="AE615" s="1262"/>
      <c r="AF615" s="1262"/>
      <c r="AG615" s="1262"/>
      <c r="AH615" s="1262"/>
      <c r="AI615" s="1262"/>
      <c r="AJ615" s="1262"/>
      <c r="AK615" s="1262"/>
      <c r="AL615" s="1262"/>
      <c r="AM615" s="1262"/>
      <c r="AN615" s="1262"/>
      <c r="AO615" s="1262"/>
      <c r="AP615" s="1262"/>
      <c r="AQ615" s="1262"/>
      <c r="AR615" s="1262"/>
      <c r="AS615" s="1262"/>
      <c r="AT615" s="1262"/>
      <c r="AU615" s="1262"/>
      <c r="AV615" s="1262"/>
      <c r="AW615" s="1262"/>
      <c r="AX615" s="1262"/>
      <c r="AY615" s="1262"/>
      <c r="AZ615" s="1262"/>
      <c r="BA615" s="1262"/>
      <c r="BB615" s="1262"/>
      <c r="BC615" s="1262"/>
      <c r="BD615" s="1262"/>
      <c r="BE615" s="1262"/>
      <c r="BF615" s="1262"/>
      <c r="BG615" s="1262"/>
      <c r="BH615" s="1262"/>
      <c r="BI615" s="1262"/>
      <c r="BJ615" s="1262"/>
      <c r="BK615" s="1262"/>
      <c r="BL615" s="1262"/>
      <c r="BM615" s="1262"/>
      <c r="BN615" s="1262"/>
      <c r="BO615" s="1262"/>
      <c r="BP615" s="1262"/>
      <c r="BQ615" s="1262"/>
      <c r="BR615" s="1262"/>
      <c r="BS615" s="1262"/>
      <c r="BT615" s="1262"/>
      <c r="BU615" s="1262"/>
      <c r="BV615" s="1262"/>
      <c r="BW615" s="1262"/>
      <c r="BX615" s="1262"/>
      <c r="BY615" s="1262"/>
      <c r="BZ615" s="1262"/>
      <c r="CA615" s="1262"/>
      <c r="CB615" s="1262"/>
      <c r="CC615" s="1262"/>
      <c r="CD615" s="1262"/>
      <c r="CE615" s="1262"/>
      <c r="CF615" s="1262"/>
      <c r="CG615" s="1262"/>
      <c r="CH615" s="1262"/>
      <c r="CI615" s="1262"/>
      <c r="CJ615" s="1262"/>
      <c r="CK615" s="1262"/>
      <c r="CL615" s="1262"/>
      <c r="CM615" s="1262"/>
      <c r="CN615" s="1262"/>
      <c r="CO615" s="1262"/>
      <c r="CP615" s="1262"/>
      <c r="CQ615" s="1262"/>
      <c r="CR615" s="1262"/>
      <c r="CS615" s="1262"/>
      <c r="CT615" s="1262"/>
      <c r="CU615" s="1262"/>
      <c r="CV615" s="1262"/>
      <c r="CW615" s="1262"/>
      <c r="CX615" s="1262"/>
      <c r="CY615" s="1262"/>
      <c r="CZ615" s="1262"/>
      <c r="DA615" s="1262"/>
      <c r="DB615" s="1262"/>
      <c r="DC615" s="1262"/>
      <c r="DD615" s="1262"/>
      <c r="DE615" s="1262"/>
      <c r="DF615" s="1262"/>
      <c r="DG615" s="1262"/>
      <c r="DH615" s="1262"/>
      <c r="DI615" s="1262"/>
      <c r="DJ615" s="1262"/>
      <c r="DK615" s="1262"/>
      <c r="DL615" s="1262"/>
      <c r="DM615" s="1262"/>
      <c r="DN615" s="1262"/>
      <c r="DO615" s="1262"/>
      <c r="DP615" s="1262"/>
      <c r="DQ615" s="1262"/>
      <c r="DR615" s="1262"/>
      <c r="DS615" s="1262"/>
      <c r="DT615" s="1262"/>
      <c r="DU615" s="1262"/>
      <c r="DV615" s="1262"/>
      <c r="DW615" s="1262"/>
      <c r="DX615" s="1262"/>
      <c r="DY615" s="1262"/>
      <c r="DZ615" s="1262"/>
      <c r="EA615" s="1262"/>
      <c r="EB615" s="1262"/>
      <c r="EC615" s="1262"/>
      <c r="ED615" s="1262"/>
      <c r="EE615" s="1262"/>
      <c r="EF615" s="1262"/>
      <c r="EG615" s="1262"/>
      <c r="EH615" s="1262"/>
      <c r="EI615" s="1262"/>
      <c r="EJ615" s="1262"/>
      <c r="EK615" s="1262"/>
      <c r="EL615" s="1262"/>
      <c r="EM615" s="1262"/>
      <c r="EN615" s="1262"/>
      <c r="EO615" s="1262"/>
      <c r="EP615" s="1262"/>
      <c r="EQ615" s="1262"/>
      <c r="ER615" s="1262"/>
      <c r="ES615" s="1262"/>
      <c r="ET615" s="1262"/>
      <c r="EU615" s="1262"/>
      <c r="EV615" s="1262"/>
      <c r="EW615" s="1262"/>
    </row>
    <row r="616" spans="1:154" s="150" customFormat="1" x14ac:dyDescent="0.35">
      <c r="B616" s="1263" t="s">
        <v>148</v>
      </c>
      <c r="C616" s="1263"/>
      <c r="D616" s="1263"/>
      <c r="E616" s="1263"/>
      <c r="F616" s="1263"/>
      <c r="G616" s="1263"/>
      <c r="H616" s="1263"/>
      <c r="I616" s="1263"/>
      <c r="J616" s="1263"/>
      <c r="K616" s="1263"/>
      <c r="L616" s="1263"/>
      <c r="M616" s="1263"/>
      <c r="N616" s="1263"/>
      <c r="O616" s="1263"/>
      <c r="P616" s="1263"/>
      <c r="Q616" s="1263"/>
      <c r="R616" s="1263"/>
      <c r="S616" s="1263"/>
      <c r="T616" s="1263"/>
      <c r="U616" s="1263"/>
      <c r="V616" s="1263"/>
      <c r="W616" s="1263"/>
      <c r="X616" s="1263"/>
      <c r="Y616" s="1263"/>
      <c r="Z616" s="1263"/>
      <c r="AA616" s="1263"/>
      <c r="AB616" s="1263"/>
      <c r="AC616" s="1263"/>
      <c r="AD616" s="1263"/>
      <c r="AE616" s="1263"/>
      <c r="AF616" s="1263"/>
      <c r="AG616" s="1263"/>
      <c r="AH616" s="1263"/>
      <c r="AI616" s="1263"/>
      <c r="AJ616" s="1263"/>
      <c r="AK616" s="1263"/>
      <c r="AL616" s="1263"/>
      <c r="AM616" s="1263"/>
      <c r="AN616" s="1263"/>
      <c r="AO616" s="1263"/>
      <c r="AP616" s="1263"/>
      <c r="AQ616" s="1263"/>
      <c r="AR616" s="1263"/>
      <c r="AS616" s="1263"/>
      <c r="AT616" s="1263"/>
      <c r="AU616" s="1263"/>
      <c r="AV616" s="1263"/>
      <c r="AW616" s="1263"/>
      <c r="AX616" s="1263"/>
      <c r="AY616" s="1263"/>
      <c r="AZ616" s="1263"/>
      <c r="BA616" s="1263"/>
      <c r="BB616" s="1263"/>
      <c r="BC616" s="1263"/>
      <c r="BD616" s="1263"/>
      <c r="BE616" s="1263"/>
      <c r="BF616" s="1263"/>
      <c r="BG616" s="1263"/>
      <c r="BH616" s="1263"/>
      <c r="BI616" s="1263"/>
      <c r="BJ616" s="1263"/>
      <c r="BK616" s="1263"/>
      <c r="BL616" s="1263"/>
      <c r="BM616" s="1263"/>
      <c r="BN616" s="1263"/>
      <c r="BO616" s="1263"/>
      <c r="BP616" s="1263"/>
      <c r="BQ616" s="1263"/>
      <c r="BR616" s="1263"/>
      <c r="BS616" s="1263"/>
      <c r="BT616" s="1263"/>
      <c r="BU616" s="1263"/>
      <c r="BV616" s="1263"/>
      <c r="BW616" s="1263"/>
      <c r="BX616" s="1263"/>
      <c r="BY616" s="1263"/>
      <c r="BZ616" s="1263"/>
      <c r="CA616" s="1263"/>
      <c r="CB616" s="1263"/>
      <c r="CC616" s="1263"/>
      <c r="CD616" s="1263"/>
      <c r="CE616" s="1263"/>
      <c r="CF616" s="1263"/>
      <c r="CG616" s="1263"/>
      <c r="CH616" s="1263"/>
      <c r="CI616" s="1263"/>
      <c r="CJ616" s="1263"/>
      <c r="CK616" s="1263"/>
      <c r="CL616" s="1263"/>
      <c r="CM616" s="1263"/>
      <c r="CN616" s="1263"/>
      <c r="CO616" s="1263"/>
      <c r="CP616" s="1263"/>
      <c r="CQ616" s="1263"/>
      <c r="CR616" s="1263"/>
      <c r="CS616" s="1263"/>
      <c r="CT616" s="1263"/>
      <c r="CU616" s="1263"/>
      <c r="CV616" s="1263"/>
      <c r="CW616" s="1263"/>
      <c r="CX616" s="1263"/>
      <c r="CY616" s="1263"/>
      <c r="CZ616" s="1263"/>
      <c r="DA616" s="1263"/>
      <c r="DB616" s="1263"/>
      <c r="DC616" s="1263"/>
      <c r="DD616" s="1263"/>
      <c r="DE616" s="1263"/>
      <c r="DF616" s="1263"/>
      <c r="DG616" s="1263"/>
      <c r="DH616" s="1263"/>
      <c r="DI616" s="1263"/>
      <c r="DJ616" s="1263"/>
      <c r="DK616" s="1263"/>
      <c r="DL616" s="1263"/>
      <c r="DM616" s="1263"/>
      <c r="DN616" s="1263"/>
      <c r="DO616" s="1263"/>
      <c r="DP616" s="1263"/>
      <c r="DQ616" s="1263"/>
      <c r="DR616" s="1263"/>
      <c r="DS616" s="1263"/>
      <c r="DT616" s="1263"/>
      <c r="DU616" s="1263"/>
      <c r="DV616" s="1263"/>
      <c r="DW616" s="1263"/>
      <c r="DX616" s="1263"/>
      <c r="DY616" s="1263"/>
      <c r="DZ616" s="1263"/>
      <c r="EA616" s="1263"/>
      <c r="EB616" s="1263"/>
      <c r="EC616" s="1263"/>
      <c r="ED616" s="1263"/>
      <c r="EE616" s="1263"/>
      <c r="EF616" s="1263"/>
      <c r="EG616" s="1263"/>
      <c r="EH616" s="1263"/>
      <c r="EI616" s="1263"/>
      <c r="EJ616" s="1263"/>
      <c r="EK616" s="1263"/>
      <c r="EL616" s="1263"/>
      <c r="EM616" s="1263"/>
      <c r="EN616" s="1263"/>
      <c r="EO616" s="1263"/>
      <c r="EP616" s="1263"/>
      <c r="EQ616" s="1263"/>
      <c r="ER616" s="1263"/>
      <c r="ES616" s="1263"/>
      <c r="ET616" s="1263"/>
      <c r="EU616" s="1263"/>
      <c r="EV616" s="1263"/>
      <c r="EW616" s="1263"/>
    </row>
    <row r="617" spans="1:154" s="150" customFormat="1" ht="7.2" customHeight="1" thickBot="1" x14ac:dyDescent="0.4">
      <c r="B617" s="149"/>
      <c r="C617" s="944"/>
      <c r="D617" s="944"/>
      <c r="E617" s="944"/>
      <c r="F617" s="944"/>
      <c r="G617" s="944"/>
      <c r="H617" s="944"/>
      <c r="I617" s="944"/>
      <c r="J617" s="944"/>
      <c r="K617" s="944"/>
    </row>
    <row r="618" spans="1:154" ht="35.85" customHeight="1" thickBot="1" x14ac:dyDescent="0.4">
      <c r="A618" s="62"/>
      <c r="B618" s="1235" t="s">
        <v>149</v>
      </c>
      <c r="C618" s="1236"/>
      <c r="D618" s="1236"/>
      <c r="E618" s="1236"/>
      <c r="F618" s="1236"/>
      <c r="G618" s="1236"/>
      <c r="H618" s="1236"/>
      <c r="I618" s="1236"/>
      <c r="J618" s="1237"/>
      <c r="K618" s="63"/>
      <c r="L618" s="1244">
        <v>2010</v>
      </c>
      <c r="M618" s="1245"/>
      <c r="N618" s="1245"/>
      <c r="O618" s="1245"/>
      <c r="P618" s="1245"/>
      <c r="Q618" s="1245"/>
      <c r="R618" s="1245"/>
      <c r="S618" s="1245"/>
      <c r="T618" s="1245"/>
      <c r="U618" s="1246"/>
      <c r="V618" s="64"/>
      <c r="W618" s="1244">
        <v>2011</v>
      </c>
      <c r="X618" s="1245"/>
      <c r="Y618" s="1245"/>
      <c r="Z618" s="1245"/>
      <c r="AA618" s="1245"/>
      <c r="AB618" s="1245"/>
      <c r="AC618" s="1245"/>
      <c r="AD618" s="1245"/>
      <c r="AE618" s="1245"/>
      <c r="AF618" s="1246"/>
      <c r="AG618" s="64"/>
      <c r="AH618" s="1244">
        <v>2012</v>
      </c>
      <c r="AI618" s="1245"/>
      <c r="AJ618" s="1245"/>
      <c r="AK618" s="1245"/>
      <c r="AL618" s="1245"/>
      <c r="AM618" s="1245"/>
      <c r="AN618" s="1245"/>
      <c r="AO618" s="1245"/>
      <c r="AP618" s="1245"/>
      <c r="AQ618" s="1246"/>
      <c r="AR618" s="64"/>
      <c r="AS618" s="1244" t="s">
        <v>150</v>
      </c>
      <c r="AT618" s="1245"/>
      <c r="AU618" s="1245"/>
      <c r="AV618" s="1245"/>
      <c r="AW618" s="1245"/>
      <c r="AX618" s="1245"/>
      <c r="AY618" s="1245"/>
      <c r="AZ618" s="1245"/>
      <c r="BA618" s="1245"/>
      <c r="BB618" s="1246"/>
      <c r="BC618" s="64"/>
      <c r="BD618" s="1244" t="s">
        <v>151</v>
      </c>
      <c r="BE618" s="1245"/>
      <c r="BF618" s="1245"/>
      <c r="BG618" s="1245"/>
      <c r="BH618" s="1245"/>
      <c r="BI618" s="1245"/>
      <c r="BJ618" s="1245"/>
      <c r="BK618" s="1245"/>
      <c r="BL618" s="1245"/>
      <c r="BM618" s="1246"/>
      <c r="BN618" s="64"/>
      <c r="BO618" s="1244" t="s">
        <v>152</v>
      </c>
      <c r="BP618" s="1245"/>
      <c r="BQ618" s="1245"/>
      <c r="BR618" s="1245"/>
      <c r="BS618" s="1245"/>
      <c r="BT618" s="1245"/>
      <c r="BU618" s="1245"/>
      <c r="BV618" s="1245"/>
      <c r="BW618" s="1245"/>
      <c r="BX618" s="1246"/>
      <c r="BY618" s="65"/>
      <c r="BZ618" s="1254" t="s">
        <v>153</v>
      </c>
      <c r="CA618" s="1245"/>
      <c r="CB618" s="1245"/>
      <c r="CC618" s="1245"/>
      <c r="CD618" s="1245"/>
      <c r="CE618" s="1245"/>
      <c r="CF618" s="1245"/>
      <c r="CG618" s="1245"/>
      <c r="CH618" s="1245"/>
      <c r="CI618" s="1246"/>
      <c r="CK618" s="1250">
        <v>2017</v>
      </c>
      <c r="CL618" s="1245"/>
      <c r="CM618" s="1245"/>
      <c r="CN618" s="1245"/>
      <c r="CO618" s="1245"/>
      <c r="CP618" s="1245"/>
      <c r="CQ618" s="1245"/>
      <c r="CR618" s="1245"/>
      <c r="CS618" s="1245"/>
      <c r="CT618" s="1246"/>
      <c r="CV618" s="1268">
        <v>2018</v>
      </c>
      <c r="CW618" s="1269"/>
      <c r="CX618" s="1269"/>
      <c r="CY618" s="1269"/>
      <c r="CZ618" s="1269"/>
      <c r="DA618" s="1269"/>
      <c r="DB618" s="1269"/>
      <c r="DC618" s="1269"/>
      <c r="DD618" s="1269"/>
      <c r="DE618" s="1270"/>
      <c r="DG618" s="1268">
        <v>2019</v>
      </c>
      <c r="DH618" s="1269"/>
      <c r="DI618" s="1269"/>
      <c r="DJ618" s="1269"/>
      <c r="DK618" s="1269"/>
      <c r="DL618" s="1269"/>
      <c r="DM618" s="1269"/>
      <c r="DN618" s="1269"/>
      <c r="DO618" s="1269"/>
      <c r="DP618" s="1270"/>
      <c r="DR618" s="1268">
        <v>2020</v>
      </c>
      <c r="DS618" s="1269"/>
      <c r="DT618" s="1269"/>
      <c r="DU618" s="1269"/>
      <c r="DV618" s="1269"/>
      <c r="DW618" s="1269"/>
      <c r="DX618" s="1269"/>
      <c r="DY618" s="1269"/>
      <c r="DZ618" s="1269"/>
      <c r="EA618" s="1270"/>
      <c r="EC618" s="1268">
        <v>2021</v>
      </c>
      <c r="ED618" s="1269"/>
      <c r="EE618" s="1269"/>
      <c r="EF618" s="1269"/>
      <c r="EG618" s="1269"/>
      <c r="EH618" s="1269"/>
      <c r="EI618" s="1269"/>
      <c r="EJ618" s="1269"/>
      <c r="EK618" s="1269"/>
      <c r="EL618" s="1270"/>
      <c r="EN618" s="1268" t="s">
        <v>154</v>
      </c>
      <c r="EO618" s="1269"/>
      <c r="EP618" s="1269"/>
      <c r="EQ618" s="1269"/>
      <c r="ER618" s="1269"/>
      <c r="ES618" s="1269"/>
      <c r="ET618" s="1269"/>
      <c r="EU618" s="1269"/>
      <c r="EV618" s="1269"/>
      <c r="EW618" s="1270"/>
    </row>
    <row r="619" spans="1:154" s="69" customFormat="1" ht="35.85" customHeight="1" x14ac:dyDescent="0.3">
      <c r="A619" s="66"/>
      <c r="B619" s="1238"/>
      <c r="C619" s="1239"/>
      <c r="D619" s="1239"/>
      <c r="E619" s="1239"/>
      <c r="F619" s="1239"/>
      <c r="G619" s="1239"/>
      <c r="H619" s="1239"/>
      <c r="I619" s="1239"/>
      <c r="J619" s="1240"/>
      <c r="K619" s="63"/>
      <c r="L619" s="1253" t="s">
        <v>91</v>
      </c>
      <c r="M619" s="1251"/>
      <c r="N619" s="1251" t="s">
        <v>92</v>
      </c>
      <c r="O619" s="1251"/>
      <c r="P619" s="1251" t="s">
        <v>93</v>
      </c>
      <c r="Q619" s="1251"/>
      <c r="R619" s="1251" t="s">
        <v>94</v>
      </c>
      <c r="S619" s="1251"/>
      <c r="T619" s="1251" t="s">
        <v>109</v>
      </c>
      <c r="U619" s="1252"/>
      <c r="V619" s="67"/>
      <c r="W619" s="1253" t="s">
        <v>91</v>
      </c>
      <c r="X619" s="1251"/>
      <c r="Y619" s="1251" t="s">
        <v>92</v>
      </c>
      <c r="Z619" s="1251"/>
      <c r="AA619" s="1251" t="s">
        <v>93</v>
      </c>
      <c r="AB619" s="1251"/>
      <c r="AC619" s="1251" t="s">
        <v>94</v>
      </c>
      <c r="AD619" s="1251"/>
      <c r="AE619" s="1251" t="s">
        <v>109</v>
      </c>
      <c r="AF619" s="1252"/>
      <c r="AG619" s="67"/>
      <c r="AH619" s="1253" t="s">
        <v>91</v>
      </c>
      <c r="AI619" s="1251"/>
      <c r="AJ619" s="1251" t="s">
        <v>92</v>
      </c>
      <c r="AK619" s="1251"/>
      <c r="AL619" s="1251" t="s">
        <v>93</v>
      </c>
      <c r="AM619" s="1251"/>
      <c r="AN619" s="1251" t="s">
        <v>94</v>
      </c>
      <c r="AO619" s="1251"/>
      <c r="AP619" s="1251" t="s">
        <v>109</v>
      </c>
      <c r="AQ619" s="1252"/>
      <c r="AR619" s="67"/>
      <c r="AS619" s="1253" t="s">
        <v>91</v>
      </c>
      <c r="AT619" s="1251"/>
      <c r="AU619" s="1251" t="s">
        <v>92</v>
      </c>
      <c r="AV619" s="1251"/>
      <c r="AW619" s="1251" t="s">
        <v>93</v>
      </c>
      <c r="AX619" s="1251"/>
      <c r="AY619" s="1251" t="s">
        <v>94</v>
      </c>
      <c r="AZ619" s="1251"/>
      <c r="BA619" s="1251" t="s">
        <v>109</v>
      </c>
      <c r="BB619" s="1252"/>
      <c r="BC619" s="67"/>
      <c r="BD619" s="1253" t="s">
        <v>91</v>
      </c>
      <c r="BE619" s="1251"/>
      <c r="BF619" s="1251" t="s">
        <v>92</v>
      </c>
      <c r="BG619" s="1251"/>
      <c r="BH619" s="1251" t="s">
        <v>93</v>
      </c>
      <c r="BI619" s="1251"/>
      <c r="BJ619" s="1251" t="s">
        <v>94</v>
      </c>
      <c r="BK619" s="1251"/>
      <c r="BL619" s="1251" t="s">
        <v>109</v>
      </c>
      <c r="BM619" s="1252"/>
      <c r="BN619" s="67"/>
      <c r="BO619" s="1253" t="s">
        <v>91</v>
      </c>
      <c r="BP619" s="1251"/>
      <c r="BQ619" s="1251" t="s">
        <v>92</v>
      </c>
      <c r="BR619" s="1251"/>
      <c r="BS619" s="1251" t="s">
        <v>93</v>
      </c>
      <c r="BT619" s="1251"/>
      <c r="BU619" s="1251" t="s">
        <v>94</v>
      </c>
      <c r="BV619" s="1251"/>
      <c r="BW619" s="1251" t="s">
        <v>109</v>
      </c>
      <c r="BX619" s="1252"/>
      <c r="BY619" s="68"/>
      <c r="BZ619" s="1253" t="s">
        <v>91</v>
      </c>
      <c r="CA619" s="1251"/>
      <c r="CB619" s="1251" t="s">
        <v>92</v>
      </c>
      <c r="CC619" s="1251"/>
      <c r="CD619" s="1251" t="s">
        <v>93</v>
      </c>
      <c r="CE619" s="1251"/>
      <c r="CF619" s="1251" t="s">
        <v>94</v>
      </c>
      <c r="CG619" s="1251"/>
      <c r="CH619" s="1260" t="s">
        <v>109</v>
      </c>
      <c r="CI619" s="1258"/>
      <c r="CK619" s="1253" t="s">
        <v>91</v>
      </c>
      <c r="CL619" s="1251"/>
      <c r="CM619" s="1251" t="s">
        <v>92</v>
      </c>
      <c r="CN619" s="1251"/>
      <c r="CO619" s="1251" t="s">
        <v>93</v>
      </c>
      <c r="CP619" s="1251"/>
      <c r="CQ619" s="1251" t="s">
        <v>94</v>
      </c>
      <c r="CR619" s="1251"/>
      <c r="CS619" s="1260" t="s">
        <v>109</v>
      </c>
      <c r="CT619" s="1258"/>
      <c r="CV619" s="1253" t="s">
        <v>91</v>
      </c>
      <c r="CW619" s="1251"/>
      <c r="CX619" s="1251" t="s">
        <v>92</v>
      </c>
      <c r="CY619" s="1251"/>
      <c r="CZ619" s="1251" t="s">
        <v>93</v>
      </c>
      <c r="DA619" s="1251"/>
      <c r="DB619" s="1251" t="s">
        <v>94</v>
      </c>
      <c r="DC619" s="1251"/>
      <c r="DD619" s="1251" t="s">
        <v>109</v>
      </c>
      <c r="DE619" s="1252"/>
      <c r="DG619" s="1253" t="s">
        <v>91</v>
      </c>
      <c r="DH619" s="1251"/>
      <c r="DI619" s="1251" t="s">
        <v>92</v>
      </c>
      <c r="DJ619" s="1251"/>
      <c r="DK619" s="1251" t="s">
        <v>93</v>
      </c>
      <c r="DL619" s="1251"/>
      <c r="DM619" s="1251" t="s">
        <v>94</v>
      </c>
      <c r="DN619" s="1251"/>
      <c r="DO619" s="1251" t="s">
        <v>109</v>
      </c>
      <c r="DP619" s="1252"/>
      <c r="DR619" s="1253" t="s">
        <v>91</v>
      </c>
      <c r="DS619" s="1251"/>
      <c r="DT619" s="1251" t="s">
        <v>92</v>
      </c>
      <c r="DU619" s="1251"/>
      <c r="DV619" s="1251" t="s">
        <v>93</v>
      </c>
      <c r="DW619" s="1251"/>
      <c r="DX619" s="1251" t="s">
        <v>94</v>
      </c>
      <c r="DY619" s="1251"/>
      <c r="DZ619" s="1251" t="s">
        <v>109</v>
      </c>
      <c r="EA619" s="1252"/>
      <c r="EC619" s="1253" t="s">
        <v>155</v>
      </c>
      <c r="ED619" s="1251"/>
      <c r="EE619" s="1251" t="s">
        <v>156</v>
      </c>
      <c r="EF619" s="1251"/>
      <c r="EG619" s="1251" t="s">
        <v>157</v>
      </c>
      <c r="EH619" s="1251"/>
      <c r="EI619" s="1251" t="s">
        <v>158</v>
      </c>
      <c r="EJ619" s="1251"/>
      <c r="EK619" s="1251" t="s">
        <v>159</v>
      </c>
      <c r="EL619" s="1252"/>
      <c r="EN619" s="1253" t="s">
        <v>91</v>
      </c>
      <c r="EO619" s="1251"/>
      <c r="EP619" s="1251" t="s">
        <v>92</v>
      </c>
      <c r="EQ619" s="1251"/>
      <c r="ER619" s="1251" t="s">
        <v>93</v>
      </c>
      <c r="ES619" s="1251"/>
      <c r="ET619" s="1251" t="s">
        <v>94</v>
      </c>
      <c r="EU619" s="1251"/>
      <c r="EV619" s="1251" t="s">
        <v>109</v>
      </c>
      <c r="EW619" s="1252"/>
    </row>
    <row r="620" spans="1:154" s="94" customFormat="1" ht="57.45" customHeight="1" thickBot="1" x14ac:dyDescent="0.35">
      <c r="A620" s="70"/>
      <c r="B620" s="1241"/>
      <c r="C620" s="1242"/>
      <c r="D620" s="1242"/>
      <c r="E620" s="1242"/>
      <c r="F620" s="1242"/>
      <c r="G620" s="1242"/>
      <c r="H620" s="1242"/>
      <c r="I620" s="1242"/>
      <c r="J620" s="1243"/>
      <c r="K620" s="71"/>
      <c r="L620" s="79" t="s">
        <v>160</v>
      </c>
      <c r="M620" s="75" t="s">
        <v>161</v>
      </c>
      <c r="N620" s="74" t="s">
        <v>160</v>
      </c>
      <c r="O620" s="75" t="s">
        <v>161</v>
      </c>
      <c r="P620" s="74" t="s">
        <v>160</v>
      </c>
      <c r="Q620" s="75" t="s">
        <v>161</v>
      </c>
      <c r="R620" s="74" t="s">
        <v>160</v>
      </c>
      <c r="S620" s="75" t="s">
        <v>161</v>
      </c>
      <c r="T620" s="76" t="s">
        <v>160</v>
      </c>
      <c r="U620" s="77" t="s">
        <v>161</v>
      </c>
      <c r="V620" s="78"/>
      <c r="W620" s="79" t="s">
        <v>160</v>
      </c>
      <c r="X620" s="80" t="s">
        <v>161</v>
      </c>
      <c r="Y620" s="74" t="s">
        <v>160</v>
      </c>
      <c r="Z620" s="80" t="s">
        <v>161</v>
      </c>
      <c r="AA620" s="74" t="s">
        <v>160</v>
      </c>
      <c r="AB620" s="80" t="s">
        <v>161</v>
      </c>
      <c r="AC620" s="74" t="s">
        <v>160</v>
      </c>
      <c r="AD620" s="80" t="s">
        <v>161</v>
      </c>
      <c r="AE620" s="76" t="s">
        <v>160</v>
      </c>
      <c r="AF620" s="81" t="s">
        <v>161</v>
      </c>
      <c r="AG620" s="78"/>
      <c r="AH620" s="79" t="s">
        <v>160</v>
      </c>
      <c r="AI620" s="82" t="s">
        <v>161</v>
      </c>
      <c r="AJ620" s="74" t="s">
        <v>160</v>
      </c>
      <c r="AK620" s="82" t="s">
        <v>161</v>
      </c>
      <c r="AL620" s="74" t="s">
        <v>160</v>
      </c>
      <c r="AM620" s="82" t="s">
        <v>161</v>
      </c>
      <c r="AN620" s="74" t="s">
        <v>160</v>
      </c>
      <c r="AO620" s="82" t="s">
        <v>161</v>
      </c>
      <c r="AP620" s="76" t="s">
        <v>160</v>
      </c>
      <c r="AQ620" s="83" t="s">
        <v>161</v>
      </c>
      <c r="AR620" s="78"/>
      <c r="AS620" s="79" t="s">
        <v>160</v>
      </c>
      <c r="AT620" s="84" t="s">
        <v>161</v>
      </c>
      <c r="AU620" s="74" t="s">
        <v>160</v>
      </c>
      <c r="AV620" s="84" t="s">
        <v>161</v>
      </c>
      <c r="AW620" s="74" t="s">
        <v>160</v>
      </c>
      <c r="AX620" s="84" t="s">
        <v>161</v>
      </c>
      <c r="AY620" s="74" t="s">
        <v>160</v>
      </c>
      <c r="AZ620" s="84" t="s">
        <v>161</v>
      </c>
      <c r="BA620" s="76" t="s">
        <v>160</v>
      </c>
      <c r="BB620" s="85" t="s">
        <v>161</v>
      </c>
      <c r="BC620" s="78"/>
      <c r="BD620" s="79" t="s">
        <v>160</v>
      </c>
      <c r="BE620" s="86" t="s">
        <v>161</v>
      </c>
      <c r="BF620" s="74" t="s">
        <v>160</v>
      </c>
      <c r="BG620" s="86" t="s">
        <v>161</v>
      </c>
      <c r="BH620" s="74" t="s">
        <v>160</v>
      </c>
      <c r="BI620" s="86" t="s">
        <v>161</v>
      </c>
      <c r="BJ620" s="74" t="s">
        <v>160</v>
      </c>
      <c r="BK620" s="86" t="s">
        <v>161</v>
      </c>
      <c r="BL620" s="76" t="s">
        <v>160</v>
      </c>
      <c r="BM620" s="87" t="s">
        <v>161</v>
      </c>
      <c r="BN620" s="78"/>
      <c r="BO620" s="79" t="s">
        <v>160</v>
      </c>
      <c r="BP620" s="88" t="s">
        <v>161</v>
      </c>
      <c r="BQ620" s="74" t="s">
        <v>160</v>
      </c>
      <c r="BR620" s="88" t="s">
        <v>161</v>
      </c>
      <c r="BS620" s="74" t="s">
        <v>160</v>
      </c>
      <c r="BT620" s="88" t="s">
        <v>161</v>
      </c>
      <c r="BU620" s="74" t="s">
        <v>160</v>
      </c>
      <c r="BV620" s="88" t="s">
        <v>161</v>
      </c>
      <c r="BW620" s="76" t="s">
        <v>160</v>
      </c>
      <c r="BX620" s="89" t="s">
        <v>161</v>
      </c>
      <c r="BY620" s="90"/>
      <c r="BZ620" s="79" t="s">
        <v>160</v>
      </c>
      <c r="CA620" s="91" t="s">
        <v>161</v>
      </c>
      <c r="CB620" s="74" t="s">
        <v>160</v>
      </c>
      <c r="CC620" s="91" t="s">
        <v>161</v>
      </c>
      <c r="CD620" s="74" t="s">
        <v>160</v>
      </c>
      <c r="CE620" s="91" t="s">
        <v>161</v>
      </c>
      <c r="CF620" s="74" t="s">
        <v>160</v>
      </c>
      <c r="CG620" s="91" t="s">
        <v>161</v>
      </c>
      <c r="CH620" s="92" t="s">
        <v>160</v>
      </c>
      <c r="CI620" s="93" t="s">
        <v>161</v>
      </c>
      <c r="CK620" s="79" t="s">
        <v>160</v>
      </c>
      <c r="CL620" s="82" t="s">
        <v>161</v>
      </c>
      <c r="CM620" s="74" t="s">
        <v>160</v>
      </c>
      <c r="CN620" s="82" t="s">
        <v>161</v>
      </c>
      <c r="CO620" s="74" t="s">
        <v>160</v>
      </c>
      <c r="CP620" s="82" t="s">
        <v>161</v>
      </c>
      <c r="CQ620" s="74" t="s">
        <v>160</v>
      </c>
      <c r="CR620" s="82" t="s">
        <v>161</v>
      </c>
      <c r="CS620" s="92" t="s">
        <v>160</v>
      </c>
      <c r="CT620" s="83" t="s">
        <v>161</v>
      </c>
      <c r="CV620" s="680" t="s">
        <v>160</v>
      </c>
      <c r="CW620" s="406" t="s">
        <v>161</v>
      </c>
      <c r="CX620" s="74" t="s">
        <v>160</v>
      </c>
      <c r="CY620" s="406" t="s">
        <v>161</v>
      </c>
      <c r="CZ620" s="74" t="s">
        <v>160</v>
      </c>
      <c r="DA620" s="406" t="s">
        <v>161</v>
      </c>
      <c r="DB620" s="74" t="s">
        <v>160</v>
      </c>
      <c r="DC620" s="406" t="s">
        <v>161</v>
      </c>
      <c r="DD620" s="86" t="s">
        <v>160</v>
      </c>
      <c r="DE620" s="681" t="s">
        <v>161</v>
      </c>
      <c r="DG620" s="680" t="s">
        <v>160</v>
      </c>
      <c r="DH620" s="84" t="s">
        <v>161</v>
      </c>
      <c r="DI620" s="74" t="s">
        <v>160</v>
      </c>
      <c r="DJ620" s="84" t="s">
        <v>161</v>
      </c>
      <c r="DK620" s="74" t="s">
        <v>160</v>
      </c>
      <c r="DL620" s="84" t="s">
        <v>161</v>
      </c>
      <c r="DM620" s="74" t="s">
        <v>160</v>
      </c>
      <c r="DN620" s="84" t="s">
        <v>161</v>
      </c>
      <c r="DO620" s="74" t="s">
        <v>160</v>
      </c>
      <c r="DP620" s="85" t="s">
        <v>161</v>
      </c>
      <c r="DR620" s="682" t="s">
        <v>160</v>
      </c>
      <c r="DS620" s="86" t="s">
        <v>161</v>
      </c>
      <c r="DT620" s="75" t="s">
        <v>160</v>
      </c>
      <c r="DU620" s="86" t="s">
        <v>161</v>
      </c>
      <c r="DV620" s="75" t="s">
        <v>160</v>
      </c>
      <c r="DW620" s="86" t="s">
        <v>161</v>
      </c>
      <c r="DX620" s="75" t="s">
        <v>160</v>
      </c>
      <c r="DY620" s="86" t="s">
        <v>161</v>
      </c>
      <c r="DZ620" s="75" t="s">
        <v>160</v>
      </c>
      <c r="EA620" s="87" t="s">
        <v>161</v>
      </c>
      <c r="EC620" s="682" t="s">
        <v>160</v>
      </c>
      <c r="ED620" s="86" t="s">
        <v>161</v>
      </c>
      <c r="EE620" s="75" t="s">
        <v>160</v>
      </c>
      <c r="EF620" s="86" t="s">
        <v>161</v>
      </c>
      <c r="EG620" s="75" t="s">
        <v>160</v>
      </c>
      <c r="EH620" s="86" t="s">
        <v>161</v>
      </c>
      <c r="EI620" s="75" t="s">
        <v>160</v>
      </c>
      <c r="EJ620" s="86" t="s">
        <v>161</v>
      </c>
      <c r="EK620" s="75" t="s">
        <v>160</v>
      </c>
      <c r="EL620" s="87" t="s">
        <v>161</v>
      </c>
      <c r="EN620" s="680" t="s">
        <v>160</v>
      </c>
      <c r="EO620" s="86" t="s">
        <v>161</v>
      </c>
      <c r="EP620" s="74" t="s">
        <v>160</v>
      </c>
      <c r="EQ620" s="86" t="s">
        <v>161</v>
      </c>
      <c r="ER620" s="74" t="s">
        <v>160</v>
      </c>
      <c r="ES620" s="86" t="s">
        <v>161</v>
      </c>
      <c r="ET620" s="74" t="s">
        <v>160</v>
      </c>
      <c r="EU620" s="86" t="s">
        <v>161</v>
      </c>
      <c r="EV620" s="74" t="s">
        <v>160</v>
      </c>
      <c r="EW620" s="87" t="s">
        <v>161</v>
      </c>
    </row>
    <row r="621" spans="1:154" s="407" customFormat="1" ht="5.4" customHeight="1" x14ac:dyDescent="0.3">
      <c r="B621" s="408"/>
      <c r="C621" s="409"/>
      <c r="D621" s="409"/>
      <c r="E621" s="409"/>
      <c r="F621" s="409"/>
      <c r="G621" s="409"/>
      <c r="H621" s="409"/>
      <c r="I621" s="409"/>
      <c r="J621" s="409"/>
      <c r="K621" s="63"/>
      <c r="L621" s="946"/>
      <c r="M621" s="947"/>
      <c r="N621" s="947"/>
      <c r="O621" s="947"/>
      <c r="P621" s="947"/>
      <c r="Q621" s="947"/>
      <c r="R621" s="947"/>
      <c r="S621" s="947"/>
      <c r="T621" s="948"/>
      <c r="U621" s="949"/>
      <c r="V621" s="68"/>
      <c r="W621" s="410"/>
      <c r="X621" s="411"/>
      <c r="Y621" s="411"/>
      <c r="Z621" s="411"/>
      <c r="AA621" s="411"/>
      <c r="AB621" s="411"/>
      <c r="AC621" s="411"/>
      <c r="AD621" s="411"/>
      <c r="AE621" s="412"/>
      <c r="AF621" s="413"/>
      <c r="AG621" s="68"/>
      <c r="AH621" s="410"/>
      <c r="AI621" s="411"/>
      <c r="AJ621" s="411"/>
      <c r="AK621" s="411"/>
      <c r="AL621" s="411"/>
      <c r="AM621" s="411"/>
      <c r="AN621" s="411"/>
      <c r="AO621" s="411"/>
      <c r="AP621" s="412"/>
      <c r="AQ621" s="413"/>
      <c r="AR621" s="68"/>
      <c r="AS621" s="410"/>
      <c r="AT621" s="411"/>
      <c r="AU621" s="411"/>
      <c r="AV621" s="411"/>
      <c r="AW621" s="411"/>
      <c r="AX621" s="411"/>
      <c r="AY621" s="411"/>
      <c r="AZ621" s="411"/>
      <c r="BA621" s="412"/>
      <c r="BB621" s="413"/>
      <c r="BC621" s="68"/>
      <c r="BD621" s="410"/>
      <c r="BE621" s="411"/>
      <c r="BF621" s="411"/>
      <c r="BG621" s="411"/>
      <c r="BH621" s="411"/>
      <c r="BI621" s="411"/>
      <c r="BJ621" s="411"/>
      <c r="BK621" s="411"/>
      <c r="BL621" s="412"/>
      <c r="BM621" s="413"/>
      <c r="BN621" s="68"/>
      <c r="BO621" s="410"/>
      <c r="BP621" s="411"/>
      <c r="BQ621" s="411"/>
      <c r="BR621" s="411"/>
      <c r="BS621" s="411"/>
      <c r="BT621" s="411"/>
      <c r="BU621" s="411"/>
      <c r="BV621" s="411"/>
      <c r="BW621" s="412"/>
      <c r="BX621" s="413"/>
      <c r="BY621" s="68"/>
      <c r="BZ621" s="410"/>
      <c r="CA621" s="414"/>
      <c r="CB621" s="411"/>
      <c r="CC621" s="414"/>
      <c r="CD621" s="411"/>
      <c r="CE621" s="414"/>
      <c r="CF621" s="411"/>
      <c r="CG621" s="414"/>
      <c r="CH621" s="412"/>
      <c r="CI621" s="415"/>
      <c r="CK621" s="410"/>
      <c r="CL621" s="417"/>
      <c r="CM621" s="411"/>
      <c r="CN621" s="417"/>
      <c r="CO621" s="411"/>
      <c r="CP621" s="417"/>
      <c r="CQ621" s="411"/>
      <c r="CR621" s="417"/>
      <c r="CS621" s="412"/>
      <c r="CT621" s="421"/>
      <c r="CV621" s="863"/>
      <c r="CW621" s="685"/>
      <c r="CX621" s="411"/>
      <c r="CY621" s="685"/>
      <c r="CZ621" s="411"/>
      <c r="DA621" s="685"/>
      <c r="DB621" s="411"/>
      <c r="DC621" s="685"/>
      <c r="DD621" s="411"/>
      <c r="DE621" s="686"/>
      <c r="DG621" s="863"/>
      <c r="DH621" s="687"/>
      <c r="DI621" s="411"/>
      <c r="DJ621" s="687"/>
      <c r="DK621" s="411"/>
      <c r="DL621" s="687"/>
      <c r="DM621" s="411"/>
      <c r="DN621" s="687"/>
      <c r="DO621" s="411"/>
      <c r="DP621" s="688"/>
      <c r="DR621" s="863"/>
      <c r="DS621" s="423"/>
      <c r="DT621" s="411"/>
      <c r="DU621" s="423"/>
      <c r="DV621" s="411"/>
      <c r="DW621" s="423"/>
      <c r="DX621" s="411"/>
      <c r="DY621" s="423"/>
      <c r="DZ621" s="411"/>
      <c r="EA621" s="690"/>
      <c r="EC621" s="863"/>
      <c r="ED621" s="423"/>
      <c r="EE621" s="411"/>
      <c r="EF621" s="423"/>
      <c r="EG621" s="411"/>
      <c r="EH621" s="423"/>
      <c r="EI621" s="411"/>
      <c r="EJ621" s="423"/>
      <c r="EK621" s="411"/>
      <c r="EL621" s="690"/>
      <c r="EN621" s="863"/>
      <c r="EO621" s="423"/>
      <c r="EP621" s="411"/>
      <c r="EQ621" s="423"/>
      <c r="ER621" s="411"/>
      <c r="ES621" s="423"/>
      <c r="ET621" s="411"/>
      <c r="EU621" s="423"/>
      <c r="EV621" s="411"/>
      <c r="EW621" s="690"/>
    </row>
    <row r="622" spans="1:154" s="104" customFormat="1" x14ac:dyDescent="0.35">
      <c r="B622" s="812"/>
      <c r="C622" s="121"/>
      <c r="D622" s="957"/>
      <c r="E622" s="152" t="s">
        <v>488</v>
      </c>
      <c r="F622" s="152" t="s">
        <v>535</v>
      </c>
      <c r="G622" s="152"/>
      <c r="H622" s="152"/>
      <c r="I622" s="152"/>
      <c r="J622" s="152"/>
      <c r="K622" s="490"/>
      <c r="L622" s="491">
        <v>6555.7050063914103</v>
      </c>
      <c r="M622" s="492">
        <v>6555.7050063914103</v>
      </c>
      <c r="N622" s="493">
        <v>996.81459912489709</v>
      </c>
      <c r="O622" s="492">
        <v>996.81459912489709</v>
      </c>
      <c r="P622" s="493">
        <v>4819.5966233220934</v>
      </c>
      <c r="Q622" s="492">
        <v>4819.5966233220934</v>
      </c>
      <c r="R622" s="493">
        <v>1153.6618912429508</v>
      </c>
      <c r="S622" s="492">
        <v>1153.6618912429508</v>
      </c>
      <c r="T622" s="494">
        <v>13525.778120081352</v>
      </c>
      <c r="U622" s="495">
        <v>13525.778120081352</v>
      </c>
      <c r="V622" s="119"/>
      <c r="W622" s="491">
        <v>4382.9096814353979</v>
      </c>
      <c r="X622" s="496">
        <v>4382.9096814353979</v>
      </c>
      <c r="Y622" s="493">
        <v>2963.7477566455609</v>
      </c>
      <c r="Z622" s="496">
        <v>2963.7477566455609</v>
      </c>
      <c r="AA622" s="493">
        <v>-4270.3398150538569</v>
      </c>
      <c r="AB622" s="496">
        <v>-4270.3398150538569</v>
      </c>
      <c r="AC622" s="493">
        <v>-2249.8137030847511</v>
      </c>
      <c r="AD622" s="496">
        <v>-2249.8137030847511</v>
      </c>
      <c r="AE622" s="494">
        <v>826.50391994235088</v>
      </c>
      <c r="AF622" s="497">
        <v>826.50391994235088</v>
      </c>
      <c r="AG622" s="119"/>
      <c r="AH622" s="491">
        <v>1304.1945440112183</v>
      </c>
      <c r="AI622" s="498">
        <v>1304.1945440112183</v>
      </c>
      <c r="AJ622" s="493">
        <v>1626.2769647962791</v>
      </c>
      <c r="AK622" s="498">
        <v>1626.2769647962791</v>
      </c>
      <c r="AL622" s="493">
        <v>1889.4587228647993</v>
      </c>
      <c r="AM622" s="498">
        <v>1889.4587228647993</v>
      </c>
      <c r="AN622" s="493">
        <v>4431.2697570066121</v>
      </c>
      <c r="AO622" s="498">
        <v>4431.2697570066121</v>
      </c>
      <c r="AP622" s="494">
        <v>9251.199988678909</v>
      </c>
      <c r="AQ622" s="499">
        <v>9251.199988678909</v>
      </c>
      <c r="AR622" s="119"/>
      <c r="AS622" s="491">
        <v>1046.5520217937444</v>
      </c>
      <c r="AT622" s="500">
        <v>1046.5520217937444</v>
      </c>
      <c r="AU622" s="493">
        <v>3088.0046097319409</v>
      </c>
      <c r="AV622" s="500">
        <v>3088.0046097319409</v>
      </c>
      <c r="AW622" s="493">
        <v>3506.1402352465966</v>
      </c>
      <c r="AX622" s="500">
        <v>3506.1402352465966</v>
      </c>
      <c r="AY622" s="493">
        <v>2616.574944988814</v>
      </c>
      <c r="AZ622" s="500">
        <v>2616.574944988814</v>
      </c>
      <c r="BA622" s="494">
        <v>10257.271811761097</v>
      </c>
      <c r="BB622" s="501">
        <v>10257.271811761097</v>
      </c>
      <c r="BC622" s="119"/>
      <c r="BD622" s="491">
        <v>5917.1345698972937</v>
      </c>
      <c r="BE622" s="502">
        <v>5917.1345698972937</v>
      </c>
      <c r="BF622" s="493">
        <v>2890.5824083523953</v>
      </c>
      <c r="BG622" s="502">
        <v>2890.5824083523953</v>
      </c>
      <c r="BH622" s="493">
        <v>5298.4620395566089</v>
      </c>
      <c r="BI622" s="502">
        <v>5298.4620395566089</v>
      </c>
      <c r="BJ622" s="493">
        <v>1273.655857534211</v>
      </c>
      <c r="BK622" s="502">
        <v>1273.655857534211</v>
      </c>
      <c r="BL622" s="494">
        <v>15379.83487534051</v>
      </c>
      <c r="BM622" s="503">
        <v>15379.83487534051</v>
      </c>
      <c r="BN622" s="119">
        <v>0</v>
      </c>
      <c r="BO622" s="491">
        <v>6942.0038651335208</v>
      </c>
      <c r="BP622" s="504">
        <v>6942.0038651335208</v>
      </c>
      <c r="BQ622" s="493">
        <v>3808.35780609732</v>
      </c>
      <c r="BR622" s="504">
        <v>3808.35780609732</v>
      </c>
      <c r="BS622" s="493">
        <v>907.97277586278437</v>
      </c>
      <c r="BT622" s="504">
        <v>907.97277586278437</v>
      </c>
      <c r="BU622" s="493">
        <v>5727.7605099089997</v>
      </c>
      <c r="BV622" s="504">
        <v>5727.7605099089997</v>
      </c>
      <c r="BW622" s="494">
        <v>17386.094957002628</v>
      </c>
      <c r="BX622" s="505">
        <v>17386.094957002628</v>
      </c>
      <c r="BY622" s="119"/>
      <c r="BZ622" s="491">
        <v>4918.8939366343202</v>
      </c>
      <c r="CA622" s="506">
        <v>4918.8939366343202</v>
      </c>
      <c r="CB622" s="493">
        <v>7212.5691501337405</v>
      </c>
      <c r="CC622" s="506">
        <v>7212.5691501337405</v>
      </c>
      <c r="CD622" s="493">
        <v>3211.0781510344023</v>
      </c>
      <c r="CE622" s="506">
        <v>3211.0781510344023</v>
      </c>
      <c r="CF622" s="493">
        <v>1492.1148836613588</v>
      </c>
      <c r="CG622" s="506">
        <v>1492.1148836613588</v>
      </c>
      <c r="CH622" s="494">
        <v>16834.65612146382</v>
      </c>
      <c r="CI622" s="507">
        <v>16834.65612146382</v>
      </c>
      <c r="CK622" s="491">
        <v>6436.6957724220101</v>
      </c>
      <c r="CL622" s="498">
        <v>6436.6957724220101</v>
      </c>
      <c r="CM622" s="493">
        <v>4529.6276997131808</v>
      </c>
      <c r="CN622" s="498">
        <v>4529.6276997131808</v>
      </c>
      <c r="CO622" s="493">
        <v>6106.6699335298872</v>
      </c>
      <c r="CP622" s="498">
        <v>6106.6699335298872</v>
      </c>
      <c r="CQ622" s="493">
        <v>4804.4348696677307</v>
      </c>
      <c r="CR622" s="498">
        <v>4804.4348696677307</v>
      </c>
      <c r="CS622" s="494">
        <v>21877.428275332808</v>
      </c>
      <c r="CT622" s="499">
        <v>21877.428275332808</v>
      </c>
      <c r="CV622" s="953">
        <v>2568.8746807585289</v>
      </c>
      <c r="CW622" s="508">
        <v>2568.8746807585289</v>
      </c>
      <c r="CX622" s="493">
        <v>893.66765167934068</v>
      </c>
      <c r="CY622" s="508">
        <v>893.66765167934068</v>
      </c>
      <c r="CZ622" s="493">
        <v>1231.8170102502695</v>
      </c>
      <c r="DA622" s="508">
        <v>1231.8170102502695</v>
      </c>
      <c r="DB622" s="493">
        <v>4809.2275588101511</v>
      </c>
      <c r="DC622" s="508">
        <v>4809.2275588101511</v>
      </c>
      <c r="DD622" s="502">
        <v>9503.5869014982909</v>
      </c>
      <c r="DE622" s="954">
        <v>9503.5869014982909</v>
      </c>
      <c r="DG622" s="953">
        <v>3780.2745141930955</v>
      </c>
      <c r="DH622" s="500">
        <v>3780.2745141930955</v>
      </c>
      <c r="DI622" s="493">
        <v>4165.9741958549102</v>
      </c>
      <c r="DJ622" s="500">
        <v>4165.9741958549102</v>
      </c>
      <c r="DK622" s="493">
        <v>2522.6513491962132</v>
      </c>
      <c r="DL622" s="500">
        <v>2522.6513491962132</v>
      </c>
      <c r="DM622" s="493">
        <v>4503.8302872150416</v>
      </c>
      <c r="DN622" s="500">
        <v>4503.8302872150416</v>
      </c>
      <c r="DO622" s="493">
        <v>14972.730346459257</v>
      </c>
      <c r="DP622" s="501">
        <v>14972.730346459257</v>
      </c>
      <c r="DR622" s="955">
        <v>-8137.679239856132</v>
      </c>
      <c r="DS622" s="502">
        <v>-8137.679239856132</v>
      </c>
      <c r="DT622" s="492">
        <v>6845.0701806210627</v>
      </c>
      <c r="DU622" s="502">
        <v>6845.0701806210627</v>
      </c>
      <c r="DV622" s="492">
        <v>461.39821487470476</v>
      </c>
      <c r="DW622" s="502">
        <v>461.39821487470476</v>
      </c>
      <c r="DX622" s="492">
        <v>2254.9198880307126</v>
      </c>
      <c r="DY622" s="502">
        <v>2254.9198880307126</v>
      </c>
      <c r="DZ622" s="492">
        <v>1423.7090436703513</v>
      </c>
      <c r="EA622" s="503">
        <v>1423.7090436703513</v>
      </c>
      <c r="EC622" s="955">
        <v>1520.9518068622292</v>
      </c>
      <c r="ED622" s="502">
        <v>1520.9518068622292</v>
      </c>
      <c r="EE622" s="492">
        <v>2517.5760797114376</v>
      </c>
      <c r="EF622" s="502">
        <v>2517.5760797114376</v>
      </c>
      <c r="EG622" s="492">
        <v>264.56943827117618</v>
      </c>
      <c r="EH622" s="502">
        <v>264.56943827117618</v>
      </c>
      <c r="EI622" s="492">
        <v>-4918.9184658763061</v>
      </c>
      <c r="EJ622" s="502">
        <v>-4918.9184658763061</v>
      </c>
      <c r="EK622" s="492">
        <v>-615.82114103146307</v>
      </c>
      <c r="EL622" s="503">
        <v>-615.82114103146307</v>
      </c>
      <c r="EN622" s="953">
        <v>-388.4287899176627</v>
      </c>
      <c r="EO622" s="502">
        <v>-3435.5339156229147</v>
      </c>
      <c r="EP622" s="493">
        <v>1472.0781980298893</v>
      </c>
      <c r="EQ622" s="502">
        <v>1470.5782028672895</v>
      </c>
      <c r="ER622" s="493">
        <v>2516.9245404745843</v>
      </c>
      <c r="ES622" s="502">
        <v>2516.9000000000033</v>
      </c>
      <c r="ET622" s="493">
        <v>730.1527624533453</v>
      </c>
      <c r="EU622" s="502">
        <v>1441.9135813209009</v>
      </c>
      <c r="EV622" s="493">
        <v>4330.7267110401563</v>
      </c>
      <c r="EW622" s="503">
        <v>1993.8578685652799</v>
      </c>
      <c r="EX622" s="119"/>
    </row>
    <row r="623" spans="1:154" x14ac:dyDescent="0.35">
      <c r="B623" s="812"/>
      <c r="C623" s="152"/>
      <c r="D623" s="149"/>
      <c r="E623" s="193"/>
      <c r="F623" s="150" t="s">
        <v>536</v>
      </c>
      <c r="G623" s="150"/>
      <c r="H623" s="150"/>
      <c r="I623" s="150"/>
      <c r="J623" s="150"/>
      <c r="K623" s="509"/>
      <c r="L623" s="510">
        <v>2249.9718252565253</v>
      </c>
      <c r="M623" s="511">
        <v>2249.9718252565253</v>
      </c>
      <c r="N623" s="512">
        <v>-1660.1579891746028</v>
      </c>
      <c r="O623" s="511">
        <v>-1660.1579891746028</v>
      </c>
      <c r="P623" s="512">
        <v>3044.9824658474859</v>
      </c>
      <c r="Q623" s="511">
        <v>3044.9824658474859</v>
      </c>
      <c r="R623" s="512">
        <v>-1068.6939143196064</v>
      </c>
      <c r="S623" s="511">
        <v>-1068.6939143196064</v>
      </c>
      <c r="T623" s="513">
        <v>2566.102387609802</v>
      </c>
      <c r="U623" s="514">
        <v>2566.102387609802</v>
      </c>
      <c r="V623" s="515"/>
      <c r="W623" s="510">
        <v>2710.1455134697462</v>
      </c>
      <c r="X623" s="516">
        <v>2710.1455134697462</v>
      </c>
      <c r="Y623" s="512">
        <v>-1761.458348324554</v>
      </c>
      <c r="Z623" s="516">
        <v>-1761.458348324554</v>
      </c>
      <c r="AA623" s="512">
        <v>-3080.0871374658432</v>
      </c>
      <c r="AB623" s="516">
        <v>-3080.0871374658432</v>
      </c>
      <c r="AC623" s="512">
        <v>-3134.7059881924047</v>
      </c>
      <c r="AD623" s="516">
        <v>-3134.7059881924047</v>
      </c>
      <c r="AE623" s="513">
        <v>-5266.1059605130558</v>
      </c>
      <c r="AF623" s="517">
        <v>-5266.1059605130558</v>
      </c>
      <c r="AG623" s="515"/>
      <c r="AH623" s="510">
        <v>-558.56637266612938</v>
      </c>
      <c r="AI623" s="518">
        <v>-558.56637266612938</v>
      </c>
      <c r="AJ623" s="512">
        <v>-912.5089023207114</v>
      </c>
      <c r="AK623" s="518">
        <v>-912.5089023207114</v>
      </c>
      <c r="AL623" s="512">
        <v>114.70256527238897</v>
      </c>
      <c r="AM623" s="518">
        <v>114.70256527238897</v>
      </c>
      <c r="AN623" s="512">
        <v>-57.870494216862362</v>
      </c>
      <c r="AO623" s="518">
        <v>-57.870494216862362</v>
      </c>
      <c r="AP623" s="513">
        <v>-1414.2432039313142</v>
      </c>
      <c r="AQ623" s="519">
        <v>-1414.2432039313142</v>
      </c>
      <c r="AR623" s="515"/>
      <c r="AS623" s="510">
        <v>-199.84544919206002</v>
      </c>
      <c r="AT623" s="520">
        <v>-199.84544919206002</v>
      </c>
      <c r="AU623" s="512">
        <v>-228.75480463979972</v>
      </c>
      <c r="AV623" s="520">
        <v>-228.75480463979972</v>
      </c>
      <c r="AW623" s="512">
        <v>594.85788472636932</v>
      </c>
      <c r="AX623" s="520">
        <v>594.85788472636932</v>
      </c>
      <c r="AY623" s="512">
        <v>118.5815072797858</v>
      </c>
      <c r="AZ623" s="520">
        <v>118.5815072797858</v>
      </c>
      <c r="BA623" s="513">
        <v>284.83913817429539</v>
      </c>
      <c r="BB623" s="521">
        <v>284.83913817429539</v>
      </c>
      <c r="BC623" s="515"/>
      <c r="BD623" s="510">
        <v>580.30777881535244</v>
      </c>
      <c r="BE623" s="522">
        <v>580.30777881535244</v>
      </c>
      <c r="BF623" s="512">
        <v>791.9793762447365</v>
      </c>
      <c r="BG623" s="522">
        <v>791.9793762447365</v>
      </c>
      <c r="BH623" s="512">
        <v>-1650.3810671888614</v>
      </c>
      <c r="BI623" s="522">
        <v>-1650.3810671888614</v>
      </c>
      <c r="BJ623" s="512">
        <v>279.64453224386017</v>
      </c>
      <c r="BK623" s="522">
        <v>279.64453224386017</v>
      </c>
      <c r="BL623" s="513">
        <v>1.5506201150877246</v>
      </c>
      <c r="BM623" s="523">
        <v>1.5506201150877246</v>
      </c>
      <c r="BN623" s="515">
        <v>0</v>
      </c>
      <c r="BO623" s="510">
        <v>171.34610619568292</v>
      </c>
      <c r="BP623" s="524">
        <v>171.34610619568292</v>
      </c>
      <c r="BQ623" s="512">
        <v>232.26423111784555</v>
      </c>
      <c r="BR623" s="524">
        <v>232.26423111784555</v>
      </c>
      <c r="BS623" s="512">
        <v>-610.7683927074097</v>
      </c>
      <c r="BT623" s="524">
        <v>-610.7683927074097</v>
      </c>
      <c r="BU623" s="512">
        <v>33.947100778398145</v>
      </c>
      <c r="BV623" s="524">
        <v>33.947100778398145</v>
      </c>
      <c r="BW623" s="513">
        <v>-173.21095461548308</v>
      </c>
      <c r="BX623" s="525">
        <v>-173.21095461548308</v>
      </c>
      <c r="BY623" s="515"/>
      <c r="BZ623" s="510">
        <v>-103.5376014238885</v>
      </c>
      <c r="CA623" s="526">
        <v>-103.5376014238885</v>
      </c>
      <c r="CB623" s="512">
        <v>423.38334030766839</v>
      </c>
      <c r="CC623" s="526">
        <v>423.38334030766839</v>
      </c>
      <c r="CD623" s="512">
        <v>209.76192794000326</v>
      </c>
      <c r="CE623" s="526">
        <v>209.76192794000326</v>
      </c>
      <c r="CF623" s="512">
        <v>-859.08903865149614</v>
      </c>
      <c r="CG623" s="526">
        <v>-859.08903865149614</v>
      </c>
      <c r="CH623" s="513">
        <v>-329.48137182771302</v>
      </c>
      <c r="CI623" s="527">
        <v>-329.48137182771302</v>
      </c>
      <c r="CK623" s="510">
        <v>2126.9797244485967</v>
      </c>
      <c r="CL623" s="518">
        <v>2126.9797244485967</v>
      </c>
      <c r="CM623" s="512">
        <v>67.749107797097494</v>
      </c>
      <c r="CN623" s="518">
        <v>67.749107797097494</v>
      </c>
      <c r="CO623" s="512">
        <v>-193.71494251764318</v>
      </c>
      <c r="CP623" s="518">
        <v>-193.71494251764318</v>
      </c>
      <c r="CQ623" s="512">
        <v>-390.77214315751286</v>
      </c>
      <c r="CR623" s="518">
        <v>-390.77214315751286</v>
      </c>
      <c r="CS623" s="513">
        <v>1610.2417465705385</v>
      </c>
      <c r="CT623" s="519">
        <v>1610.2417465705385</v>
      </c>
      <c r="CV623" s="950">
        <v>726.80549834198052</v>
      </c>
      <c r="CW623" s="528">
        <v>726.80549834198052</v>
      </c>
      <c r="CX623" s="512">
        <v>-1272.2647675975866</v>
      </c>
      <c r="CY623" s="528">
        <v>-1272.2647675975866</v>
      </c>
      <c r="CZ623" s="512">
        <v>-433.698392555022</v>
      </c>
      <c r="DA623" s="528">
        <v>-433.698392555022</v>
      </c>
      <c r="DB623" s="512">
        <v>-27.319498272966953</v>
      </c>
      <c r="DC623" s="528">
        <v>-27.319498272966953</v>
      </c>
      <c r="DD623" s="522">
        <v>-1006.477160083595</v>
      </c>
      <c r="DE623" s="951">
        <v>-1006.477160083595</v>
      </c>
      <c r="DG623" s="950">
        <v>-344.98660782982847</v>
      </c>
      <c r="DH623" s="520">
        <v>-344.98660782982847</v>
      </c>
      <c r="DI623" s="512">
        <v>145.80636515852649</v>
      </c>
      <c r="DJ623" s="520">
        <v>145.80636515852649</v>
      </c>
      <c r="DK623" s="512">
        <v>-37.364761291551218</v>
      </c>
      <c r="DL623" s="520">
        <v>-37.364761291551218</v>
      </c>
      <c r="DM623" s="512">
        <v>345.70592505522978</v>
      </c>
      <c r="DN623" s="520">
        <v>345.70592505522978</v>
      </c>
      <c r="DO623" s="512">
        <v>109.1609210923765</v>
      </c>
      <c r="DP623" s="521">
        <v>109.1609210923765</v>
      </c>
      <c r="DR623" s="952">
        <v>-513.7008062815371</v>
      </c>
      <c r="DS623" s="522">
        <v>-513.7008062815371</v>
      </c>
      <c r="DT623" s="511">
        <v>-260.32992905863011</v>
      </c>
      <c r="DU623" s="522">
        <v>-260.32992905863011</v>
      </c>
      <c r="DV623" s="511">
        <v>-15.957373210852083</v>
      </c>
      <c r="DW623" s="522">
        <v>-15.957373210852083</v>
      </c>
      <c r="DX623" s="511">
        <v>-8.9824500299136858</v>
      </c>
      <c r="DY623" s="522">
        <v>-8.9824500299136858</v>
      </c>
      <c r="DZ623" s="511">
        <v>-798.97055858093313</v>
      </c>
      <c r="EA623" s="523">
        <v>-798.97055858093313</v>
      </c>
      <c r="EC623" s="952">
        <v>94.606935513847091</v>
      </c>
      <c r="ED623" s="522">
        <v>94.606935513847091</v>
      </c>
      <c r="EE623" s="511">
        <v>-54.134271249014802</v>
      </c>
      <c r="EF623" s="522">
        <v>-54.134271249014802</v>
      </c>
      <c r="EG623" s="511">
        <v>-4.0602405637916092</v>
      </c>
      <c r="EH623" s="522">
        <v>-4.0602405637916092</v>
      </c>
      <c r="EI623" s="511">
        <v>-43.091875432971477</v>
      </c>
      <c r="EJ623" s="522">
        <v>-43.091875432971477</v>
      </c>
      <c r="EK623" s="511">
        <v>-6.6794517319309534</v>
      </c>
      <c r="EL623" s="523">
        <v>-6.6794517319309534</v>
      </c>
      <c r="EN623" s="950">
        <v>309.59651119332125</v>
      </c>
      <c r="EO623" s="522">
        <v>178.59950933377053</v>
      </c>
      <c r="EP623" s="512">
        <v>-39.43909363623105</v>
      </c>
      <c r="EQ623" s="522">
        <v>-39.440000000000111</v>
      </c>
      <c r="ER623" s="512">
        <v>-0.61959453219247307</v>
      </c>
      <c r="ES623" s="522">
        <v>-0.61999999999997657</v>
      </c>
      <c r="ET623" s="512">
        <v>3.0244579208927567</v>
      </c>
      <c r="EU623" s="522">
        <v>3.0199999999999925</v>
      </c>
      <c r="EV623" s="512">
        <v>272.56228094579035</v>
      </c>
      <c r="EW623" s="523">
        <v>141.55950933377039</v>
      </c>
      <c r="EX623" s="119"/>
    </row>
    <row r="624" spans="1:154" ht="19.649999999999999" customHeight="1" x14ac:dyDescent="0.35">
      <c r="B624" s="804"/>
      <c r="C624" s="150"/>
      <c r="D624" s="149"/>
      <c r="E624" s="193"/>
      <c r="F624" s="150"/>
      <c r="G624" s="150" t="s">
        <v>537</v>
      </c>
      <c r="H624" s="150"/>
      <c r="I624" s="150"/>
      <c r="J624" s="150"/>
      <c r="K624" s="509"/>
      <c r="L624" s="510">
        <v>2048.6322255428313</v>
      </c>
      <c r="M624" s="511">
        <v>2048.6322255428313</v>
      </c>
      <c r="N624" s="512">
        <v>-2251.5403374078351</v>
      </c>
      <c r="O624" s="511">
        <v>-2251.5403374078351</v>
      </c>
      <c r="P624" s="512">
        <v>2572.2262317882078</v>
      </c>
      <c r="Q624" s="511">
        <v>2572.2262317882078</v>
      </c>
      <c r="R624" s="512">
        <v>-1088.7055830912009</v>
      </c>
      <c r="S624" s="511">
        <v>-1088.7055830912009</v>
      </c>
      <c r="T624" s="513">
        <v>1280.6125368320031</v>
      </c>
      <c r="U624" s="514">
        <v>1280.6125368320031</v>
      </c>
      <c r="V624" s="515"/>
      <c r="W624" s="510">
        <v>2576.765548313017</v>
      </c>
      <c r="X624" s="516">
        <v>2576.765548313017</v>
      </c>
      <c r="Y624" s="512">
        <v>-1869.0547128806975</v>
      </c>
      <c r="Z624" s="516">
        <v>-1869.0547128806975</v>
      </c>
      <c r="AA624" s="512">
        <v>-2412.4397643783209</v>
      </c>
      <c r="AB624" s="516">
        <v>-2412.4397643783209</v>
      </c>
      <c r="AC624" s="512">
        <v>-3665.7807211755176</v>
      </c>
      <c r="AD624" s="516">
        <v>-3665.7807211755176</v>
      </c>
      <c r="AE624" s="513">
        <v>-5370.5096501215194</v>
      </c>
      <c r="AF624" s="517">
        <v>-5370.5096501215194</v>
      </c>
      <c r="AG624" s="515"/>
      <c r="AH624" s="510">
        <v>-399.49626704501543</v>
      </c>
      <c r="AI624" s="518">
        <v>-399.49626704501543</v>
      </c>
      <c r="AJ624" s="512">
        <v>-341.12940849736003</v>
      </c>
      <c r="AK624" s="518">
        <v>-341.12940849736003</v>
      </c>
      <c r="AL624" s="512">
        <v>143.12858039151078</v>
      </c>
      <c r="AM624" s="518">
        <v>143.12858039151078</v>
      </c>
      <c r="AN624" s="512">
        <v>-191.21082892695756</v>
      </c>
      <c r="AO624" s="518">
        <v>-191.21082892695756</v>
      </c>
      <c r="AP624" s="513">
        <v>-788.70792407782221</v>
      </c>
      <c r="AQ624" s="519">
        <v>-788.70792407782221</v>
      </c>
      <c r="AR624" s="515"/>
      <c r="AS624" s="510">
        <v>-11.125240647659545</v>
      </c>
      <c r="AT624" s="520">
        <v>-11.125240647659545</v>
      </c>
      <c r="AU624" s="512">
        <v>84.412059104452567</v>
      </c>
      <c r="AV624" s="520">
        <v>84.412059104452567</v>
      </c>
      <c r="AW624" s="512">
        <v>237.54979670925314</v>
      </c>
      <c r="AX624" s="520">
        <v>237.54979670925314</v>
      </c>
      <c r="AY624" s="512">
        <v>-5.4123143001399399</v>
      </c>
      <c r="AZ624" s="520">
        <v>-5.4123143001399399</v>
      </c>
      <c r="BA624" s="513">
        <v>305.42430086590622</v>
      </c>
      <c r="BB624" s="521">
        <v>305.42430086590622</v>
      </c>
      <c r="BC624" s="515"/>
      <c r="BD624" s="510">
        <v>229.01744236381694</v>
      </c>
      <c r="BE624" s="522">
        <v>229.01744236381694</v>
      </c>
      <c r="BF624" s="512">
        <v>716.26626640732934</v>
      </c>
      <c r="BG624" s="522">
        <v>716.26626640732934</v>
      </c>
      <c r="BH624" s="512">
        <v>-1128.1928757030714</v>
      </c>
      <c r="BI624" s="522">
        <v>-1128.1928757030714</v>
      </c>
      <c r="BJ624" s="512">
        <v>66.0201152069817</v>
      </c>
      <c r="BK624" s="522">
        <v>66.0201152069817</v>
      </c>
      <c r="BL624" s="513">
        <v>-116.88905172494344</v>
      </c>
      <c r="BM624" s="523">
        <v>-116.88905172494344</v>
      </c>
      <c r="BN624" s="515">
        <v>0</v>
      </c>
      <c r="BO624" s="510">
        <v>-124.87904633054706</v>
      </c>
      <c r="BP624" s="524">
        <v>-124.87904633054706</v>
      </c>
      <c r="BQ624" s="512">
        <v>181.53808344689233</v>
      </c>
      <c r="BR624" s="524">
        <v>181.53808344689233</v>
      </c>
      <c r="BS624" s="512">
        <v>-193.73361353757556</v>
      </c>
      <c r="BT624" s="524">
        <v>-193.73361353757556</v>
      </c>
      <c r="BU624" s="512">
        <v>2.309824424925381</v>
      </c>
      <c r="BV624" s="524">
        <v>2.309824424925381</v>
      </c>
      <c r="BW624" s="513">
        <v>-134.76475199630491</v>
      </c>
      <c r="BX624" s="525">
        <v>-134.76475199630491</v>
      </c>
      <c r="BY624" s="515"/>
      <c r="BZ624" s="510">
        <v>68.294058304356241</v>
      </c>
      <c r="CA624" s="526">
        <v>68.294058304356241</v>
      </c>
      <c r="CB624" s="512">
        <v>247.60777015987696</v>
      </c>
      <c r="CC624" s="526">
        <v>247.60777015987696</v>
      </c>
      <c r="CD624" s="512">
        <v>85.605046554014223</v>
      </c>
      <c r="CE624" s="526">
        <v>85.605046554014223</v>
      </c>
      <c r="CF624" s="512">
        <v>-287.30844028018817</v>
      </c>
      <c r="CG624" s="526">
        <v>-287.30844028018817</v>
      </c>
      <c r="CH624" s="513">
        <v>114.19843473805923</v>
      </c>
      <c r="CI624" s="527">
        <v>114.19843473805923</v>
      </c>
      <c r="CK624" s="510">
        <v>396.20194966893291</v>
      </c>
      <c r="CL624" s="518">
        <v>396.20194966893291</v>
      </c>
      <c r="CM624" s="512">
        <v>65.910497677056696</v>
      </c>
      <c r="CN624" s="518">
        <v>65.910497677056696</v>
      </c>
      <c r="CO624" s="512">
        <v>-529.52979048951579</v>
      </c>
      <c r="CP624" s="518">
        <v>-529.52979048951579</v>
      </c>
      <c r="CQ624" s="512">
        <v>-37.073838013505608</v>
      </c>
      <c r="CR624" s="518">
        <v>-37.073838013505608</v>
      </c>
      <c r="CS624" s="513">
        <v>-104.49118115703179</v>
      </c>
      <c r="CT624" s="519">
        <v>-104.49118115703179</v>
      </c>
      <c r="CV624" s="950">
        <v>0</v>
      </c>
      <c r="CW624" s="528">
        <v>0</v>
      </c>
      <c r="CX624" s="512">
        <v>0</v>
      </c>
      <c r="CY624" s="528">
        <v>0</v>
      </c>
      <c r="CZ624" s="512">
        <v>0</v>
      </c>
      <c r="DA624" s="528">
        <v>0</v>
      </c>
      <c r="DB624" s="512">
        <v>62.392735236772737</v>
      </c>
      <c r="DC624" s="528">
        <v>62.392735236772737</v>
      </c>
      <c r="DD624" s="522">
        <v>62.392735236772737</v>
      </c>
      <c r="DE624" s="951">
        <v>62.392735236772737</v>
      </c>
      <c r="DG624" s="950">
        <v>-35.177051617201926</v>
      </c>
      <c r="DH624" s="520">
        <v>-35.177051617201926</v>
      </c>
      <c r="DI624" s="512">
        <v>91.684706126831884</v>
      </c>
      <c r="DJ624" s="520">
        <v>91.684706126831884</v>
      </c>
      <c r="DK624" s="512">
        <v>-53.01226670157547</v>
      </c>
      <c r="DL624" s="520">
        <v>-53.01226670157547</v>
      </c>
      <c r="DM624" s="512">
        <v>186.10894228552343</v>
      </c>
      <c r="DN624" s="520">
        <v>186.10894228552343</v>
      </c>
      <c r="DO624" s="512">
        <v>189.60433009357791</v>
      </c>
      <c r="DP624" s="521">
        <v>189.60433009357791</v>
      </c>
      <c r="DR624" s="952">
        <v>-244.04375660785672</v>
      </c>
      <c r="DS624" s="522">
        <v>-244.04375660785672</v>
      </c>
      <c r="DT624" s="511">
        <v>0</v>
      </c>
      <c r="DU624" s="522">
        <v>0</v>
      </c>
      <c r="DV624" s="511">
        <v>-13.730605519703419</v>
      </c>
      <c r="DW624" s="522">
        <v>-13.730605519703419</v>
      </c>
      <c r="DX624" s="511">
        <v>0</v>
      </c>
      <c r="DY624" s="522">
        <v>0</v>
      </c>
      <c r="DZ624" s="511">
        <v>-257.77436212756015</v>
      </c>
      <c r="EA624" s="523">
        <v>-257.77436212756015</v>
      </c>
      <c r="EC624" s="952">
        <v>0</v>
      </c>
      <c r="ED624" s="522">
        <v>0</v>
      </c>
      <c r="EE624" s="511">
        <v>0</v>
      </c>
      <c r="EF624" s="522">
        <v>0</v>
      </c>
      <c r="EG624" s="511">
        <v>0</v>
      </c>
      <c r="EH624" s="522">
        <v>0</v>
      </c>
      <c r="EI624" s="511">
        <v>0</v>
      </c>
      <c r="EJ624" s="522">
        <v>0</v>
      </c>
      <c r="EK624" s="511">
        <v>0</v>
      </c>
      <c r="EL624" s="523">
        <v>0</v>
      </c>
      <c r="EN624" s="950">
        <v>0</v>
      </c>
      <c r="EO624" s="522">
        <v>0</v>
      </c>
      <c r="EP624" s="512">
        <v>0</v>
      </c>
      <c r="EQ624" s="522">
        <v>0</v>
      </c>
      <c r="ER624" s="512">
        <v>0</v>
      </c>
      <c r="ES624" s="522">
        <v>0</v>
      </c>
      <c r="ET624" s="512">
        <v>0</v>
      </c>
      <c r="EU624" s="522">
        <v>0</v>
      </c>
      <c r="EV624" s="512">
        <v>0</v>
      </c>
      <c r="EW624" s="523">
        <v>0</v>
      </c>
      <c r="EX624" s="119"/>
    </row>
    <row r="625" spans="2:154" hidden="1" x14ac:dyDescent="0.35">
      <c r="B625" s="812"/>
      <c r="C625" s="149"/>
      <c r="D625" s="865"/>
      <c r="E625" s="150"/>
      <c r="F625" s="150"/>
      <c r="G625" s="150"/>
      <c r="H625" s="150" t="s">
        <v>538</v>
      </c>
      <c r="I625" s="150"/>
      <c r="J625" s="150"/>
      <c r="K625" s="490"/>
      <c r="L625" s="510">
        <v>5667.7970166420864</v>
      </c>
      <c r="M625" s="511">
        <v>5667.7970166420864</v>
      </c>
      <c r="N625" s="512">
        <v>4900.4951827680597</v>
      </c>
      <c r="O625" s="511">
        <v>4900.4951827680597</v>
      </c>
      <c r="P625" s="512">
        <v>6209.3652375876454</v>
      </c>
      <c r="Q625" s="511">
        <v>6209.3652375876454</v>
      </c>
      <c r="R625" s="512">
        <v>3560.768415051692</v>
      </c>
      <c r="S625" s="511">
        <v>3560.768415051692</v>
      </c>
      <c r="T625" s="513">
        <v>20338.42585204948</v>
      </c>
      <c r="U625" s="514">
        <v>20338.42585204948</v>
      </c>
      <c r="V625" s="515"/>
      <c r="W625" s="510">
        <v>5044.3255862464757</v>
      </c>
      <c r="X625" s="516">
        <v>5044.3255862464757</v>
      </c>
      <c r="Y625" s="512">
        <v>2403.0193069305114</v>
      </c>
      <c r="Z625" s="516">
        <v>2403.0193069305114</v>
      </c>
      <c r="AA625" s="512">
        <v>557.97940118050565</v>
      </c>
      <c r="AB625" s="516">
        <v>557.97940118050565</v>
      </c>
      <c r="AC625" s="512">
        <v>51.923057160054036</v>
      </c>
      <c r="AD625" s="516">
        <v>51.923057160054036</v>
      </c>
      <c r="AE625" s="513">
        <v>8057.247351517547</v>
      </c>
      <c r="AF625" s="517">
        <v>8057.247351517547</v>
      </c>
      <c r="AG625" s="515"/>
      <c r="AH625" s="510">
        <v>847.06394997249663</v>
      </c>
      <c r="AI625" s="518">
        <v>847.06394997249663</v>
      </c>
      <c r="AJ625" s="512">
        <v>371.45058606219584</v>
      </c>
      <c r="AK625" s="518">
        <v>371.45058606219584</v>
      </c>
      <c r="AL625" s="512">
        <v>310.53522723109222</v>
      </c>
      <c r="AM625" s="518">
        <v>310.53522723109222</v>
      </c>
      <c r="AN625" s="512">
        <v>42.350754133879946</v>
      </c>
      <c r="AO625" s="518">
        <v>42.350754133879946</v>
      </c>
      <c r="AP625" s="513">
        <v>1571.4005173996645</v>
      </c>
      <c r="AQ625" s="519">
        <v>1571.4005173996645</v>
      </c>
      <c r="AR625" s="515"/>
      <c r="AS625" s="510">
        <v>36.921696651502103</v>
      </c>
      <c r="AT625" s="520">
        <v>36.921696651502103</v>
      </c>
      <c r="AU625" s="512">
        <v>151.16087816380767</v>
      </c>
      <c r="AV625" s="520">
        <v>151.16087816380767</v>
      </c>
      <c r="AW625" s="512">
        <v>380.93947233224804</v>
      </c>
      <c r="AX625" s="520">
        <v>380.93947233224804</v>
      </c>
      <c r="AY625" s="512">
        <v>285.54751356861033</v>
      </c>
      <c r="AZ625" s="520">
        <v>285.54751356861033</v>
      </c>
      <c r="BA625" s="513">
        <v>854.5695607161681</v>
      </c>
      <c r="BB625" s="521">
        <v>854.5695607161681</v>
      </c>
      <c r="BC625" s="515"/>
      <c r="BD625" s="510">
        <v>564.64962879843142</v>
      </c>
      <c r="BE625" s="522">
        <v>564.64962879843142</v>
      </c>
      <c r="BF625" s="512">
        <v>1527.2393656886329</v>
      </c>
      <c r="BG625" s="522">
        <v>1527.2393656886329</v>
      </c>
      <c r="BH625" s="512">
        <v>165.97858579089578</v>
      </c>
      <c r="BI625" s="522">
        <v>165.97858579089578</v>
      </c>
      <c r="BJ625" s="512">
        <v>568.26519223792911</v>
      </c>
      <c r="BK625" s="522">
        <v>568.26519223792911</v>
      </c>
      <c r="BL625" s="513">
        <v>2826.1327725158894</v>
      </c>
      <c r="BM625" s="523">
        <v>2826.1327725158894</v>
      </c>
      <c r="BN625" s="515">
        <v>0</v>
      </c>
      <c r="BO625" s="510">
        <v>317.95069653158089</v>
      </c>
      <c r="BP625" s="524">
        <v>317.95069653158089</v>
      </c>
      <c r="BQ625" s="512">
        <v>240.66214396091357</v>
      </c>
      <c r="BR625" s="524">
        <v>240.66214396091357</v>
      </c>
      <c r="BS625" s="512">
        <v>7.2684983282453842E-5</v>
      </c>
      <c r="BT625" s="524">
        <v>7.2684983282453842E-5</v>
      </c>
      <c r="BU625" s="512">
        <v>204.36010290683706</v>
      </c>
      <c r="BV625" s="524">
        <v>204.36010290683706</v>
      </c>
      <c r="BW625" s="513">
        <v>762.97301608431474</v>
      </c>
      <c r="BX625" s="525">
        <v>762.97301608431474</v>
      </c>
      <c r="BY625" s="515"/>
      <c r="BZ625" s="510">
        <v>68.294058304356241</v>
      </c>
      <c r="CA625" s="526">
        <v>68.294058304356241</v>
      </c>
      <c r="CB625" s="512">
        <v>634.13235169475468</v>
      </c>
      <c r="CC625" s="526">
        <v>634.13235169475468</v>
      </c>
      <c r="CD625" s="512">
        <v>470.22729615692134</v>
      </c>
      <c r="CE625" s="526">
        <v>470.22729615692134</v>
      </c>
      <c r="CF625" s="512">
        <v>123.09828421467583</v>
      </c>
      <c r="CG625" s="526">
        <v>123.09828421467583</v>
      </c>
      <c r="CH625" s="513">
        <v>1295.7519903707082</v>
      </c>
      <c r="CI625" s="527">
        <v>1295.7519903707082</v>
      </c>
      <c r="CK625" s="510">
        <v>719.67193580041305</v>
      </c>
      <c r="CL625" s="518">
        <v>719.67193580041305</v>
      </c>
      <c r="CM625" s="512">
        <v>678.27375802924996</v>
      </c>
      <c r="CN625" s="518">
        <v>678.27375802924996</v>
      </c>
      <c r="CO625" s="512">
        <v>151.85133193745475</v>
      </c>
      <c r="CP625" s="518">
        <v>151.85133193745475</v>
      </c>
      <c r="CQ625" s="512">
        <v>0</v>
      </c>
      <c r="CR625" s="518">
        <v>0</v>
      </c>
      <c r="CS625" s="513">
        <v>1549.7970257671177</v>
      </c>
      <c r="CT625" s="519">
        <v>1549.7970257671177</v>
      </c>
      <c r="CV625" s="950">
        <v>0</v>
      </c>
      <c r="CW625" s="528">
        <v>0</v>
      </c>
      <c r="CX625" s="512">
        <v>0</v>
      </c>
      <c r="CY625" s="528">
        <v>0</v>
      </c>
      <c r="CZ625" s="512">
        <v>0</v>
      </c>
      <c r="DA625" s="528">
        <v>0</v>
      </c>
      <c r="DB625" s="512">
        <v>62.392735236772737</v>
      </c>
      <c r="DC625" s="528">
        <v>62.392735236772737</v>
      </c>
      <c r="DD625" s="522">
        <v>62.392735236772737</v>
      </c>
      <c r="DE625" s="951">
        <v>62.392735236772737</v>
      </c>
      <c r="DG625" s="950">
        <v>168.06329539651307</v>
      </c>
      <c r="DH625" s="520">
        <v>168.06329539651307</v>
      </c>
      <c r="DI625" s="512">
        <v>120.18773882151163</v>
      </c>
      <c r="DJ625" s="520">
        <v>120.18773882151163</v>
      </c>
      <c r="DK625" s="512">
        <v>116.1186276547493</v>
      </c>
      <c r="DL625" s="520">
        <v>116.1186276547493</v>
      </c>
      <c r="DM625" s="512">
        <v>280.21372378285207</v>
      </c>
      <c r="DN625" s="520">
        <v>280.21372378285207</v>
      </c>
      <c r="DO625" s="512">
        <v>684.5833856556261</v>
      </c>
      <c r="DP625" s="521">
        <v>684.5833856556261</v>
      </c>
      <c r="DR625" s="952">
        <v>19.932843304974593</v>
      </c>
      <c r="DS625" s="522">
        <v>19.932843304974593</v>
      </c>
      <c r="DT625" s="511">
        <v>0</v>
      </c>
      <c r="DU625" s="522">
        <v>0</v>
      </c>
      <c r="DV625" s="511">
        <v>0</v>
      </c>
      <c r="DW625" s="522">
        <v>0</v>
      </c>
      <c r="DX625" s="511">
        <v>0</v>
      </c>
      <c r="DY625" s="522">
        <v>0</v>
      </c>
      <c r="DZ625" s="511">
        <v>19.932843304974593</v>
      </c>
      <c r="EA625" s="523">
        <v>19.932843304974593</v>
      </c>
      <c r="EC625" s="952">
        <v>0</v>
      </c>
      <c r="ED625" s="522">
        <v>0</v>
      </c>
      <c r="EE625" s="511">
        <v>0</v>
      </c>
      <c r="EF625" s="522">
        <v>0</v>
      </c>
      <c r="EG625" s="511">
        <v>0</v>
      </c>
      <c r="EH625" s="522">
        <v>0</v>
      </c>
      <c r="EI625" s="511">
        <v>0</v>
      </c>
      <c r="EJ625" s="522">
        <v>0</v>
      </c>
      <c r="EK625" s="511">
        <v>0</v>
      </c>
      <c r="EL625" s="523">
        <v>0</v>
      </c>
      <c r="EN625" s="950">
        <v>0</v>
      </c>
      <c r="EO625" s="522">
        <v>0</v>
      </c>
      <c r="EP625" s="512">
        <v>0</v>
      </c>
      <c r="EQ625" s="522">
        <v>0</v>
      </c>
      <c r="ER625" s="512">
        <v>0</v>
      </c>
      <c r="ES625" s="522">
        <v>0</v>
      </c>
      <c r="ET625" s="512">
        <v>0</v>
      </c>
      <c r="EU625" s="522">
        <v>0</v>
      </c>
      <c r="EV625" s="512">
        <v>0</v>
      </c>
      <c r="EW625" s="523">
        <v>0</v>
      </c>
      <c r="EX625" s="119"/>
    </row>
    <row r="626" spans="2:154" hidden="1" x14ac:dyDescent="0.35">
      <c r="B626" s="812"/>
      <c r="C626" s="152"/>
      <c r="D626" s="149"/>
      <c r="E626" s="193"/>
      <c r="F626" s="150"/>
      <c r="G626" s="150"/>
      <c r="H626" s="150" t="s">
        <v>539</v>
      </c>
      <c r="I626" s="150"/>
      <c r="J626" s="150"/>
      <c r="K626" s="509"/>
      <c r="L626" s="510">
        <v>-3619.1647910992551</v>
      </c>
      <c r="M626" s="511">
        <v>-3619.1647910992551</v>
      </c>
      <c r="N626" s="512">
        <v>-7152.0355201758948</v>
      </c>
      <c r="O626" s="511">
        <v>-7152.0355201758948</v>
      </c>
      <c r="P626" s="512">
        <v>-3637.1390057994377</v>
      </c>
      <c r="Q626" s="511">
        <v>-3637.1390057994377</v>
      </c>
      <c r="R626" s="512">
        <v>-4649.4739981428929</v>
      </c>
      <c r="S626" s="511">
        <v>-4649.4739981428929</v>
      </c>
      <c r="T626" s="513">
        <v>-19057.813315217481</v>
      </c>
      <c r="U626" s="514">
        <v>-19057.813315217481</v>
      </c>
      <c r="V626" s="515"/>
      <c r="W626" s="510">
        <v>-2467.5600379334587</v>
      </c>
      <c r="X626" s="516">
        <v>-2467.5600379334587</v>
      </c>
      <c r="Y626" s="512">
        <v>-4272.0740198112089</v>
      </c>
      <c r="Z626" s="516">
        <v>-4272.0740198112089</v>
      </c>
      <c r="AA626" s="512">
        <v>-2970.4191655588265</v>
      </c>
      <c r="AB626" s="516">
        <v>-2970.4191655588265</v>
      </c>
      <c r="AC626" s="512">
        <v>-3717.7037783355718</v>
      </c>
      <c r="AD626" s="516">
        <v>-3717.7037783355718</v>
      </c>
      <c r="AE626" s="513">
        <v>-13427.757001639065</v>
      </c>
      <c r="AF626" s="517">
        <v>-13427.757001639065</v>
      </c>
      <c r="AG626" s="515"/>
      <c r="AH626" s="510">
        <v>-1246.5602170175121</v>
      </c>
      <c r="AI626" s="518">
        <v>-1246.5602170175121</v>
      </c>
      <c r="AJ626" s="512">
        <v>-712.57999455955587</v>
      </c>
      <c r="AK626" s="518">
        <v>-712.57999455955587</v>
      </c>
      <c r="AL626" s="512">
        <v>-167.40664683958144</v>
      </c>
      <c r="AM626" s="518">
        <v>-167.40664683958144</v>
      </c>
      <c r="AN626" s="512">
        <v>-233.56158306083751</v>
      </c>
      <c r="AO626" s="518">
        <v>-233.56158306083751</v>
      </c>
      <c r="AP626" s="513">
        <v>-2360.1084414774868</v>
      </c>
      <c r="AQ626" s="519">
        <v>-2360.1084414774868</v>
      </c>
      <c r="AR626" s="515"/>
      <c r="AS626" s="510">
        <v>-48.046937299161648</v>
      </c>
      <c r="AT626" s="520">
        <v>-48.046937299161648</v>
      </c>
      <c r="AU626" s="512">
        <v>-66.7488190593551</v>
      </c>
      <c r="AV626" s="520">
        <v>-66.7488190593551</v>
      </c>
      <c r="AW626" s="512">
        <v>-143.3896756229949</v>
      </c>
      <c r="AX626" s="520">
        <v>-143.3896756229949</v>
      </c>
      <c r="AY626" s="512">
        <v>-290.95982786875027</v>
      </c>
      <c r="AZ626" s="520">
        <v>-290.95982786875027</v>
      </c>
      <c r="BA626" s="513">
        <v>-549.14525985026194</v>
      </c>
      <c r="BB626" s="521">
        <v>-549.14525985026194</v>
      </c>
      <c r="BC626" s="515"/>
      <c r="BD626" s="510">
        <v>-335.63218643461448</v>
      </c>
      <c r="BE626" s="522">
        <v>-335.63218643461448</v>
      </c>
      <c r="BF626" s="512">
        <v>-810.97309928130358</v>
      </c>
      <c r="BG626" s="522">
        <v>-810.97309928130358</v>
      </c>
      <c r="BH626" s="512">
        <v>-1294.1714614939672</v>
      </c>
      <c r="BI626" s="522">
        <v>-1294.1714614939672</v>
      </c>
      <c r="BJ626" s="512">
        <v>-502.24507703094741</v>
      </c>
      <c r="BK626" s="522">
        <v>-502.24507703094741</v>
      </c>
      <c r="BL626" s="513">
        <v>-2943.0218242408323</v>
      </c>
      <c r="BM626" s="523">
        <v>-2943.0218242408323</v>
      </c>
      <c r="BN626" s="515">
        <v>0</v>
      </c>
      <c r="BO626" s="510">
        <v>-442.82974286212794</v>
      </c>
      <c r="BP626" s="524">
        <v>-442.82974286212794</v>
      </c>
      <c r="BQ626" s="512">
        <v>-59.124060514021231</v>
      </c>
      <c r="BR626" s="524">
        <v>-59.124060514021231</v>
      </c>
      <c r="BS626" s="512">
        <v>-193.73368622255884</v>
      </c>
      <c r="BT626" s="524">
        <v>-193.73368622255884</v>
      </c>
      <c r="BU626" s="512">
        <v>-202.05027848191168</v>
      </c>
      <c r="BV626" s="524">
        <v>-202.05027848191168</v>
      </c>
      <c r="BW626" s="513">
        <v>-897.73776808061962</v>
      </c>
      <c r="BX626" s="525">
        <v>-897.73776808061962</v>
      </c>
      <c r="BY626" s="515"/>
      <c r="BZ626" s="510">
        <v>0</v>
      </c>
      <c r="CA626" s="526">
        <v>0</v>
      </c>
      <c r="CB626" s="512">
        <v>-386.52458153487771</v>
      </c>
      <c r="CC626" s="526">
        <v>-386.52458153487771</v>
      </c>
      <c r="CD626" s="512">
        <v>-384.62224960290712</v>
      </c>
      <c r="CE626" s="526">
        <v>-384.62224960290712</v>
      </c>
      <c r="CF626" s="512">
        <v>-410.40672449486402</v>
      </c>
      <c r="CG626" s="526">
        <v>-410.40672449486402</v>
      </c>
      <c r="CH626" s="513">
        <v>-1181.5535556326488</v>
      </c>
      <c r="CI626" s="527">
        <v>-1181.5535556326488</v>
      </c>
      <c r="CK626" s="510">
        <v>-323.46998613148014</v>
      </c>
      <c r="CL626" s="518">
        <v>-323.46998613148014</v>
      </c>
      <c r="CM626" s="512">
        <v>-612.36326035219327</v>
      </c>
      <c r="CN626" s="518">
        <v>-612.36326035219327</v>
      </c>
      <c r="CO626" s="512">
        <v>-681.38112242697048</v>
      </c>
      <c r="CP626" s="518">
        <v>-681.38112242697048</v>
      </c>
      <c r="CQ626" s="512">
        <v>-37.073838013505608</v>
      </c>
      <c r="CR626" s="518">
        <v>-37.073838013505608</v>
      </c>
      <c r="CS626" s="513">
        <v>-1654.2882069241493</v>
      </c>
      <c r="CT626" s="519">
        <v>-1654.2882069241493</v>
      </c>
      <c r="CV626" s="950">
        <v>0</v>
      </c>
      <c r="CW626" s="528">
        <v>0</v>
      </c>
      <c r="CX626" s="512">
        <v>0</v>
      </c>
      <c r="CY626" s="528">
        <v>0</v>
      </c>
      <c r="CZ626" s="512">
        <v>0</v>
      </c>
      <c r="DA626" s="528">
        <v>0</v>
      </c>
      <c r="DB626" s="512">
        <v>0</v>
      </c>
      <c r="DC626" s="528">
        <v>0</v>
      </c>
      <c r="DD626" s="522">
        <v>0</v>
      </c>
      <c r="DE626" s="951">
        <v>0</v>
      </c>
      <c r="DG626" s="950">
        <v>-203.240347013715</v>
      </c>
      <c r="DH626" s="520">
        <v>-203.240347013715</v>
      </c>
      <c r="DI626" s="512">
        <v>-28.503032694679739</v>
      </c>
      <c r="DJ626" s="520">
        <v>-28.503032694679739</v>
      </c>
      <c r="DK626" s="512">
        <v>-169.13089435632477</v>
      </c>
      <c r="DL626" s="520">
        <v>-169.13089435632477</v>
      </c>
      <c r="DM626" s="512">
        <v>-94.104781497328659</v>
      </c>
      <c r="DN626" s="520">
        <v>-94.104781497328659</v>
      </c>
      <c r="DO626" s="512">
        <v>-494.97905556204819</v>
      </c>
      <c r="DP626" s="521">
        <v>-494.97905556204819</v>
      </c>
      <c r="DR626" s="952">
        <v>-263.97659991283132</v>
      </c>
      <c r="DS626" s="522">
        <v>-263.97659991283132</v>
      </c>
      <c r="DT626" s="511">
        <v>0</v>
      </c>
      <c r="DU626" s="522">
        <v>0</v>
      </c>
      <c r="DV626" s="511">
        <v>-13.730605519703419</v>
      </c>
      <c r="DW626" s="522">
        <v>-13.730605519703419</v>
      </c>
      <c r="DX626" s="511">
        <v>0</v>
      </c>
      <c r="DY626" s="522">
        <v>0</v>
      </c>
      <c r="DZ626" s="511">
        <v>-277.70720543253475</v>
      </c>
      <c r="EA626" s="523">
        <v>-277.70720543253475</v>
      </c>
      <c r="EC626" s="952">
        <v>0</v>
      </c>
      <c r="ED626" s="522">
        <v>0</v>
      </c>
      <c r="EE626" s="511">
        <v>0</v>
      </c>
      <c r="EF626" s="522">
        <v>0</v>
      </c>
      <c r="EG626" s="511">
        <v>0</v>
      </c>
      <c r="EH626" s="522">
        <v>0</v>
      </c>
      <c r="EI626" s="511">
        <v>0</v>
      </c>
      <c r="EJ626" s="522">
        <v>0</v>
      </c>
      <c r="EK626" s="511">
        <v>0</v>
      </c>
      <c r="EL626" s="523">
        <v>0</v>
      </c>
      <c r="EN626" s="950">
        <v>0</v>
      </c>
      <c r="EO626" s="522">
        <v>0</v>
      </c>
      <c r="EP626" s="512">
        <v>0</v>
      </c>
      <c r="EQ626" s="522">
        <v>0</v>
      </c>
      <c r="ER626" s="512">
        <v>0</v>
      </c>
      <c r="ES626" s="522">
        <v>0</v>
      </c>
      <c r="ET626" s="512">
        <v>0</v>
      </c>
      <c r="EU626" s="522">
        <v>0</v>
      </c>
      <c r="EV626" s="512">
        <v>0</v>
      </c>
      <c r="EW626" s="523">
        <v>0</v>
      </c>
      <c r="EX626" s="119"/>
    </row>
    <row r="627" spans="2:154" ht="19.649999999999999" customHeight="1" x14ac:dyDescent="0.35">
      <c r="B627" s="804"/>
      <c r="C627" s="150"/>
      <c r="D627" s="149"/>
      <c r="E627" s="193"/>
      <c r="F627" s="150"/>
      <c r="G627" s="150" t="s">
        <v>540</v>
      </c>
      <c r="H627" s="150"/>
      <c r="I627" s="150"/>
      <c r="J627" s="150"/>
      <c r="K627" s="509"/>
      <c r="L627" s="510">
        <v>201.33959971369381</v>
      </c>
      <c r="M627" s="511">
        <v>201.33959971369381</v>
      </c>
      <c r="N627" s="512">
        <v>591.38234823323228</v>
      </c>
      <c r="O627" s="511">
        <v>591.38234823323228</v>
      </c>
      <c r="P627" s="512">
        <v>472.7562340592782</v>
      </c>
      <c r="Q627" s="511">
        <v>472.7562340592782</v>
      </c>
      <c r="R627" s="512">
        <v>20.011668771594486</v>
      </c>
      <c r="S627" s="511">
        <v>20.011668771594486</v>
      </c>
      <c r="T627" s="513">
        <v>1285.4898507777989</v>
      </c>
      <c r="U627" s="514">
        <v>1285.4898507777989</v>
      </c>
      <c r="V627" s="515"/>
      <c r="W627" s="510">
        <v>133.37996515672899</v>
      </c>
      <c r="X627" s="516">
        <v>133.37996515672899</v>
      </c>
      <c r="Y627" s="512">
        <v>107.5963645561435</v>
      </c>
      <c r="Z627" s="516">
        <v>107.5963645561435</v>
      </c>
      <c r="AA627" s="512">
        <v>-728.21470994165793</v>
      </c>
      <c r="AB627" s="516">
        <v>-728.21470994165793</v>
      </c>
      <c r="AC627" s="512">
        <v>483.62206194165287</v>
      </c>
      <c r="AD627" s="516">
        <v>483.62206194165287</v>
      </c>
      <c r="AE627" s="513">
        <v>-3.6163182871325716</v>
      </c>
      <c r="AF627" s="517">
        <v>-3.6163182871325716</v>
      </c>
      <c r="AG627" s="515"/>
      <c r="AH627" s="510">
        <v>-93.638027399469593</v>
      </c>
      <c r="AI627" s="518">
        <v>-93.638027399469593</v>
      </c>
      <c r="AJ627" s="512">
        <v>-544.81326250116138</v>
      </c>
      <c r="AK627" s="518">
        <v>-544.81326250116138</v>
      </c>
      <c r="AL627" s="512">
        <v>-17.97996894759774</v>
      </c>
      <c r="AM627" s="518">
        <v>-17.97996894759774</v>
      </c>
      <c r="AN627" s="512">
        <v>131.88048069549666</v>
      </c>
      <c r="AO627" s="518">
        <v>131.88048069549666</v>
      </c>
      <c r="AP627" s="513">
        <v>-524.55077815273205</v>
      </c>
      <c r="AQ627" s="519">
        <v>-524.55077815273205</v>
      </c>
      <c r="AR627" s="515"/>
      <c r="AS627" s="510">
        <v>-281.35172261583546</v>
      </c>
      <c r="AT627" s="520">
        <v>-281.35172261583546</v>
      </c>
      <c r="AU627" s="512">
        <v>-302.77785693262501</v>
      </c>
      <c r="AV627" s="520">
        <v>-302.77785693262501</v>
      </c>
      <c r="AW627" s="512">
        <v>188.47628815573964</v>
      </c>
      <c r="AX627" s="520">
        <v>188.47628815573964</v>
      </c>
      <c r="AY627" s="512">
        <v>100.53139533303806</v>
      </c>
      <c r="AZ627" s="520">
        <v>100.53139533303806</v>
      </c>
      <c r="BA627" s="513">
        <v>-295.12189605968274</v>
      </c>
      <c r="BB627" s="521">
        <v>-295.12189605968274</v>
      </c>
      <c r="BC627" s="515"/>
      <c r="BD627" s="510">
        <v>473.41250693985245</v>
      </c>
      <c r="BE627" s="522">
        <v>473.41250693985245</v>
      </c>
      <c r="BF627" s="512">
        <v>53.73877312196089</v>
      </c>
      <c r="BG627" s="522">
        <v>53.73877312196089</v>
      </c>
      <c r="BH627" s="512">
        <v>-393.69361202169785</v>
      </c>
      <c r="BI627" s="522">
        <v>-393.69361202169785</v>
      </c>
      <c r="BJ627" s="512">
        <v>158.84885359850466</v>
      </c>
      <c r="BK627" s="522">
        <v>158.84885359850466</v>
      </c>
      <c r="BL627" s="513">
        <v>292.30652163862021</v>
      </c>
      <c r="BM627" s="523">
        <v>292.30652163862021</v>
      </c>
      <c r="BN627" s="515">
        <v>0</v>
      </c>
      <c r="BO627" s="510">
        <v>182.88167722971184</v>
      </c>
      <c r="BP627" s="524">
        <v>182.88167722971184</v>
      </c>
      <c r="BQ627" s="512">
        <v>103.66117435219496</v>
      </c>
      <c r="BR627" s="524">
        <v>103.66117435219496</v>
      </c>
      <c r="BS627" s="512">
        <v>-326.2754656976179</v>
      </c>
      <c r="BT627" s="524">
        <v>-326.2754656976179</v>
      </c>
      <c r="BU627" s="512">
        <v>52.333453569291578</v>
      </c>
      <c r="BV627" s="524">
        <v>52.333453569291578</v>
      </c>
      <c r="BW627" s="513">
        <v>12.600839453580477</v>
      </c>
      <c r="BX627" s="525">
        <v>12.600839453580477</v>
      </c>
      <c r="BY627" s="515"/>
      <c r="BZ627" s="510">
        <v>-202.43309190602622</v>
      </c>
      <c r="CA627" s="526">
        <v>-202.43309190602622</v>
      </c>
      <c r="CB627" s="512">
        <v>188.31950454863886</v>
      </c>
      <c r="CC627" s="526">
        <v>188.31950454863886</v>
      </c>
      <c r="CD627" s="512">
        <v>102.90474148495628</v>
      </c>
      <c r="CE627" s="526">
        <v>102.90474148495628</v>
      </c>
      <c r="CF627" s="512">
        <v>-517.97838216983916</v>
      </c>
      <c r="CG627" s="526">
        <v>-517.97838216983916</v>
      </c>
      <c r="CH627" s="513">
        <v>-429.18722804227025</v>
      </c>
      <c r="CI627" s="527">
        <v>-429.18722804227025</v>
      </c>
      <c r="CK627" s="510">
        <v>1588.4348390696161</v>
      </c>
      <c r="CL627" s="518">
        <v>1588.4348390696161</v>
      </c>
      <c r="CM627" s="512">
        <v>-121.23029971080155</v>
      </c>
      <c r="CN627" s="518">
        <v>-121.23029971080155</v>
      </c>
      <c r="CO627" s="512">
        <v>293.88039003758149</v>
      </c>
      <c r="CP627" s="518">
        <v>293.88039003758149</v>
      </c>
      <c r="CQ627" s="512">
        <v>-259.18563035932175</v>
      </c>
      <c r="CR627" s="518">
        <v>-259.18563035932175</v>
      </c>
      <c r="CS627" s="513">
        <v>1501.8992990370743</v>
      </c>
      <c r="CT627" s="519">
        <v>1501.8992990370743</v>
      </c>
      <c r="CV627" s="950">
        <v>783.43373299673294</v>
      </c>
      <c r="CW627" s="528">
        <v>783.43373299673294</v>
      </c>
      <c r="CX627" s="512">
        <v>-1428.225685797893</v>
      </c>
      <c r="CY627" s="528">
        <v>-1428.225685797893</v>
      </c>
      <c r="CZ627" s="512">
        <v>-505.78499236566904</v>
      </c>
      <c r="DA627" s="528">
        <v>-505.78499236566904</v>
      </c>
      <c r="DB627" s="512">
        <v>49.697360268217949</v>
      </c>
      <c r="DC627" s="528">
        <v>49.697360268217949</v>
      </c>
      <c r="DD627" s="522">
        <v>-1100.879584898611</v>
      </c>
      <c r="DE627" s="951">
        <v>-1100.879584898611</v>
      </c>
      <c r="DG627" s="950">
        <v>-199.37989912335445</v>
      </c>
      <c r="DH627" s="520">
        <v>-199.37989912335445</v>
      </c>
      <c r="DI627" s="512">
        <v>16.979445984813879</v>
      </c>
      <c r="DJ627" s="520">
        <v>16.979445984813879</v>
      </c>
      <c r="DK627" s="512">
        <v>90.681513263064176</v>
      </c>
      <c r="DL627" s="520">
        <v>90.681513263064176</v>
      </c>
      <c r="DM627" s="512">
        <v>119.50676698756024</v>
      </c>
      <c r="DN627" s="520">
        <v>119.50676698756024</v>
      </c>
      <c r="DO627" s="512">
        <v>27.787827112083733</v>
      </c>
      <c r="DP627" s="521">
        <v>27.787827112083733</v>
      </c>
      <c r="DR627" s="952">
        <v>-214.62499011061595</v>
      </c>
      <c r="DS627" s="522">
        <v>-214.62499011061595</v>
      </c>
      <c r="DT627" s="511">
        <v>-211.92652846597051</v>
      </c>
      <c r="DU627" s="522">
        <v>-211.92652846597051</v>
      </c>
      <c r="DV627" s="511">
        <v>-17.647446915244075</v>
      </c>
      <c r="DW627" s="522">
        <v>-17.647446915244075</v>
      </c>
      <c r="DX627" s="511">
        <v>10.006107416026197</v>
      </c>
      <c r="DY627" s="522">
        <v>10.006107416026197</v>
      </c>
      <c r="DZ627" s="511">
        <v>-434.19285807580445</v>
      </c>
      <c r="EA627" s="523">
        <v>-434.19285807580445</v>
      </c>
      <c r="EC627" s="952">
        <v>57.800204510355456</v>
      </c>
      <c r="ED627" s="522">
        <v>57.800204510355456</v>
      </c>
      <c r="EE627" s="511">
        <v>-0.3966487998132493</v>
      </c>
      <c r="EF627" s="522">
        <v>-0.3966487998132493</v>
      </c>
      <c r="EG627" s="511">
        <v>-42.224465494463089</v>
      </c>
      <c r="EH627" s="522">
        <v>-42.224465494463089</v>
      </c>
      <c r="EI627" s="511">
        <v>-80.43787390131466</v>
      </c>
      <c r="EJ627" s="522">
        <v>-80.43787390131466</v>
      </c>
      <c r="EK627" s="511">
        <v>-65.258783685235699</v>
      </c>
      <c r="EL627" s="523">
        <v>-65.258783685235699</v>
      </c>
      <c r="EN627" s="950">
        <v>327.80188527962963</v>
      </c>
      <c r="EO627" s="522">
        <v>193.55253749716999</v>
      </c>
      <c r="EP627" s="512">
        <v>-22.003447395914918</v>
      </c>
      <c r="EQ627" s="522">
        <v>-22.000000000000114</v>
      </c>
      <c r="ER627" s="512">
        <v>-0.50944139625741514</v>
      </c>
      <c r="ES627" s="522">
        <v>-0.50999999999999091</v>
      </c>
      <c r="ET627" s="512">
        <v>-2.2319063138216109</v>
      </c>
      <c r="EU627" s="522">
        <v>-2.2300000000000182</v>
      </c>
      <c r="EV627" s="512">
        <v>303.05709017363552</v>
      </c>
      <c r="EW627" s="523">
        <v>168.81253749716984</v>
      </c>
      <c r="EX627" s="119"/>
    </row>
    <row r="628" spans="2:154" hidden="1" x14ac:dyDescent="0.35">
      <c r="B628" s="812"/>
      <c r="C628" s="149"/>
      <c r="D628" s="865"/>
      <c r="E628" s="150"/>
      <c r="F628" s="150"/>
      <c r="G628" s="150"/>
      <c r="H628" s="150" t="s">
        <v>541</v>
      </c>
      <c r="I628" s="150"/>
      <c r="J628" s="150"/>
      <c r="K628" s="490"/>
      <c r="L628" s="510">
        <v>382.80939808818312</v>
      </c>
      <c r="M628" s="511">
        <v>382.80939808818312</v>
      </c>
      <c r="N628" s="512">
        <v>746.23819231067068</v>
      </c>
      <c r="O628" s="511">
        <v>746.23819231067068</v>
      </c>
      <c r="P628" s="512">
        <v>1011.6727863202531</v>
      </c>
      <c r="Q628" s="511">
        <v>1011.6727863202531</v>
      </c>
      <c r="R628" s="512">
        <v>342.64676200909128</v>
      </c>
      <c r="S628" s="511">
        <v>342.64676200909128</v>
      </c>
      <c r="T628" s="513">
        <v>2483.3671387281979</v>
      </c>
      <c r="U628" s="514">
        <v>2483.3671387281979</v>
      </c>
      <c r="V628" s="515"/>
      <c r="W628" s="510">
        <v>1084.4066290687008</v>
      </c>
      <c r="X628" s="516">
        <v>1084.4066290687008</v>
      </c>
      <c r="Y628" s="512">
        <v>1033.9558513913325</v>
      </c>
      <c r="Z628" s="516">
        <v>1033.9558513913325</v>
      </c>
      <c r="AA628" s="512">
        <v>712.2702304757745</v>
      </c>
      <c r="AB628" s="516">
        <v>712.2702304757745</v>
      </c>
      <c r="AC628" s="512">
        <v>1025.9754384721582</v>
      </c>
      <c r="AD628" s="516">
        <v>1025.9754384721582</v>
      </c>
      <c r="AE628" s="513">
        <v>3856.6081494079658</v>
      </c>
      <c r="AF628" s="517">
        <v>3856.6081494079658</v>
      </c>
      <c r="AG628" s="515"/>
      <c r="AH628" s="510">
        <v>1110.449785904153</v>
      </c>
      <c r="AI628" s="518">
        <v>1110.449785904153</v>
      </c>
      <c r="AJ628" s="512">
        <v>604.54490865991545</v>
      </c>
      <c r="AK628" s="518">
        <v>604.54490865991545</v>
      </c>
      <c r="AL628" s="512">
        <v>672.11279158723244</v>
      </c>
      <c r="AM628" s="518">
        <v>672.11279158723244</v>
      </c>
      <c r="AN628" s="512">
        <v>779.41877156694943</v>
      </c>
      <c r="AO628" s="518">
        <v>779.41877156694943</v>
      </c>
      <c r="AP628" s="513">
        <v>3166.5262577182507</v>
      </c>
      <c r="AQ628" s="519">
        <v>3166.5262577182507</v>
      </c>
      <c r="AR628" s="515"/>
      <c r="AS628" s="510">
        <v>544.62749516801034</v>
      </c>
      <c r="AT628" s="520">
        <v>544.62749516801034</v>
      </c>
      <c r="AU628" s="512">
        <v>499.37939969663273</v>
      </c>
      <c r="AV628" s="520">
        <v>499.37939969663273</v>
      </c>
      <c r="AW628" s="512">
        <v>361.39288469747817</v>
      </c>
      <c r="AX628" s="520">
        <v>361.39288469747817</v>
      </c>
      <c r="AY628" s="512">
        <v>418.25195591918629</v>
      </c>
      <c r="AZ628" s="520">
        <v>418.25195591918629</v>
      </c>
      <c r="BA628" s="513">
        <v>1823.6517354813075</v>
      </c>
      <c r="BB628" s="521">
        <v>1823.6517354813075</v>
      </c>
      <c r="BC628" s="515"/>
      <c r="BD628" s="510">
        <v>817.00345347831558</v>
      </c>
      <c r="BE628" s="522">
        <v>817.00345347831558</v>
      </c>
      <c r="BF628" s="512">
        <v>822.87598561808431</v>
      </c>
      <c r="BG628" s="522">
        <v>822.87598561808431</v>
      </c>
      <c r="BH628" s="512">
        <v>567.85138313380412</v>
      </c>
      <c r="BI628" s="522">
        <v>567.85138313380412</v>
      </c>
      <c r="BJ628" s="512">
        <v>848.45614715431998</v>
      </c>
      <c r="BK628" s="522">
        <v>848.45614715431998</v>
      </c>
      <c r="BL628" s="513">
        <v>3056.1869693845238</v>
      </c>
      <c r="BM628" s="523">
        <v>3056.1869693845238</v>
      </c>
      <c r="BN628" s="515">
        <v>0</v>
      </c>
      <c r="BO628" s="510">
        <v>790.16133446321692</v>
      </c>
      <c r="BP628" s="524">
        <v>790.16133446321692</v>
      </c>
      <c r="BQ628" s="512">
        <v>594.36299454167965</v>
      </c>
      <c r="BR628" s="524">
        <v>594.36299454167965</v>
      </c>
      <c r="BS628" s="512">
        <v>361.22326912392242</v>
      </c>
      <c r="BT628" s="524">
        <v>361.22326912392242</v>
      </c>
      <c r="BU628" s="512">
        <v>479.61032280368937</v>
      </c>
      <c r="BV628" s="524">
        <v>479.61032280368937</v>
      </c>
      <c r="BW628" s="513">
        <v>2225.3579209325085</v>
      </c>
      <c r="BX628" s="525">
        <v>2225.3579209325085</v>
      </c>
      <c r="BY628" s="515"/>
      <c r="BZ628" s="510">
        <v>658.06820337754471</v>
      </c>
      <c r="CA628" s="526">
        <v>658.06820337754471</v>
      </c>
      <c r="CB628" s="512">
        <v>781.04771304645396</v>
      </c>
      <c r="CC628" s="526">
        <v>781.04771304645396</v>
      </c>
      <c r="CD628" s="512">
        <v>917.20892083343506</v>
      </c>
      <c r="CE628" s="526">
        <v>917.20892083343506</v>
      </c>
      <c r="CF628" s="512">
        <v>257.14519484595962</v>
      </c>
      <c r="CG628" s="526">
        <v>257.14519484595962</v>
      </c>
      <c r="CH628" s="513">
        <v>2613.4700321033934</v>
      </c>
      <c r="CI628" s="527">
        <v>2613.4700321033934</v>
      </c>
      <c r="CK628" s="510">
        <v>2036.0002416270509</v>
      </c>
      <c r="CL628" s="518">
        <v>2036.0002416270509</v>
      </c>
      <c r="CM628" s="512">
        <v>1570.4370687794126</v>
      </c>
      <c r="CN628" s="518">
        <v>1570.4370687794126</v>
      </c>
      <c r="CO628" s="512">
        <v>2025.5761239230233</v>
      </c>
      <c r="CP628" s="518">
        <v>2025.5761239230233</v>
      </c>
      <c r="CQ628" s="512">
        <v>1750.7460960678402</v>
      </c>
      <c r="CR628" s="518">
        <v>1750.7460960678402</v>
      </c>
      <c r="CS628" s="513">
        <v>7382.7595303973267</v>
      </c>
      <c r="CT628" s="519">
        <v>7382.7595303973267</v>
      </c>
      <c r="CV628" s="950">
        <v>3045.2406430160931</v>
      </c>
      <c r="CW628" s="528">
        <v>3045.2406430160931</v>
      </c>
      <c r="CX628" s="512">
        <v>888.44006388453158</v>
      </c>
      <c r="CY628" s="528">
        <v>888.44006388453158</v>
      </c>
      <c r="CZ628" s="512">
        <v>531.99205464530496</v>
      </c>
      <c r="DA628" s="528">
        <v>531.99205464530496</v>
      </c>
      <c r="DB628" s="512">
        <v>479.58545807163193</v>
      </c>
      <c r="DC628" s="528">
        <v>479.58545807163193</v>
      </c>
      <c r="DD628" s="522">
        <v>4945.2582196175617</v>
      </c>
      <c r="DE628" s="951">
        <v>4945.2582196175617</v>
      </c>
      <c r="DG628" s="950">
        <v>511.94395974238353</v>
      </c>
      <c r="DH628" s="520">
        <v>511.94395974238353</v>
      </c>
      <c r="DI628" s="512">
        <v>275.20796618594693</v>
      </c>
      <c r="DJ628" s="520">
        <v>275.20796618594693</v>
      </c>
      <c r="DK628" s="512">
        <v>457.39186774933819</v>
      </c>
      <c r="DL628" s="520">
        <v>457.39186774933819</v>
      </c>
      <c r="DM628" s="512">
        <v>493.23098921692349</v>
      </c>
      <c r="DN628" s="520">
        <v>493.23098921692349</v>
      </c>
      <c r="DO628" s="512">
        <v>1737.7747828945921</v>
      </c>
      <c r="DP628" s="521">
        <v>1737.7747828945921</v>
      </c>
      <c r="DR628" s="952">
        <v>359.66600601985022</v>
      </c>
      <c r="DS628" s="522">
        <v>359.66600601985022</v>
      </c>
      <c r="DT628" s="511">
        <v>47.140004230271096</v>
      </c>
      <c r="DU628" s="522">
        <v>47.140004230271096</v>
      </c>
      <c r="DV628" s="511">
        <v>155.4091881818743</v>
      </c>
      <c r="DW628" s="522">
        <v>155.4091881818743</v>
      </c>
      <c r="DX628" s="511">
        <v>226.18747183379861</v>
      </c>
      <c r="DY628" s="522">
        <v>226.18747183379861</v>
      </c>
      <c r="DZ628" s="511">
        <v>788.40267026579409</v>
      </c>
      <c r="EA628" s="523">
        <v>788.40267026579409</v>
      </c>
      <c r="EC628" s="952">
        <v>293.87250953328953</v>
      </c>
      <c r="ED628" s="522">
        <v>293.87250953328953</v>
      </c>
      <c r="EE628" s="511">
        <v>172.32645305384884</v>
      </c>
      <c r="EF628" s="522">
        <v>172.32645305384884</v>
      </c>
      <c r="EG628" s="511">
        <v>187.0740373742986</v>
      </c>
      <c r="EH628" s="522">
        <v>187.0740373742986</v>
      </c>
      <c r="EI628" s="511">
        <v>78.728149212719003</v>
      </c>
      <c r="EJ628" s="522">
        <v>78.728149212719003</v>
      </c>
      <c r="EK628" s="511">
        <v>732.0011491741559</v>
      </c>
      <c r="EL628" s="523">
        <v>732.0011491741559</v>
      </c>
      <c r="EN628" s="950">
        <v>438.45208610643914</v>
      </c>
      <c r="EO628" s="522">
        <v>431.39714924945287</v>
      </c>
      <c r="EP628" s="512">
        <v>9664.5298573450727</v>
      </c>
      <c r="EQ628" s="522">
        <v>258.03211548770742</v>
      </c>
      <c r="ER628" s="512">
        <v>68.257062527315369</v>
      </c>
      <c r="ES628" s="522">
        <v>68.259537401921662</v>
      </c>
      <c r="ET628" s="512">
        <v>156.54211144592043</v>
      </c>
      <c r="EU628" s="522">
        <v>156.49901933368329</v>
      </c>
      <c r="EV628" s="512">
        <v>10327.781117424747</v>
      </c>
      <c r="EW628" s="523">
        <v>914.18782147276534</v>
      </c>
      <c r="EX628" s="119"/>
    </row>
    <row r="629" spans="2:154" hidden="1" x14ac:dyDescent="0.35">
      <c r="B629" s="812"/>
      <c r="C629" s="152"/>
      <c r="D629" s="149"/>
      <c r="E629" s="193"/>
      <c r="F629" s="150"/>
      <c r="G629" s="150"/>
      <c r="H629" s="150" t="s">
        <v>542</v>
      </c>
      <c r="I629" s="150"/>
      <c r="J629" s="150"/>
      <c r="K629" s="509"/>
      <c r="L629" s="510">
        <v>-181.4697983744893</v>
      </c>
      <c r="M629" s="511">
        <v>-181.4697983744893</v>
      </c>
      <c r="N629" s="512">
        <v>-154.85584407743838</v>
      </c>
      <c r="O629" s="511">
        <v>-154.85584407743838</v>
      </c>
      <c r="P629" s="512">
        <v>-538.91655226097487</v>
      </c>
      <c r="Q629" s="511">
        <v>-538.91655226097487</v>
      </c>
      <c r="R629" s="512">
        <v>-322.63509323749679</v>
      </c>
      <c r="S629" s="511">
        <v>-322.63509323749679</v>
      </c>
      <c r="T629" s="513">
        <v>-1197.8772879503995</v>
      </c>
      <c r="U629" s="514">
        <v>-1197.8772879503995</v>
      </c>
      <c r="V629" s="515"/>
      <c r="W629" s="510">
        <v>-951.02666391197181</v>
      </c>
      <c r="X629" s="516">
        <v>-951.02666391197181</v>
      </c>
      <c r="Y629" s="512">
        <v>-926.35948683518905</v>
      </c>
      <c r="Z629" s="516">
        <v>-926.35948683518905</v>
      </c>
      <c r="AA629" s="512">
        <v>-1440.4849404174324</v>
      </c>
      <c r="AB629" s="516">
        <v>-1440.4849404174324</v>
      </c>
      <c r="AC629" s="512">
        <v>-542.35337653050533</v>
      </c>
      <c r="AD629" s="516">
        <v>-542.35337653050533</v>
      </c>
      <c r="AE629" s="513">
        <v>-3860.2244676950986</v>
      </c>
      <c r="AF629" s="517">
        <v>-3860.2244676950986</v>
      </c>
      <c r="AG629" s="515"/>
      <c r="AH629" s="510">
        <v>-1204.0878133036226</v>
      </c>
      <c r="AI629" s="518">
        <v>-1204.0878133036226</v>
      </c>
      <c r="AJ629" s="512">
        <v>-1149.3581711610768</v>
      </c>
      <c r="AK629" s="518">
        <v>-1149.3581711610768</v>
      </c>
      <c r="AL629" s="512">
        <v>-690.09276053483018</v>
      </c>
      <c r="AM629" s="518">
        <v>-690.09276053483018</v>
      </c>
      <c r="AN629" s="512">
        <v>-647.53829087145277</v>
      </c>
      <c r="AO629" s="518">
        <v>-647.53829087145277</v>
      </c>
      <c r="AP629" s="513">
        <v>-3691.0770358709824</v>
      </c>
      <c r="AQ629" s="519">
        <v>-3691.0770358709824</v>
      </c>
      <c r="AR629" s="515"/>
      <c r="AS629" s="510">
        <v>-825.9792177838458</v>
      </c>
      <c r="AT629" s="520">
        <v>-825.9792177838458</v>
      </c>
      <c r="AU629" s="512">
        <v>-802.15725662925774</v>
      </c>
      <c r="AV629" s="520">
        <v>-802.15725662925774</v>
      </c>
      <c r="AW629" s="512">
        <v>-172.91659654173853</v>
      </c>
      <c r="AX629" s="520">
        <v>-172.91659654173853</v>
      </c>
      <c r="AY629" s="512">
        <v>-317.72056058614822</v>
      </c>
      <c r="AZ629" s="520">
        <v>-317.72056058614822</v>
      </c>
      <c r="BA629" s="513">
        <v>-2118.7736315409902</v>
      </c>
      <c r="BB629" s="521">
        <v>-2118.7736315409902</v>
      </c>
      <c r="BC629" s="515"/>
      <c r="BD629" s="510">
        <v>-343.59094653846313</v>
      </c>
      <c r="BE629" s="522">
        <v>-343.59094653846313</v>
      </c>
      <c r="BF629" s="512">
        <v>-769.13721249612342</v>
      </c>
      <c r="BG629" s="522">
        <v>-769.13721249612342</v>
      </c>
      <c r="BH629" s="512">
        <v>-961.54499515550197</v>
      </c>
      <c r="BI629" s="522">
        <v>-961.54499515550197</v>
      </c>
      <c r="BJ629" s="512">
        <v>-689.60729355581532</v>
      </c>
      <c r="BK629" s="522">
        <v>-689.60729355581532</v>
      </c>
      <c r="BL629" s="513">
        <v>-2763.8804477459039</v>
      </c>
      <c r="BM629" s="523">
        <v>-2763.8804477459039</v>
      </c>
      <c r="BN629" s="515">
        <v>0</v>
      </c>
      <c r="BO629" s="510">
        <v>-607.27965723350508</v>
      </c>
      <c r="BP629" s="524">
        <v>-607.27965723350508</v>
      </c>
      <c r="BQ629" s="512">
        <v>-490.70182018948469</v>
      </c>
      <c r="BR629" s="524">
        <v>-490.70182018948469</v>
      </c>
      <c r="BS629" s="512">
        <v>-687.49873482154032</v>
      </c>
      <c r="BT629" s="524">
        <v>-687.49873482154032</v>
      </c>
      <c r="BU629" s="512">
        <v>-427.27686923439779</v>
      </c>
      <c r="BV629" s="524">
        <v>-427.27686923439779</v>
      </c>
      <c r="BW629" s="513">
        <v>-2212.7570814789283</v>
      </c>
      <c r="BX629" s="525">
        <v>-2212.7570814789283</v>
      </c>
      <c r="BY629" s="515"/>
      <c r="BZ629" s="510">
        <v>-860.50129528357093</v>
      </c>
      <c r="CA629" s="526">
        <v>-860.50129528357093</v>
      </c>
      <c r="CB629" s="512">
        <v>-592.7282084978151</v>
      </c>
      <c r="CC629" s="526">
        <v>-592.7282084978151</v>
      </c>
      <c r="CD629" s="512">
        <v>-814.30417934847878</v>
      </c>
      <c r="CE629" s="526">
        <v>-814.30417934847878</v>
      </c>
      <c r="CF629" s="512">
        <v>-775.12357701579879</v>
      </c>
      <c r="CG629" s="526">
        <v>-775.12357701579879</v>
      </c>
      <c r="CH629" s="513">
        <v>-3042.6572601456633</v>
      </c>
      <c r="CI629" s="527">
        <v>-3042.6572601456633</v>
      </c>
      <c r="CK629" s="510">
        <v>-447.56540255743465</v>
      </c>
      <c r="CL629" s="518">
        <v>-447.56540255743465</v>
      </c>
      <c r="CM629" s="512">
        <v>-1691.6673684902141</v>
      </c>
      <c r="CN629" s="518">
        <v>-1691.6673684902141</v>
      </c>
      <c r="CO629" s="512">
        <v>-1731.6957338854418</v>
      </c>
      <c r="CP629" s="518">
        <v>-1731.6957338854418</v>
      </c>
      <c r="CQ629" s="512">
        <v>-2009.9317264271619</v>
      </c>
      <c r="CR629" s="518">
        <v>-2009.9317264271619</v>
      </c>
      <c r="CS629" s="513">
        <v>-5880.8602313602523</v>
      </c>
      <c r="CT629" s="519">
        <v>-5880.8602313602523</v>
      </c>
      <c r="CV629" s="950">
        <v>-2261.8069100193602</v>
      </c>
      <c r="CW629" s="528">
        <v>-2261.8069100193602</v>
      </c>
      <c r="CX629" s="512">
        <v>-2316.6657496824246</v>
      </c>
      <c r="CY629" s="528">
        <v>-2316.6657496824246</v>
      </c>
      <c r="CZ629" s="512">
        <v>-1037.777047010974</v>
      </c>
      <c r="DA629" s="528">
        <v>-1037.777047010974</v>
      </c>
      <c r="DB629" s="512">
        <v>-429.88809780341398</v>
      </c>
      <c r="DC629" s="528">
        <v>-429.88809780341398</v>
      </c>
      <c r="DD629" s="522">
        <v>-6046.1378045161728</v>
      </c>
      <c r="DE629" s="951">
        <v>-6046.1378045161728</v>
      </c>
      <c r="DG629" s="950">
        <v>-711.32385886573798</v>
      </c>
      <c r="DH629" s="520">
        <v>-711.32385886573798</v>
      </c>
      <c r="DI629" s="512">
        <v>-258.22852020113305</v>
      </c>
      <c r="DJ629" s="520">
        <v>-258.22852020113305</v>
      </c>
      <c r="DK629" s="512">
        <v>-366.71035448627401</v>
      </c>
      <c r="DL629" s="520">
        <v>-366.71035448627401</v>
      </c>
      <c r="DM629" s="512">
        <v>-373.72422222936325</v>
      </c>
      <c r="DN629" s="520">
        <v>-373.72422222936325</v>
      </c>
      <c r="DO629" s="512">
        <v>-1709.9869557825084</v>
      </c>
      <c r="DP629" s="521">
        <v>-1709.9869557825084</v>
      </c>
      <c r="DR629" s="952">
        <v>-574.29099613046617</v>
      </c>
      <c r="DS629" s="522">
        <v>-574.29099613046617</v>
      </c>
      <c r="DT629" s="511">
        <v>-259.06653269624161</v>
      </c>
      <c r="DU629" s="522">
        <v>-259.06653269624161</v>
      </c>
      <c r="DV629" s="511">
        <v>-173.05663509711837</v>
      </c>
      <c r="DW629" s="522">
        <v>-173.05663509711837</v>
      </c>
      <c r="DX629" s="511">
        <v>-216.18136441777241</v>
      </c>
      <c r="DY629" s="522">
        <v>-216.18136441777241</v>
      </c>
      <c r="DZ629" s="511">
        <v>-1222.5955283415985</v>
      </c>
      <c r="EA629" s="523">
        <v>-1222.5955283415985</v>
      </c>
      <c r="EC629" s="952">
        <v>-236.07230502293407</v>
      </c>
      <c r="ED629" s="522">
        <v>-236.07230502293407</v>
      </c>
      <c r="EE629" s="511">
        <v>-172.72310185366209</v>
      </c>
      <c r="EF629" s="522">
        <v>-172.72310185366209</v>
      </c>
      <c r="EG629" s="511">
        <v>-229.29850286876169</v>
      </c>
      <c r="EH629" s="522">
        <v>-229.29850286876169</v>
      </c>
      <c r="EI629" s="511">
        <v>-159.16602311403366</v>
      </c>
      <c r="EJ629" s="522">
        <v>-159.16602311403366</v>
      </c>
      <c r="EK629" s="511">
        <v>-797.2599328593916</v>
      </c>
      <c r="EL629" s="523">
        <v>-797.2599328593916</v>
      </c>
      <c r="EN629" s="950">
        <v>-110.6502008268095</v>
      </c>
      <c r="EO629" s="522">
        <v>-237.84461175228287</v>
      </c>
      <c r="EP629" s="512">
        <v>-9686.5333047409877</v>
      </c>
      <c r="EQ629" s="522">
        <v>-280.03211548770753</v>
      </c>
      <c r="ER629" s="512">
        <v>-68.766503923572785</v>
      </c>
      <c r="ES629" s="522">
        <v>-68.769537401921653</v>
      </c>
      <c r="ET629" s="512">
        <v>-158.77401775974204</v>
      </c>
      <c r="EU629" s="522">
        <v>-158.72901933368331</v>
      </c>
      <c r="EV629" s="512">
        <v>-10024.724027251112</v>
      </c>
      <c r="EW629" s="523">
        <v>-745.37528397559549</v>
      </c>
      <c r="EX629" s="119"/>
    </row>
    <row r="630" spans="2:154" ht="19.649999999999999" customHeight="1" x14ac:dyDescent="0.35">
      <c r="B630" s="804"/>
      <c r="C630" s="150"/>
      <c r="D630" s="149"/>
      <c r="E630" s="193"/>
      <c r="F630" s="150"/>
      <c r="G630" s="150" t="s">
        <v>543</v>
      </c>
      <c r="H630" s="150"/>
      <c r="I630" s="150"/>
      <c r="J630" s="150"/>
      <c r="K630" s="509"/>
      <c r="L630" s="510">
        <v>0</v>
      </c>
      <c r="M630" s="511">
        <v>0</v>
      </c>
      <c r="N630" s="512">
        <v>0</v>
      </c>
      <c r="O630" s="511">
        <v>0</v>
      </c>
      <c r="P630" s="512">
        <v>0</v>
      </c>
      <c r="Q630" s="511">
        <v>0</v>
      </c>
      <c r="R630" s="512">
        <v>0</v>
      </c>
      <c r="S630" s="511">
        <v>0</v>
      </c>
      <c r="T630" s="513">
        <v>0</v>
      </c>
      <c r="U630" s="514">
        <v>0</v>
      </c>
      <c r="V630" s="515"/>
      <c r="W630" s="510">
        <v>0</v>
      </c>
      <c r="X630" s="516">
        <v>0</v>
      </c>
      <c r="Y630" s="512">
        <v>0</v>
      </c>
      <c r="Z630" s="516">
        <v>0</v>
      </c>
      <c r="AA630" s="512">
        <v>60.567336854135725</v>
      </c>
      <c r="AB630" s="516">
        <v>60.567336854135725</v>
      </c>
      <c r="AC630" s="512">
        <v>47.452671041459801</v>
      </c>
      <c r="AD630" s="516">
        <v>47.452671041459801</v>
      </c>
      <c r="AE630" s="513">
        <v>108.02000789559553</v>
      </c>
      <c r="AF630" s="517">
        <v>108.02000789559553</v>
      </c>
      <c r="AG630" s="515"/>
      <c r="AH630" s="510">
        <v>-65.432078221644318</v>
      </c>
      <c r="AI630" s="518">
        <v>-65.432078221644318</v>
      </c>
      <c r="AJ630" s="512">
        <v>-26.566231322189964</v>
      </c>
      <c r="AK630" s="518">
        <v>-26.566231322189964</v>
      </c>
      <c r="AL630" s="512">
        <v>-10.446046171524078</v>
      </c>
      <c r="AM630" s="518">
        <v>-10.446046171524078</v>
      </c>
      <c r="AN630" s="512">
        <v>1.4598540145985401</v>
      </c>
      <c r="AO630" s="518">
        <v>1.4598540145985401</v>
      </c>
      <c r="AP630" s="513">
        <v>-100.98450170075982</v>
      </c>
      <c r="AQ630" s="519">
        <v>-100.98450170075982</v>
      </c>
      <c r="AR630" s="515"/>
      <c r="AS630" s="510">
        <v>92.631514071434978</v>
      </c>
      <c r="AT630" s="520">
        <v>92.631514071434978</v>
      </c>
      <c r="AU630" s="512">
        <v>-10.389006811627269</v>
      </c>
      <c r="AV630" s="520">
        <v>-10.389006811627269</v>
      </c>
      <c r="AW630" s="512">
        <v>168.83179986137657</v>
      </c>
      <c r="AX630" s="520">
        <v>168.83179986137657</v>
      </c>
      <c r="AY630" s="512">
        <v>23.462426246887674</v>
      </c>
      <c r="AZ630" s="520">
        <v>23.462426246887674</v>
      </c>
      <c r="BA630" s="513">
        <v>274.53673336807196</v>
      </c>
      <c r="BB630" s="521">
        <v>274.53673336807196</v>
      </c>
      <c r="BC630" s="515"/>
      <c r="BD630" s="510">
        <v>-122.12217048831701</v>
      </c>
      <c r="BE630" s="522">
        <v>-122.12217048831701</v>
      </c>
      <c r="BF630" s="512">
        <v>21.974336715446313</v>
      </c>
      <c r="BG630" s="522">
        <v>21.974336715446313</v>
      </c>
      <c r="BH630" s="512">
        <v>-128.494579464092</v>
      </c>
      <c r="BI630" s="522">
        <v>-128.494579464092</v>
      </c>
      <c r="BJ630" s="512">
        <v>54.775563438373823</v>
      </c>
      <c r="BK630" s="522">
        <v>54.775563438373823</v>
      </c>
      <c r="BL630" s="513">
        <v>-173.86684979858887</v>
      </c>
      <c r="BM630" s="523">
        <v>-173.86684979858887</v>
      </c>
      <c r="BN630" s="515">
        <v>0</v>
      </c>
      <c r="BO630" s="510">
        <v>113.34347529651814</v>
      </c>
      <c r="BP630" s="524">
        <v>113.34347529651814</v>
      </c>
      <c r="BQ630" s="512">
        <v>-52.935026681241695</v>
      </c>
      <c r="BR630" s="524">
        <v>-52.935026681241695</v>
      </c>
      <c r="BS630" s="512">
        <v>-90.759313472216292</v>
      </c>
      <c r="BT630" s="524">
        <v>-90.759313472216292</v>
      </c>
      <c r="BU630" s="512">
        <v>-20.696177215818814</v>
      </c>
      <c r="BV630" s="524">
        <v>-20.696177215818814</v>
      </c>
      <c r="BW630" s="513">
        <v>-51.047042072758664</v>
      </c>
      <c r="BX630" s="525">
        <v>-51.047042072758664</v>
      </c>
      <c r="BY630" s="515"/>
      <c r="BZ630" s="510">
        <v>30.601432177781483</v>
      </c>
      <c r="CA630" s="526">
        <v>30.601432177781483</v>
      </c>
      <c r="CB630" s="512">
        <v>-12.543934400847462</v>
      </c>
      <c r="CC630" s="526">
        <v>-12.543934400847462</v>
      </c>
      <c r="CD630" s="512">
        <v>21.252139901032763</v>
      </c>
      <c r="CE630" s="526">
        <v>21.252139901032763</v>
      </c>
      <c r="CF630" s="512">
        <v>-53.802216201468838</v>
      </c>
      <c r="CG630" s="526">
        <v>-53.802216201468838</v>
      </c>
      <c r="CH630" s="513">
        <v>-14.492578523502054</v>
      </c>
      <c r="CI630" s="527">
        <v>-14.492578523502054</v>
      </c>
      <c r="CK630" s="510">
        <v>142.34293571004784</v>
      </c>
      <c r="CL630" s="518">
        <v>142.34293571004784</v>
      </c>
      <c r="CM630" s="512">
        <v>123.06890983084234</v>
      </c>
      <c r="CN630" s="518">
        <v>123.06890983084234</v>
      </c>
      <c r="CO630" s="512">
        <v>41.934457934291117</v>
      </c>
      <c r="CP630" s="518">
        <v>41.934457934291117</v>
      </c>
      <c r="CQ630" s="512">
        <v>-94.512674784685501</v>
      </c>
      <c r="CR630" s="518">
        <v>-94.512674784685501</v>
      </c>
      <c r="CS630" s="513">
        <v>212.8336286904958</v>
      </c>
      <c r="CT630" s="519">
        <v>212.8336286904958</v>
      </c>
      <c r="CV630" s="950">
        <v>-56.628234654752418</v>
      </c>
      <c r="CW630" s="528">
        <v>-56.628234654752418</v>
      </c>
      <c r="CX630" s="512">
        <v>155.96091820030642</v>
      </c>
      <c r="CY630" s="528">
        <v>155.96091820030642</v>
      </c>
      <c r="CZ630" s="512">
        <v>72.086599810647073</v>
      </c>
      <c r="DA630" s="528">
        <v>72.086599810647073</v>
      </c>
      <c r="DB630" s="512">
        <v>-139.40959377795764</v>
      </c>
      <c r="DC630" s="528">
        <v>-139.40959377795764</v>
      </c>
      <c r="DD630" s="522">
        <v>32.009689578243439</v>
      </c>
      <c r="DE630" s="951">
        <v>32.009689578243439</v>
      </c>
      <c r="DG630" s="950">
        <v>-110.42965708927207</v>
      </c>
      <c r="DH630" s="520">
        <v>-110.42965708927207</v>
      </c>
      <c r="DI630" s="512">
        <v>37.142213046880727</v>
      </c>
      <c r="DJ630" s="520">
        <v>37.142213046880727</v>
      </c>
      <c r="DK630" s="512">
        <v>-75.034007853039924</v>
      </c>
      <c r="DL630" s="520">
        <v>-75.034007853039924</v>
      </c>
      <c r="DM630" s="512">
        <v>40.090215782146117</v>
      </c>
      <c r="DN630" s="520">
        <v>40.090215782146117</v>
      </c>
      <c r="DO630" s="512">
        <v>-108.23123611328515</v>
      </c>
      <c r="DP630" s="521">
        <v>-108.23123611328515</v>
      </c>
      <c r="DR630" s="952">
        <v>-55.032059563064394</v>
      </c>
      <c r="DS630" s="522">
        <v>-55.032059563064394</v>
      </c>
      <c r="DT630" s="511">
        <v>-48.403400592659601</v>
      </c>
      <c r="DU630" s="522">
        <v>-48.403400592659601</v>
      </c>
      <c r="DV630" s="511">
        <v>15.420679224095409</v>
      </c>
      <c r="DW630" s="522">
        <v>15.420679224095409</v>
      </c>
      <c r="DX630" s="511">
        <v>-18.988557445939882</v>
      </c>
      <c r="DY630" s="522">
        <v>-18.988557445939882</v>
      </c>
      <c r="DZ630" s="511">
        <v>-107.00333837756847</v>
      </c>
      <c r="EA630" s="523">
        <v>-107.00333837756847</v>
      </c>
      <c r="EC630" s="952">
        <v>36.806731003491635</v>
      </c>
      <c r="ED630" s="522">
        <v>36.806731003491635</v>
      </c>
      <c r="EE630" s="511">
        <v>-53.737622449201552</v>
      </c>
      <c r="EF630" s="522">
        <v>-53.737622449201552</v>
      </c>
      <c r="EG630" s="511">
        <v>38.16422493067148</v>
      </c>
      <c r="EH630" s="522">
        <v>38.16422493067148</v>
      </c>
      <c r="EI630" s="511">
        <v>37.345998468343183</v>
      </c>
      <c r="EJ630" s="522">
        <v>37.345998468343183</v>
      </c>
      <c r="EK630" s="511">
        <v>58.579331953304745</v>
      </c>
      <c r="EL630" s="523">
        <v>58.579331953304745</v>
      </c>
      <c r="EN630" s="950">
        <v>-18.205374086308353</v>
      </c>
      <c r="EO630" s="522">
        <v>-14.953028163399466</v>
      </c>
      <c r="EP630" s="512">
        <v>-17.435646240316128</v>
      </c>
      <c r="EQ630" s="522">
        <v>-17.439999999999998</v>
      </c>
      <c r="ER630" s="512">
        <v>-0.11015313593505793</v>
      </c>
      <c r="ES630" s="522">
        <v>-0.10999999999998561</v>
      </c>
      <c r="ET630" s="512">
        <v>5.2563642347143675</v>
      </c>
      <c r="EU630" s="522">
        <v>5.2500000000000107</v>
      </c>
      <c r="EV630" s="512">
        <v>-30.494809227845167</v>
      </c>
      <c r="EW630" s="523">
        <v>-27.253028163399449</v>
      </c>
      <c r="EX630" s="119"/>
    </row>
    <row r="631" spans="2:154" hidden="1" x14ac:dyDescent="0.35">
      <c r="B631" s="812"/>
      <c r="C631" s="149"/>
      <c r="D631" s="865"/>
      <c r="E631" s="150"/>
      <c r="F631" s="150"/>
      <c r="G631" s="150"/>
      <c r="H631" s="150" t="s">
        <v>544</v>
      </c>
      <c r="I631" s="150"/>
      <c r="J631" s="150"/>
      <c r="K631" s="490"/>
      <c r="L631" s="510">
        <v>0</v>
      </c>
      <c r="M631" s="511">
        <v>0</v>
      </c>
      <c r="N631" s="512">
        <v>0</v>
      </c>
      <c r="O631" s="511">
        <v>0</v>
      </c>
      <c r="P631" s="512">
        <v>0</v>
      </c>
      <c r="Q631" s="511">
        <v>0</v>
      </c>
      <c r="R631" s="512">
        <v>0</v>
      </c>
      <c r="S631" s="511">
        <v>0</v>
      </c>
      <c r="T631" s="513">
        <v>0</v>
      </c>
      <c r="U631" s="514">
        <v>0</v>
      </c>
      <c r="V631" s="515"/>
      <c r="W631" s="510">
        <v>0</v>
      </c>
      <c r="X631" s="516">
        <v>0</v>
      </c>
      <c r="Y631" s="512">
        <v>0</v>
      </c>
      <c r="Z631" s="516">
        <v>0</v>
      </c>
      <c r="AA631" s="512">
        <v>89.811606931423967</v>
      </c>
      <c r="AB631" s="516">
        <v>89.811606931423967</v>
      </c>
      <c r="AC631" s="512">
        <v>47.452671041459801</v>
      </c>
      <c r="AD631" s="516">
        <v>47.452671041459801</v>
      </c>
      <c r="AE631" s="513">
        <v>137.26427797288378</v>
      </c>
      <c r="AF631" s="517">
        <v>137.26427797288378</v>
      </c>
      <c r="AG631" s="515"/>
      <c r="AH631" s="510">
        <v>11.740390528444587</v>
      </c>
      <c r="AI631" s="518">
        <v>11.740390528444587</v>
      </c>
      <c r="AJ631" s="512">
        <v>10.595465140919686</v>
      </c>
      <c r="AK631" s="518">
        <v>10.595465140919686</v>
      </c>
      <c r="AL631" s="512">
        <v>0</v>
      </c>
      <c r="AM631" s="518">
        <v>0</v>
      </c>
      <c r="AN631" s="512">
        <v>1.4598540145985401</v>
      </c>
      <c r="AO631" s="518">
        <v>1.4598540145985401</v>
      </c>
      <c r="AP631" s="513">
        <v>23.795709683962812</v>
      </c>
      <c r="AQ631" s="519">
        <v>23.795709683962812</v>
      </c>
      <c r="AR631" s="515"/>
      <c r="AS631" s="510">
        <v>96.430722732724419</v>
      </c>
      <c r="AT631" s="520">
        <v>96.430722732724419</v>
      </c>
      <c r="AU631" s="512">
        <v>91.628997621593072</v>
      </c>
      <c r="AV631" s="520">
        <v>91.628997621593072</v>
      </c>
      <c r="AW631" s="512">
        <v>288.70700755527071</v>
      </c>
      <c r="AX631" s="520">
        <v>288.70700755527071</v>
      </c>
      <c r="AY631" s="512">
        <v>174.00169414606074</v>
      </c>
      <c r="AZ631" s="520">
        <v>174.00169414606074</v>
      </c>
      <c r="BA631" s="513">
        <v>650.7684220556489</v>
      </c>
      <c r="BB631" s="521">
        <v>650.7684220556489</v>
      </c>
      <c r="BC631" s="515"/>
      <c r="BD631" s="510">
        <v>209.99089599845286</v>
      </c>
      <c r="BE631" s="522">
        <v>209.99089599845286</v>
      </c>
      <c r="BF631" s="512">
        <v>76.889471051959617</v>
      </c>
      <c r="BG631" s="522">
        <v>76.889471051959617</v>
      </c>
      <c r="BH631" s="512">
        <v>44.474379411155198</v>
      </c>
      <c r="BI631" s="522">
        <v>44.474379411155198</v>
      </c>
      <c r="BJ631" s="512">
        <v>104.17757952778017</v>
      </c>
      <c r="BK631" s="522">
        <v>104.17757952778017</v>
      </c>
      <c r="BL631" s="513">
        <v>435.53232598934784</v>
      </c>
      <c r="BM631" s="523">
        <v>435.53232598934784</v>
      </c>
      <c r="BN631" s="515">
        <v>0</v>
      </c>
      <c r="BO631" s="510">
        <v>395.58751190169107</v>
      </c>
      <c r="BP631" s="524">
        <v>395.58751190169107</v>
      </c>
      <c r="BQ631" s="512">
        <v>127.61945619043605</v>
      </c>
      <c r="BR631" s="524">
        <v>127.61945619043605</v>
      </c>
      <c r="BS631" s="512">
        <v>60.495475607524305</v>
      </c>
      <c r="BT631" s="524">
        <v>60.495475607524305</v>
      </c>
      <c r="BU631" s="512">
        <v>41.550667301908796</v>
      </c>
      <c r="BV631" s="524">
        <v>41.550667301908796</v>
      </c>
      <c r="BW631" s="513">
        <v>625.25311100156023</v>
      </c>
      <c r="BX631" s="525">
        <v>625.25311100156023</v>
      </c>
      <c r="BY631" s="515"/>
      <c r="BZ631" s="510">
        <v>69.558630219534223</v>
      </c>
      <c r="CA631" s="526">
        <v>69.558630219534223</v>
      </c>
      <c r="CB631" s="512">
        <v>50.043228045158209</v>
      </c>
      <c r="CC631" s="526">
        <v>50.043228045158209</v>
      </c>
      <c r="CD631" s="512">
        <v>109.90979072800941</v>
      </c>
      <c r="CE631" s="526">
        <v>109.90979072800941</v>
      </c>
      <c r="CF631" s="512">
        <v>0.46157396722824834</v>
      </c>
      <c r="CG631" s="526">
        <v>0.46157396722824834</v>
      </c>
      <c r="CH631" s="513">
        <v>229.9732229599301</v>
      </c>
      <c r="CI631" s="527">
        <v>229.9732229599301</v>
      </c>
      <c r="CK631" s="510">
        <v>189.9702003153414</v>
      </c>
      <c r="CL631" s="518">
        <v>189.9702003153414</v>
      </c>
      <c r="CM631" s="512">
        <v>230.1337585521955</v>
      </c>
      <c r="CN631" s="518">
        <v>230.1337585521955</v>
      </c>
      <c r="CO631" s="512">
        <v>224.40110900120555</v>
      </c>
      <c r="CP631" s="518">
        <v>224.40110900120555</v>
      </c>
      <c r="CQ631" s="512">
        <v>86.775357929001459</v>
      </c>
      <c r="CR631" s="518">
        <v>86.775357929001459</v>
      </c>
      <c r="CS631" s="513">
        <v>731.28042579774387</v>
      </c>
      <c r="CT631" s="519">
        <v>731.28042579774387</v>
      </c>
      <c r="CV631" s="950">
        <v>228.44521409495633</v>
      </c>
      <c r="CW631" s="528">
        <v>228.44521409495633</v>
      </c>
      <c r="CX631" s="512">
        <v>351.51551035633122</v>
      </c>
      <c r="CY631" s="528">
        <v>351.51551035633122</v>
      </c>
      <c r="CZ631" s="512">
        <v>205.25945558845677</v>
      </c>
      <c r="DA631" s="528">
        <v>205.25945558845677</v>
      </c>
      <c r="DB631" s="512">
        <v>127.76384771275299</v>
      </c>
      <c r="DC631" s="528">
        <v>127.76384771275299</v>
      </c>
      <c r="DD631" s="522">
        <v>912.98402775249724</v>
      </c>
      <c r="DE631" s="951">
        <v>912.98402775249724</v>
      </c>
      <c r="DG631" s="950">
        <v>77.317712835220135</v>
      </c>
      <c r="DH631" s="520">
        <v>77.317712835220135</v>
      </c>
      <c r="DI631" s="512">
        <v>129.67512897421497</v>
      </c>
      <c r="DJ631" s="520">
        <v>129.67512897421497</v>
      </c>
      <c r="DK631" s="512">
        <v>130.03532715953943</v>
      </c>
      <c r="DL631" s="520">
        <v>130.03532715953943</v>
      </c>
      <c r="DM631" s="512">
        <v>140.09494835309465</v>
      </c>
      <c r="DN631" s="520">
        <v>140.09494835309465</v>
      </c>
      <c r="DO631" s="512">
        <v>477.12311732206922</v>
      </c>
      <c r="DP631" s="521">
        <v>477.12311732206922</v>
      </c>
      <c r="DR631" s="952">
        <v>100.27323798372987</v>
      </c>
      <c r="DS631" s="522">
        <v>100.27323798372987</v>
      </c>
      <c r="DT631" s="511">
        <v>15.09619435472546</v>
      </c>
      <c r="DU631" s="522">
        <v>15.09619435472546</v>
      </c>
      <c r="DV631" s="511">
        <v>238.15404283810406</v>
      </c>
      <c r="DW631" s="522">
        <v>238.15404283810406</v>
      </c>
      <c r="DX631" s="511">
        <v>57.848774635160616</v>
      </c>
      <c r="DY631" s="522">
        <v>57.848774635160616</v>
      </c>
      <c r="DZ631" s="511">
        <v>411.37224981172</v>
      </c>
      <c r="EA631" s="523">
        <v>411.37224981172</v>
      </c>
      <c r="EC631" s="952">
        <v>111.97386330648432</v>
      </c>
      <c r="ED631" s="522">
        <v>111.97386330648432</v>
      </c>
      <c r="EE631" s="511">
        <v>24.706926299684806</v>
      </c>
      <c r="EF631" s="522">
        <v>24.706926299684806</v>
      </c>
      <c r="EG631" s="511">
        <v>92.332265230037677</v>
      </c>
      <c r="EH631" s="522">
        <v>92.332265230037677</v>
      </c>
      <c r="EI631" s="511">
        <v>112.67253722016113</v>
      </c>
      <c r="EJ631" s="522">
        <v>112.67253722016113</v>
      </c>
      <c r="EK631" s="511">
        <v>341.68559205636791</v>
      </c>
      <c r="EL631" s="523">
        <v>341.68559205636791</v>
      </c>
      <c r="EN631" s="950">
        <v>95.031879455611573</v>
      </c>
      <c r="EO631" s="522">
        <v>86.781477226789036</v>
      </c>
      <c r="EP631" s="512">
        <v>18.016380461455785</v>
      </c>
      <c r="EQ631" s="522">
        <v>18.018382187894979</v>
      </c>
      <c r="ER631" s="512">
        <v>0.26649797242187084</v>
      </c>
      <c r="ES631" s="522">
        <v>0.26612748441120027</v>
      </c>
      <c r="ET631" s="512">
        <v>9.0835508387092787</v>
      </c>
      <c r="EU631" s="522">
        <v>9.0641621526142853</v>
      </c>
      <c r="EV631" s="512">
        <v>122.39830872819851</v>
      </c>
      <c r="EW631" s="523">
        <v>114.13014905170951</v>
      </c>
      <c r="EX631" s="119"/>
    </row>
    <row r="632" spans="2:154" hidden="1" x14ac:dyDescent="0.35">
      <c r="B632" s="812"/>
      <c r="C632" s="152"/>
      <c r="D632" s="149"/>
      <c r="E632" s="193"/>
      <c r="F632" s="150"/>
      <c r="G632" s="150"/>
      <c r="H632" s="150" t="s">
        <v>545</v>
      </c>
      <c r="I632" s="150"/>
      <c r="J632" s="150"/>
      <c r="K632" s="509"/>
      <c r="L632" s="510">
        <v>0</v>
      </c>
      <c r="M632" s="511">
        <v>0</v>
      </c>
      <c r="N632" s="512">
        <v>0</v>
      </c>
      <c r="O632" s="511">
        <v>0</v>
      </c>
      <c r="P632" s="512">
        <v>0</v>
      </c>
      <c r="Q632" s="511">
        <v>0</v>
      </c>
      <c r="R632" s="512">
        <v>0</v>
      </c>
      <c r="S632" s="511">
        <v>0</v>
      </c>
      <c r="T632" s="513">
        <v>0</v>
      </c>
      <c r="U632" s="514">
        <v>0</v>
      </c>
      <c r="V632" s="515"/>
      <c r="W632" s="510">
        <v>0</v>
      </c>
      <c r="X632" s="516">
        <v>0</v>
      </c>
      <c r="Y632" s="512">
        <v>0</v>
      </c>
      <c r="Z632" s="516">
        <v>0</v>
      </c>
      <c r="AA632" s="512">
        <v>-29.244270077288242</v>
      </c>
      <c r="AB632" s="516">
        <v>-29.244270077288242</v>
      </c>
      <c r="AC632" s="512">
        <v>0</v>
      </c>
      <c r="AD632" s="516">
        <v>0</v>
      </c>
      <c r="AE632" s="513">
        <v>-29.244270077288242</v>
      </c>
      <c r="AF632" s="517">
        <v>-29.244270077288242</v>
      </c>
      <c r="AG632" s="515"/>
      <c r="AH632" s="510">
        <v>-77.17246875008891</v>
      </c>
      <c r="AI632" s="518">
        <v>-77.17246875008891</v>
      </c>
      <c r="AJ632" s="512">
        <v>-37.161696463109649</v>
      </c>
      <c r="AK632" s="518">
        <v>-37.161696463109649</v>
      </c>
      <c r="AL632" s="512">
        <v>-10.446046171524078</v>
      </c>
      <c r="AM632" s="518">
        <v>-10.446046171524078</v>
      </c>
      <c r="AN632" s="512">
        <v>0</v>
      </c>
      <c r="AO632" s="518">
        <v>0</v>
      </c>
      <c r="AP632" s="513">
        <v>-124.78021138472263</v>
      </c>
      <c r="AQ632" s="519">
        <v>-124.78021138472263</v>
      </c>
      <c r="AR632" s="515"/>
      <c r="AS632" s="510">
        <v>-3.7992086612894411</v>
      </c>
      <c r="AT632" s="520">
        <v>-3.7992086612894411</v>
      </c>
      <c r="AU632" s="512">
        <v>-102.01800443322034</v>
      </c>
      <c r="AV632" s="520">
        <v>-102.01800443322034</v>
      </c>
      <c r="AW632" s="512">
        <v>-119.87520769389414</v>
      </c>
      <c r="AX632" s="520">
        <v>-119.87520769389414</v>
      </c>
      <c r="AY632" s="512">
        <v>-150.53926789917307</v>
      </c>
      <c r="AZ632" s="520">
        <v>-150.53926789917307</v>
      </c>
      <c r="BA632" s="513">
        <v>-376.23168868757699</v>
      </c>
      <c r="BB632" s="521">
        <v>-376.23168868757699</v>
      </c>
      <c r="BC632" s="515"/>
      <c r="BD632" s="510">
        <v>-332.11306648676987</v>
      </c>
      <c r="BE632" s="522">
        <v>-332.11306648676987</v>
      </c>
      <c r="BF632" s="512">
        <v>-54.915134336513304</v>
      </c>
      <c r="BG632" s="522">
        <v>-54.915134336513304</v>
      </c>
      <c r="BH632" s="512">
        <v>-172.96895887524718</v>
      </c>
      <c r="BI632" s="522">
        <v>-172.96895887524718</v>
      </c>
      <c r="BJ632" s="512">
        <v>-49.402016089406345</v>
      </c>
      <c r="BK632" s="522">
        <v>-49.402016089406345</v>
      </c>
      <c r="BL632" s="513">
        <v>-609.39917578793666</v>
      </c>
      <c r="BM632" s="523">
        <v>-609.39917578793666</v>
      </c>
      <c r="BN632" s="515">
        <v>0</v>
      </c>
      <c r="BO632" s="510">
        <v>-282.24403660517294</v>
      </c>
      <c r="BP632" s="524">
        <v>-282.24403660517294</v>
      </c>
      <c r="BQ632" s="512">
        <v>-180.55448287167775</v>
      </c>
      <c r="BR632" s="524">
        <v>-180.55448287167775</v>
      </c>
      <c r="BS632" s="512">
        <v>-151.25478907974059</v>
      </c>
      <c r="BT632" s="524">
        <v>-151.25478907974059</v>
      </c>
      <c r="BU632" s="512">
        <v>-62.24684451772761</v>
      </c>
      <c r="BV632" s="524">
        <v>-62.24684451772761</v>
      </c>
      <c r="BW632" s="513">
        <v>-676.30015307431881</v>
      </c>
      <c r="BX632" s="525">
        <v>-676.30015307431881</v>
      </c>
      <c r="BY632" s="515"/>
      <c r="BZ632" s="510">
        <v>-38.95719804175274</v>
      </c>
      <c r="CA632" s="526">
        <v>-38.95719804175274</v>
      </c>
      <c r="CB632" s="512">
        <v>-62.587162446005671</v>
      </c>
      <c r="CC632" s="526">
        <v>-62.587162446005671</v>
      </c>
      <c r="CD632" s="512">
        <v>-88.657650826976649</v>
      </c>
      <c r="CE632" s="526">
        <v>-88.657650826976649</v>
      </c>
      <c r="CF632" s="512">
        <v>-54.263790168697085</v>
      </c>
      <c r="CG632" s="526">
        <v>-54.263790168697085</v>
      </c>
      <c r="CH632" s="513">
        <v>-244.46580148343213</v>
      </c>
      <c r="CI632" s="527">
        <v>-244.46580148343213</v>
      </c>
      <c r="CK632" s="510">
        <v>-47.627264605293561</v>
      </c>
      <c r="CL632" s="518">
        <v>-47.627264605293561</v>
      </c>
      <c r="CM632" s="512">
        <v>-107.06484872135316</v>
      </c>
      <c r="CN632" s="518">
        <v>-107.06484872135316</v>
      </c>
      <c r="CO632" s="512">
        <v>-182.46665106691444</v>
      </c>
      <c r="CP632" s="518">
        <v>-182.46665106691444</v>
      </c>
      <c r="CQ632" s="512">
        <v>-181.28803271368696</v>
      </c>
      <c r="CR632" s="518">
        <v>-181.28803271368696</v>
      </c>
      <c r="CS632" s="513">
        <v>-518.44679710724813</v>
      </c>
      <c r="CT632" s="519">
        <v>-518.44679710724813</v>
      </c>
      <c r="CV632" s="950">
        <v>-285.07344874970875</v>
      </c>
      <c r="CW632" s="528">
        <v>-285.07344874970875</v>
      </c>
      <c r="CX632" s="512">
        <v>-195.5545921560248</v>
      </c>
      <c r="CY632" s="528">
        <v>-195.5545921560248</v>
      </c>
      <c r="CZ632" s="512">
        <v>-133.1728557778097</v>
      </c>
      <c r="DA632" s="528">
        <v>-133.1728557778097</v>
      </c>
      <c r="DB632" s="512">
        <v>-267.17344149071062</v>
      </c>
      <c r="DC632" s="528">
        <v>-267.17344149071062</v>
      </c>
      <c r="DD632" s="522">
        <v>-880.97433817425383</v>
      </c>
      <c r="DE632" s="951">
        <v>-880.97433817425383</v>
      </c>
      <c r="DG632" s="950">
        <v>-187.7473699244922</v>
      </c>
      <c r="DH632" s="520">
        <v>-187.7473699244922</v>
      </c>
      <c r="DI632" s="512">
        <v>-92.532915927334244</v>
      </c>
      <c r="DJ632" s="520">
        <v>-92.532915927334244</v>
      </c>
      <c r="DK632" s="512">
        <v>-205.06933501257936</v>
      </c>
      <c r="DL632" s="520">
        <v>-205.06933501257936</v>
      </c>
      <c r="DM632" s="512">
        <v>-100.00473257094853</v>
      </c>
      <c r="DN632" s="520">
        <v>-100.00473257094853</v>
      </c>
      <c r="DO632" s="512">
        <v>-585.35435343535437</v>
      </c>
      <c r="DP632" s="521">
        <v>-585.35435343535437</v>
      </c>
      <c r="DR632" s="952">
        <v>-155.30529754679426</v>
      </c>
      <c r="DS632" s="522">
        <v>-155.30529754679426</v>
      </c>
      <c r="DT632" s="511">
        <v>-63.499594947385063</v>
      </c>
      <c r="DU632" s="522">
        <v>-63.499594947385063</v>
      </c>
      <c r="DV632" s="511">
        <v>-222.73336361400865</v>
      </c>
      <c r="DW632" s="522">
        <v>-222.73336361400865</v>
      </c>
      <c r="DX632" s="511">
        <v>-76.837332081100499</v>
      </c>
      <c r="DY632" s="522">
        <v>-76.837332081100499</v>
      </c>
      <c r="DZ632" s="511">
        <v>-518.37558818928846</v>
      </c>
      <c r="EA632" s="523">
        <v>-518.37558818928846</v>
      </c>
      <c r="EC632" s="952">
        <v>-75.167132302992684</v>
      </c>
      <c r="ED632" s="522">
        <v>-75.167132302992684</v>
      </c>
      <c r="EE632" s="511">
        <v>-78.444548748886362</v>
      </c>
      <c r="EF632" s="522">
        <v>-78.444548748886362</v>
      </c>
      <c r="EG632" s="511">
        <v>-54.168040299366197</v>
      </c>
      <c r="EH632" s="522">
        <v>-54.168040299366197</v>
      </c>
      <c r="EI632" s="511">
        <v>-75.326538751817949</v>
      </c>
      <c r="EJ632" s="522">
        <v>-75.326538751817949</v>
      </c>
      <c r="EK632" s="511">
        <v>-283.10626010306316</v>
      </c>
      <c r="EL632" s="523">
        <v>-283.10626010306316</v>
      </c>
      <c r="EN632" s="950">
        <v>-113.23725354191993</v>
      </c>
      <c r="EO632" s="522">
        <v>-101.7345053901885</v>
      </c>
      <c r="EP632" s="512">
        <v>-35.452026701771914</v>
      </c>
      <c r="EQ632" s="522">
        <v>-35.458382187894976</v>
      </c>
      <c r="ER632" s="512">
        <v>-0.37665110835692878</v>
      </c>
      <c r="ES632" s="522">
        <v>-0.37612748441118588</v>
      </c>
      <c r="ET632" s="512">
        <v>-3.8271866039949112</v>
      </c>
      <c r="EU632" s="522">
        <v>-3.8141621526142746</v>
      </c>
      <c r="EV632" s="512">
        <v>-152.89311795604368</v>
      </c>
      <c r="EW632" s="523">
        <v>-141.38317721510896</v>
      </c>
      <c r="EX632" s="119"/>
    </row>
    <row r="633" spans="2:154" ht="19.649999999999999" customHeight="1" x14ac:dyDescent="0.35">
      <c r="B633" s="804"/>
      <c r="C633" s="150"/>
      <c r="D633" s="149"/>
      <c r="E633" s="193"/>
      <c r="F633" s="150" t="s">
        <v>546</v>
      </c>
      <c r="G633" s="150"/>
      <c r="H633" s="150"/>
      <c r="I633" s="150"/>
      <c r="J633" s="150"/>
      <c r="K633" s="509"/>
      <c r="L633" s="510">
        <v>4305.7331811348849</v>
      </c>
      <c r="M633" s="511">
        <v>4305.7331811348849</v>
      </c>
      <c r="N633" s="512">
        <v>2656.9725882994999</v>
      </c>
      <c r="O633" s="511">
        <v>2656.9725882994999</v>
      </c>
      <c r="P633" s="512">
        <v>1774.614157474608</v>
      </c>
      <c r="Q633" s="511">
        <v>1774.614157474608</v>
      </c>
      <c r="R633" s="512">
        <v>2222.3558055625572</v>
      </c>
      <c r="S633" s="511">
        <v>2222.3558055625572</v>
      </c>
      <c r="T633" s="513">
        <v>10959.675732471551</v>
      </c>
      <c r="U633" s="514">
        <v>10959.675732471551</v>
      </c>
      <c r="V633" s="515"/>
      <c r="W633" s="510">
        <v>1672.7641679656519</v>
      </c>
      <c r="X633" s="516">
        <v>1672.7641679656519</v>
      </c>
      <c r="Y633" s="512">
        <v>4725.2061049701151</v>
      </c>
      <c r="Z633" s="516">
        <v>4725.2061049701151</v>
      </c>
      <c r="AA633" s="512">
        <v>-1190.2526775880135</v>
      </c>
      <c r="AB633" s="516">
        <v>-1190.2526775880135</v>
      </c>
      <c r="AC633" s="512">
        <v>884.89228510765383</v>
      </c>
      <c r="AD633" s="516">
        <v>884.89228510765383</v>
      </c>
      <c r="AE633" s="513">
        <v>6092.6098804554076</v>
      </c>
      <c r="AF633" s="517">
        <v>6092.6098804554076</v>
      </c>
      <c r="AG633" s="515"/>
      <c r="AH633" s="510">
        <v>1862.7609166773477</v>
      </c>
      <c r="AI633" s="518">
        <v>1862.7609166773477</v>
      </c>
      <c r="AJ633" s="512">
        <v>2538.7858671169906</v>
      </c>
      <c r="AK633" s="518">
        <v>2538.7858671169906</v>
      </c>
      <c r="AL633" s="512">
        <v>1774.7561575924103</v>
      </c>
      <c r="AM633" s="518">
        <v>1774.7561575924103</v>
      </c>
      <c r="AN633" s="512">
        <v>4489.1402512234745</v>
      </c>
      <c r="AO633" s="518">
        <v>4489.1402512234745</v>
      </c>
      <c r="AP633" s="513">
        <v>10665.443192610222</v>
      </c>
      <c r="AQ633" s="519">
        <v>10665.443192610222</v>
      </c>
      <c r="AR633" s="515"/>
      <c r="AS633" s="510">
        <v>1246.3974709858044</v>
      </c>
      <c r="AT633" s="520">
        <v>1246.3974709858044</v>
      </c>
      <c r="AU633" s="512">
        <v>3316.7594143717406</v>
      </c>
      <c r="AV633" s="520">
        <v>3316.7594143717406</v>
      </c>
      <c r="AW633" s="512">
        <v>2911.2823505202273</v>
      </c>
      <c r="AX633" s="520">
        <v>2911.2823505202273</v>
      </c>
      <c r="AY633" s="512">
        <v>2497.9934377090281</v>
      </c>
      <c r="AZ633" s="520">
        <v>2497.9934377090281</v>
      </c>
      <c r="BA633" s="513">
        <v>9972.4326735867999</v>
      </c>
      <c r="BB633" s="521">
        <v>9972.4326735867999</v>
      </c>
      <c r="BC633" s="515"/>
      <c r="BD633" s="510">
        <v>5336.8267910819413</v>
      </c>
      <c r="BE633" s="522">
        <v>5336.8267910819413</v>
      </c>
      <c r="BF633" s="512">
        <v>2098.6030321076587</v>
      </c>
      <c r="BG633" s="522">
        <v>2098.6030321076587</v>
      </c>
      <c r="BH633" s="512">
        <v>6948.8431067454703</v>
      </c>
      <c r="BI633" s="522">
        <v>6948.8431067454703</v>
      </c>
      <c r="BJ633" s="512">
        <v>994.0113252903509</v>
      </c>
      <c r="BK633" s="522">
        <v>994.0113252903509</v>
      </c>
      <c r="BL633" s="513">
        <v>15378.284255225421</v>
      </c>
      <c r="BM633" s="523">
        <v>15378.284255225421</v>
      </c>
      <c r="BN633" s="515">
        <v>0</v>
      </c>
      <c r="BO633" s="510">
        <v>6770.6577589378376</v>
      </c>
      <c r="BP633" s="524">
        <v>6770.6577589378376</v>
      </c>
      <c r="BQ633" s="512">
        <v>3576.0935749794744</v>
      </c>
      <c r="BR633" s="524">
        <v>3576.0935749794744</v>
      </c>
      <c r="BS633" s="512">
        <v>1518.7411685701941</v>
      </c>
      <c r="BT633" s="524">
        <v>1518.7411685701941</v>
      </c>
      <c r="BU633" s="512">
        <v>5693.8134091306019</v>
      </c>
      <c r="BV633" s="524">
        <v>5693.8134091306019</v>
      </c>
      <c r="BW633" s="513">
        <v>17559.30591161811</v>
      </c>
      <c r="BX633" s="525">
        <v>17559.30591161811</v>
      </c>
      <c r="BY633" s="515"/>
      <c r="BZ633" s="510">
        <v>5022.4315380582084</v>
      </c>
      <c r="CA633" s="526">
        <v>5022.4315380582084</v>
      </c>
      <c r="CB633" s="512">
        <v>6789.1858098260718</v>
      </c>
      <c r="CC633" s="526">
        <v>6789.1858098260718</v>
      </c>
      <c r="CD633" s="512">
        <v>3001.316223094399</v>
      </c>
      <c r="CE633" s="526">
        <v>3001.316223094399</v>
      </c>
      <c r="CF633" s="512">
        <v>2351.203922312855</v>
      </c>
      <c r="CG633" s="526">
        <v>2351.203922312855</v>
      </c>
      <c r="CH633" s="513">
        <v>17164.137493291535</v>
      </c>
      <c r="CI633" s="527">
        <v>17164.137493291535</v>
      </c>
      <c r="CK633" s="510">
        <v>4309.7160479734139</v>
      </c>
      <c r="CL633" s="518">
        <v>4309.7160479734139</v>
      </c>
      <c r="CM633" s="512">
        <v>4461.8785919160837</v>
      </c>
      <c r="CN633" s="518">
        <v>4461.8785919160837</v>
      </c>
      <c r="CO633" s="512">
        <v>6300.3848760475303</v>
      </c>
      <c r="CP633" s="518">
        <v>6300.3848760475303</v>
      </c>
      <c r="CQ633" s="512">
        <v>5195.2070128252435</v>
      </c>
      <c r="CR633" s="518">
        <v>5195.2070128252435</v>
      </c>
      <c r="CS633" s="513">
        <v>20267.186528762271</v>
      </c>
      <c r="CT633" s="519">
        <v>20267.186528762271</v>
      </c>
      <c r="CV633" s="950">
        <v>1842.0691824165483</v>
      </c>
      <c r="CW633" s="528">
        <v>1842.0691824165483</v>
      </c>
      <c r="CX633" s="512">
        <v>2165.9324192769272</v>
      </c>
      <c r="CY633" s="528">
        <v>2165.9324192769272</v>
      </c>
      <c r="CZ633" s="512">
        <v>1665.5154028052916</v>
      </c>
      <c r="DA633" s="528">
        <v>1665.5154028052916</v>
      </c>
      <c r="DB633" s="512">
        <v>4836.5470570831185</v>
      </c>
      <c r="DC633" s="528">
        <v>4836.5470570831185</v>
      </c>
      <c r="DD633" s="522">
        <v>10510.064061581885</v>
      </c>
      <c r="DE633" s="951">
        <v>10510.064061581885</v>
      </c>
      <c r="DG633" s="950">
        <v>4125.2611220229237</v>
      </c>
      <c r="DH633" s="520">
        <v>4125.2611220229237</v>
      </c>
      <c r="DI633" s="512">
        <v>4020.167830696384</v>
      </c>
      <c r="DJ633" s="520">
        <v>4020.167830696384</v>
      </c>
      <c r="DK633" s="512">
        <v>2560.0161104877643</v>
      </c>
      <c r="DL633" s="520">
        <v>2560.0161104877643</v>
      </c>
      <c r="DM633" s="512">
        <v>4158.1243621598114</v>
      </c>
      <c r="DN633" s="520">
        <v>4158.1243621598114</v>
      </c>
      <c r="DO633" s="512">
        <v>14863.569425366881</v>
      </c>
      <c r="DP633" s="521">
        <v>14863.569425366881</v>
      </c>
      <c r="DR633" s="952">
        <v>-7623.9784335745953</v>
      </c>
      <c r="DS633" s="522">
        <v>-7623.9784335745953</v>
      </c>
      <c r="DT633" s="511">
        <v>7105.4001096796928</v>
      </c>
      <c r="DU633" s="522">
        <v>7105.4001096796928</v>
      </c>
      <c r="DV633" s="511">
        <v>477.35558808555686</v>
      </c>
      <c r="DW633" s="522">
        <v>477.35558808555686</v>
      </c>
      <c r="DX633" s="511">
        <v>2263.9023380606263</v>
      </c>
      <c r="DY633" s="522">
        <v>2263.9023380606263</v>
      </c>
      <c r="DZ633" s="511">
        <v>2222.6796022512845</v>
      </c>
      <c r="EA633" s="523">
        <v>2222.6796022512845</v>
      </c>
      <c r="EC633" s="952">
        <v>1426.3448713483822</v>
      </c>
      <c r="ED633" s="522">
        <v>1426.3448713483822</v>
      </c>
      <c r="EE633" s="511">
        <v>2571.7103509604526</v>
      </c>
      <c r="EF633" s="522">
        <v>2571.7103509604526</v>
      </c>
      <c r="EG633" s="511">
        <v>268.62967883496776</v>
      </c>
      <c r="EH633" s="522">
        <v>268.62967883496776</v>
      </c>
      <c r="EI633" s="511">
        <v>-4875.8265904433347</v>
      </c>
      <c r="EJ633" s="522">
        <v>-4875.8265904433347</v>
      </c>
      <c r="EK633" s="511">
        <v>-609.14168929953212</v>
      </c>
      <c r="EL633" s="523">
        <v>-609.14168929953212</v>
      </c>
      <c r="EN633" s="950">
        <v>-698.02530111098395</v>
      </c>
      <c r="EO633" s="522">
        <v>-3614.1334249566853</v>
      </c>
      <c r="EP633" s="512">
        <v>1511.5172916661204</v>
      </c>
      <c r="EQ633" s="522">
        <v>1510.0182028672896</v>
      </c>
      <c r="ER633" s="512">
        <v>2517.5441350067767</v>
      </c>
      <c r="ES633" s="522">
        <v>2517.5200000000032</v>
      </c>
      <c r="ET633" s="512">
        <v>727.1283045324526</v>
      </c>
      <c r="EU633" s="522">
        <v>1438.8935813209009</v>
      </c>
      <c r="EV633" s="512">
        <v>4058.1644300943658</v>
      </c>
      <c r="EW633" s="523">
        <v>1852.2983592315095</v>
      </c>
      <c r="EX633" s="119"/>
    </row>
    <row r="634" spans="2:154" x14ac:dyDescent="0.35">
      <c r="B634" s="812"/>
      <c r="C634" s="149"/>
      <c r="D634" s="865"/>
      <c r="E634" s="150"/>
      <c r="F634" s="150"/>
      <c r="G634" s="150" t="s">
        <v>547</v>
      </c>
      <c r="H634" s="150"/>
      <c r="I634" s="150"/>
      <c r="J634" s="150"/>
      <c r="K634" s="490"/>
      <c r="L634" s="510">
        <v>2411.5870663505702</v>
      </c>
      <c r="M634" s="511">
        <v>2411.5870663505702</v>
      </c>
      <c r="N634" s="512">
        <v>2666.5569572909167</v>
      </c>
      <c r="O634" s="511">
        <v>2666.5569572909167</v>
      </c>
      <c r="P634" s="512">
        <v>1763.1346882092867</v>
      </c>
      <c r="Q634" s="511">
        <v>1763.1346882092867</v>
      </c>
      <c r="R634" s="512">
        <v>1457.2393562589978</v>
      </c>
      <c r="S634" s="511">
        <v>1457.2393562589978</v>
      </c>
      <c r="T634" s="513">
        <v>8298.5180681097718</v>
      </c>
      <c r="U634" s="514">
        <v>8298.5180681097718</v>
      </c>
      <c r="V634" s="515"/>
      <c r="W634" s="510">
        <v>1573.385288106595</v>
      </c>
      <c r="X634" s="516">
        <v>1573.385288106595</v>
      </c>
      <c r="Y634" s="512">
        <v>2526.9127657191889</v>
      </c>
      <c r="Z634" s="516">
        <v>2526.9127657191889</v>
      </c>
      <c r="AA634" s="512">
        <v>-1253.8703392857969</v>
      </c>
      <c r="AB634" s="516">
        <v>-1253.8703392857969</v>
      </c>
      <c r="AC634" s="512">
        <v>-2.6028006531464598</v>
      </c>
      <c r="AD634" s="516">
        <v>-2.6028006531464598</v>
      </c>
      <c r="AE634" s="513">
        <v>2843.82491388684</v>
      </c>
      <c r="AF634" s="517">
        <v>2843.82491388684</v>
      </c>
      <c r="AG634" s="515"/>
      <c r="AH634" s="510">
        <v>280.81015711842429</v>
      </c>
      <c r="AI634" s="518">
        <v>280.81015711842429</v>
      </c>
      <c r="AJ634" s="512">
        <v>406.73490735692849</v>
      </c>
      <c r="AK634" s="518">
        <v>406.73490735692849</v>
      </c>
      <c r="AL634" s="512">
        <v>1837.3752453384354</v>
      </c>
      <c r="AM634" s="518">
        <v>1837.3752453384354</v>
      </c>
      <c r="AN634" s="512">
        <v>2869.8500562191175</v>
      </c>
      <c r="AO634" s="518">
        <v>2869.8500562191175</v>
      </c>
      <c r="AP634" s="513">
        <v>5394.7703660329062</v>
      </c>
      <c r="AQ634" s="519">
        <v>5394.7703660329062</v>
      </c>
      <c r="AR634" s="515"/>
      <c r="AS634" s="510">
        <v>1116.1868378721188</v>
      </c>
      <c r="AT634" s="520">
        <v>1116.1868378721188</v>
      </c>
      <c r="AU634" s="512">
        <v>476.62990459074445</v>
      </c>
      <c r="AV634" s="520">
        <v>476.62990459074445</v>
      </c>
      <c r="AW634" s="512">
        <v>571.64784567338324</v>
      </c>
      <c r="AX634" s="520">
        <v>571.64784567338324</v>
      </c>
      <c r="AY634" s="512">
        <v>2503.1483616652749</v>
      </c>
      <c r="AZ634" s="520">
        <v>2503.1483616652749</v>
      </c>
      <c r="BA634" s="513">
        <v>4667.6129498015216</v>
      </c>
      <c r="BB634" s="521">
        <v>4667.6129498015216</v>
      </c>
      <c r="BC634" s="515"/>
      <c r="BD634" s="510">
        <v>2982.3517512820918</v>
      </c>
      <c r="BE634" s="522">
        <v>2982.3517512820918</v>
      </c>
      <c r="BF634" s="512">
        <v>3317.6053574904322</v>
      </c>
      <c r="BG634" s="522">
        <v>3317.6053574904322</v>
      </c>
      <c r="BH634" s="512">
        <v>4250.1553066861807</v>
      </c>
      <c r="BI634" s="522">
        <v>4250.1553066861807</v>
      </c>
      <c r="BJ634" s="512">
        <v>1016.3077938670535</v>
      </c>
      <c r="BK634" s="522">
        <v>1016.3077938670535</v>
      </c>
      <c r="BL634" s="513">
        <v>11566.420209325759</v>
      </c>
      <c r="BM634" s="523">
        <v>11566.420209325759</v>
      </c>
      <c r="BN634" s="515">
        <v>0</v>
      </c>
      <c r="BO634" s="510">
        <v>3029.2985722522462</v>
      </c>
      <c r="BP634" s="524">
        <v>3029.2985722522462</v>
      </c>
      <c r="BQ634" s="512">
        <v>2154.4191321533103</v>
      </c>
      <c r="BR634" s="524">
        <v>2154.4191321533103</v>
      </c>
      <c r="BS634" s="512">
        <v>-88.661939814755897</v>
      </c>
      <c r="BT634" s="524">
        <v>-88.661939814755897</v>
      </c>
      <c r="BU634" s="512">
        <v>2563.0891973918515</v>
      </c>
      <c r="BV634" s="524">
        <v>2563.0891973918515</v>
      </c>
      <c r="BW634" s="513">
        <v>7658.1449619826526</v>
      </c>
      <c r="BX634" s="525">
        <v>7658.1449619826526</v>
      </c>
      <c r="BY634" s="515"/>
      <c r="BZ634" s="510">
        <v>3494.7635167482763</v>
      </c>
      <c r="CA634" s="526">
        <v>3494.7635167482763</v>
      </c>
      <c r="CB634" s="512">
        <v>2479.9223826543966</v>
      </c>
      <c r="CC634" s="526">
        <v>2479.9223826543966</v>
      </c>
      <c r="CD634" s="512">
        <v>3013.3618275424728</v>
      </c>
      <c r="CE634" s="526">
        <v>3013.3618275424728</v>
      </c>
      <c r="CF634" s="512">
        <v>-560.86386761084964</v>
      </c>
      <c r="CG634" s="526">
        <v>-560.86386761084964</v>
      </c>
      <c r="CH634" s="513">
        <v>8427.1838593342964</v>
      </c>
      <c r="CI634" s="527">
        <v>8427.1838593342964</v>
      </c>
      <c r="CK634" s="510">
        <v>2196.7866031098333</v>
      </c>
      <c r="CL634" s="518">
        <v>2196.7866031098333</v>
      </c>
      <c r="CM634" s="512">
        <v>3419.5476081591542</v>
      </c>
      <c r="CN634" s="518">
        <v>3419.5476081591542</v>
      </c>
      <c r="CO634" s="512">
        <v>3028.1429140344944</v>
      </c>
      <c r="CP634" s="518">
        <v>3028.1429140344944</v>
      </c>
      <c r="CQ634" s="512">
        <v>1714.0168493686265</v>
      </c>
      <c r="CR634" s="518">
        <v>1714.0168493686265</v>
      </c>
      <c r="CS634" s="513">
        <v>10358.493974672108</v>
      </c>
      <c r="CT634" s="519">
        <v>10358.493974672108</v>
      </c>
      <c r="CV634" s="950">
        <v>1034.4384692371018</v>
      </c>
      <c r="CW634" s="528">
        <v>1034.4384692371018</v>
      </c>
      <c r="CX634" s="512">
        <v>-678.59695153530129</v>
      </c>
      <c r="CY634" s="528">
        <v>-678.59695153530129</v>
      </c>
      <c r="CZ634" s="512">
        <v>1973.377760271283</v>
      </c>
      <c r="DA634" s="528">
        <v>1973.377760271283</v>
      </c>
      <c r="DB634" s="512">
        <v>2889.140666920724</v>
      </c>
      <c r="DC634" s="528">
        <v>2889.140666920724</v>
      </c>
      <c r="DD634" s="522">
        <v>5218.3599448938076</v>
      </c>
      <c r="DE634" s="951">
        <v>5218.3599448938076</v>
      </c>
      <c r="DG634" s="950">
        <v>5482.1183882827117</v>
      </c>
      <c r="DH634" s="520">
        <v>5482.1183882827117</v>
      </c>
      <c r="DI634" s="512">
        <v>1624.6077198585322</v>
      </c>
      <c r="DJ634" s="520">
        <v>1624.6077198585322</v>
      </c>
      <c r="DK634" s="512">
        <v>2560.9177191921112</v>
      </c>
      <c r="DL634" s="520">
        <v>2560.9177191921112</v>
      </c>
      <c r="DM634" s="512">
        <v>1605.4444162460327</v>
      </c>
      <c r="DN634" s="520">
        <v>1605.4444162460327</v>
      </c>
      <c r="DO634" s="512">
        <v>11273.088243579386</v>
      </c>
      <c r="DP634" s="521">
        <v>11273.088243579386</v>
      </c>
      <c r="DR634" s="952">
        <v>-8913.7259650850228</v>
      </c>
      <c r="DS634" s="522">
        <v>-8913.7259650850228</v>
      </c>
      <c r="DT634" s="511">
        <v>1197.1622077906341</v>
      </c>
      <c r="DU634" s="522">
        <v>1197.1622077906341</v>
      </c>
      <c r="DV634" s="511">
        <v>338.82752835219367</v>
      </c>
      <c r="DW634" s="522">
        <v>338.82752835219367</v>
      </c>
      <c r="DX634" s="511">
        <v>2861.2399532364825</v>
      </c>
      <c r="DY634" s="522">
        <v>2861.2399532364825</v>
      </c>
      <c r="DZ634" s="511">
        <v>-4516.4962757057092</v>
      </c>
      <c r="EA634" s="523">
        <v>-4516.4962757057092</v>
      </c>
      <c r="EC634" s="952">
        <v>-1892.8595922495701</v>
      </c>
      <c r="ED634" s="522">
        <v>-1892.8595922495701</v>
      </c>
      <c r="EE634" s="511">
        <v>2086.6565450600369</v>
      </c>
      <c r="EF634" s="522">
        <v>2086.6565450600369</v>
      </c>
      <c r="EG634" s="511">
        <v>-1357.7098139610339</v>
      </c>
      <c r="EH634" s="522">
        <v>-1357.7098139610339</v>
      </c>
      <c r="EI634" s="511">
        <v>-4476.1142246177806</v>
      </c>
      <c r="EJ634" s="522">
        <v>-4476.1142246177806</v>
      </c>
      <c r="EK634" s="511">
        <v>-5640.0270857683481</v>
      </c>
      <c r="EL634" s="523">
        <v>-5640.0270857683481</v>
      </c>
      <c r="EN634" s="950">
        <v>-660.36995215572551</v>
      </c>
      <c r="EO634" s="522">
        <v>-2935.9439019882111</v>
      </c>
      <c r="EP634" s="512">
        <v>-505.00000000000546</v>
      </c>
      <c r="EQ634" s="522">
        <v>-505.03999999999405</v>
      </c>
      <c r="ER634" s="512">
        <v>-307.09999999999764</v>
      </c>
      <c r="ES634" s="522">
        <v>-307.15999999999667</v>
      </c>
      <c r="ET634" s="512">
        <v>541.20000000000573</v>
      </c>
      <c r="EU634" s="522">
        <v>541.27000000000135</v>
      </c>
      <c r="EV634" s="512">
        <v>-931.26995215572242</v>
      </c>
      <c r="EW634" s="523">
        <v>-3206.8739019881996</v>
      </c>
      <c r="EX634" s="119"/>
    </row>
    <row r="635" spans="2:154" x14ac:dyDescent="0.35">
      <c r="B635" s="812"/>
      <c r="C635" s="152"/>
      <c r="D635" s="149"/>
      <c r="E635" s="193"/>
      <c r="F635" s="150"/>
      <c r="G635" s="150"/>
      <c r="H635" s="150" t="s">
        <v>548</v>
      </c>
      <c r="I635" s="150"/>
      <c r="J635" s="150"/>
      <c r="K635" s="509"/>
      <c r="L635" s="510">
        <v>2846.3442286068143</v>
      </c>
      <c r="M635" s="511">
        <v>2846.3442286068143</v>
      </c>
      <c r="N635" s="512">
        <v>4163.7761543496035</v>
      </c>
      <c r="O635" s="511">
        <v>4163.7761543496035</v>
      </c>
      <c r="P635" s="512">
        <v>2540.3063362565272</v>
      </c>
      <c r="Q635" s="511">
        <v>2540.3063362565272</v>
      </c>
      <c r="R635" s="512">
        <v>2690.5085819493665</v>
      </c>
      <c r="S635" s="511">
        <v>2690.5085819493665</v>
      </c>
      <c r="T635" s="513">
        <v>12240.935301162312</v>
      </c>
      <c r="U635" s="514">
        <v>12240.935301162312</v>
      </c>
      <c r="V635" s="515"/>
      <c r="W635" s="510">
        <v>3349.7601635202705</v>
      </c>
      <c r="X635" s="516">
        <v>3349.7601635202705</v>
      </c>
      <c r="Y635" s="512">
        <v>3819.7327267034343</v>
      </c>
      <c r="Z635" s="516">
        <v>3819.7327267034343</v>
      </c>
      <c r="AA635" s="512">
        <v>3265.5963799944529</v>
      </c>
      <c r="AB635" s="516">
        <v>3265.5963799944529</v>
      </c>
      <c r="AC635" s="512">
        <v>2126.9214244490649</v>
      </c>
      <c r="AD635" s="516">
        <v>2126.9214244490649</v>
      </c>
      <c r="AE635" s="513">
        <v>12562.010694667222</v>
      </c>
      <c r="AF635" s="517">
        <v>12562.010694667222</v>
      </c>
      <c r="AG635" s="515"/>
      <c r="AH635" s="510">
        <v>2016.089380294758</v>
      </c>
      <c r="AI635" s="518">
        <v>2016.089380294758</v>
      </c>
      <c r="AJ635" s="512">
        <v>1545.4979661786556</v>
      </c>
      <c r="AK635" s="518">
        <v>1545.4979661786556</v>
      </c>
      <c r="AL635" s="512">
        <v>2760.9633457886271</v>
      </c>
      <c r="AM635" s="518">
        <v>2760.9633457886271</v>
      </c>
      <c r="AN635" s="512">
        <v>3608.0600140471474</v>
      </c>
      <c r="AO635" s="518">
        <v>3608.0600140471474</v>
      </c>
      <c r="AP635" s="513">
        <v>9930.6107063091877</v>
      </c>
      <c r="AQ635" s="519">
        <v>9930.6107063091877</v>
      </c>
      <c r="AR635" s="515"/>
      <c r="AS635" s="510">
        <v>1849.9479157473318</v>
      </c>
      <c r="AT635" s="520">
        <v>1849.9479157473318</v>
      </c>
      <c r="AU635" s="512">
        <v>3095.9403359165626</v>
      </c>
      <c r="AV635" s="520">
        <v>3095.9403359165626</v>
      </c>
      <c r="AW635" s="512">
        <v>1981.664537625144</v>
      </c>
      <c r="AX635" s="520">
        <v>1981.664537625144</v>
      </c>
      <c r="AY635" s="512">
        <v>3197.9640881510722</v>
      </c>
      <c r="AZ635" s="520">
        <v>3197.9640881510722</v>
      </c>
      <c r="BA635" s="513">
        <v>10125.51687744011</v>
      </c>
      <c r="BB635" s="521">
        <v>10125.51687744011</v>
      </c>
      <c r="BC635" s="515"/>
      <c r="BD635" s="510">
        <v>3744.7237081029966</v>
      </c>
      <c r="BE635" s="522">
        <v>3744.7237081029966</v>
      </c>
      <c r="BF635" s="512">
        <v>3907.5919369993967</v>
      </c>
      <c r="BG635" s="522">
        <v>3907.5919369993967</v>
      </c>
      <c r="BH635" s="512">
        <v>4895.454694095828</v>
      </c>
      <c r="BI635" s="522">
        <v>4895.454694095828</v>
      </c>
      <c r="BJ635" s="512">
        <v>3941.2069508345985</v>
      </c>
      <c r="BK635" s="522">
        <v>3941.2069508345985</v>
      </c>
      <c r="BL635" s="513">
        <v>16488.977290032821</v>
      </c>
      <c r="BM635" s="523">
        <v>16488.977290032821</v>
      </c>
      <c r="BN635" s="515">
        <v>0</v>
      </c>
      <c r="BO635" s="510">
        <v>4586.558429824554</v>
      </c>
      <c r="BP635" s="524">
        <v>4586.558429824554</v>
      </c>
      <c r="BQ635" s="512">
        <v>3964.014238929331</v>
      </c>
      <c r="BR635" s="524">
        <v>3964.014238929331</v>
      </c>
      <c r="BS635" s="512">
        <v>2357.101744904011</v>
      </c>
      <c r="BT635" s="524">
        <v>2357.101744904011</v>
      </c>
      <c r="BU635" s="512">
        <v>3924.4524024465045</v>
      </c>
      <c r="BV635" s="524">
        <v>3924.4524024465045</v>
      </c>
      <c r="BW635" s="513">
        <v>14832.126816104401</v>
      </c>
      <c r="BX635" s="525">
        <v>14832.126816104401</v>
      </c>
      <c r="BY635" s="515"/>
      <c r="BZ635" s="510">
        <v>4357.7666622123425</v>
      </c>
      <c r="CA635" s="526">
        <v>4357.7666622123425</v>
      </c>
      <c r="CB635" s="512">
        <v>3794.4389732955424</v>
      </c>
      <c r="CC635" s="526">
        <v>3794.4389732955424</v>
      </c>
      <c r="CD635" s="512">
        <v>4297.4599181694348</v>
      </c>
      <c r="CE635" s="526">
        <v>4297.4599181694348</v>
      </c>
      <c r="CF635" s="512">
        <v>1570.8208329135557</v>
      </c>
      <c r="CG635" s="526">
        <v>1570.8208329135557</v>
      </c>
      <c r="CH635" s="513">
        <v>14020.486386590876</v>
      </c>
      <c r="CI635" s="527">
        <v>14020.486386590876</v>
      </c>
      <c r="CK635" s="510">
        <v>3134.4427774840146</v>
      </c>
      <c r="CL635" s="518">
        <v>3134.4427774840146</v>
      </c>
      <c r="CM635" s="512">
        <v>4153.2074988538498</v>
      </c>
      <c r="CN635" s="518">
        <v>4153.2074988538498</v>
      </c>
      <c r="CO635" s="512">
        <v>4296.0717691524287</v>
      </c>
      <c r="CP635" s="518">
        <v>4296.0717691524287</v>
      </c>
      <c r="CQ635" s="512">
        <v>3287.4104954692057</v>
      </c>
      <c r="CR635" s="518">
        <v>3287.4104954692057</v>
      </c>
      <c r="CS635" s="513">
        <v>14871.132540959497</v>
      </c>
      <c r="CT635" s="519">
        <v>14871.132540959497</v>
      </c>
      <c r="CV635" s="950">
        <v>3600.7218471263268</v>
      </c>
      <c r="CW635" s="528">
        <v>3600.7218471263268</v>
      </c>
      <c r="CX635" s="512">
        <v>2776.9919070984361</v>
      </c>
      <c r="CY635" s="528">
        <v>2776.9919070984361</v>
      </c>
      <c r="CZ635" s="512">
        <v>4033.873930934004</v>
      </c>
      <c r="DA635" s="528">
        <v>4033.873930934004</v>
      </c>
      <c r="DB635" s="512">
        <v>4236.2871838517876</v>
      </c>
      <c r="DC635" s="528">
        <v>4236.2871838517876</v>
      </c>
      <c r="DD635" s="522">
        <v>14647.874869010555</v>
      </c>
      <c r="DE635" s="951">
        <v>14647.874869010555</v>
      </c>
      <c r="DG635" s="950">
        <v>7407.2465072722889</v>
      </c>
      <c r="DH635" s="520">
        <v>7407.2465072722889</v>
      </c>
      <c r="DI635" s="512">
        <v>4331.8636920935924</v>
      </c>
      <c r="DJ635" s="520">
        <v>4331.8636920935924</v>
      </c>
      <c r="DK635" s="512">
        <v>4649.4162896628113</v>
      </c>
      <c r="DL635" s="520">
        <v>4649.4162896628113</v>
      </c>
      <c r="DM635" s="512">
        <v>3536.3684858431752</v>
      </c>
      <c r="DN635" s="520">
        <v>3536.3684858431752</v>
      </c>
      <c r="DO635" s="512">
        <v>19924.894974871866</v>
      </c>
      <c r="DP635" s="521">
        <v>19924.894974871866</v>
      </c>
      <c r="DR635" s="952">
        <v>3126.0937934845374</v>
      </c>
      <c r="DS635" s="522">
        <v>3126.0937934845374</v>
      </c>
      <c r="DT635" s="511">
        <v>3376.8315242256203</v>
      </c>
      <c r="DU635" s="522">
        <v>3376.8315242256203</v>
      </c>
      <c r="DV635" s="511">
        <v>2288.8733595278659</v>
      </c>
      <c r="DW635" s="522">
        <v>2288.8733595278659</v>
      </c>
      <c r="DX635" s="511">
        <v>4183.9941198758916</v>
      </c>
      <c r="DY635" s="522">
        <v>4183.9941198758916</v>
      </c>
      <c r="DZ635" s="511">
        <v>12975.792797113916</v>
      </c>
      <c r="EA635" s="523">
        <v>12975.792797113916</v>
      </c>
      <c r="EC635" s="952">
        <v>2734.8939814697783</v>
      </c>
      <c r="ED635" s="522">
        <v>2734.8939814697783</v>
      </c>
      <c r="EE635" s="511">
        <v>3923.4860466019668</v>
      </c>
      <c r="EF635" s="522">
        <v>3923.4860466019668</v>
      </c>
      <c r="EG635" s="511">
        <v>2807.9947117172392</v>
      </c>
      <c r="EH635" s="522">
        <v>2807.9947117172392</v>
      </c>
      <c r="EI635" s="511">
        <v>617.30945863565648</v>
      </c>
      <c r="EJ635" s="522">
        <v>617.30945863565648</v>
      </c>
      <c r="EK635" s="511">
        <v>10083.68419842464</v>
      </c>
      <c r="EL635" s="523">
        <v>10083.68419842464</v>
      </c>
      <c r="EN635" s="950">
        <v>2952.3466495892435</v>
      </c>
      <c r="EO635" s="522">
        <v>2128.9474295425707</v>
      </c>
      <c r="EP635" s="512">
        <v>2746.5350051997657</v>
      </c>
      <c r="EQ635" s="522">
        <v>2746.6416614377704</v>
      </c>
      <c r="ER635" s="512">
        <v>2557.5484646987702</v>
      </c>
      <c r="ES635" s="522">
        <v>2557.6573963427995</v>
      </c>
      <c r="ET635" s="512">
        <v>3192.1201414207326</v>
      </c>
      <c r="EU635" s="522">
        <v>3192.2743328654751</v>
      </c>
      <c r="EV635" s="512">
        <v>11448.550260908512</v>
      </c>
      <c r="EW635" s="523">
        <v>10625.520820188616</v>
      </c>
      <c r="EX635" s="119"/>
    </row>
    <row r="636" spans="2:154" ht="19.649999999999999" customHeight="1" x14ac:dyDescent="0.35">
      <c r="B636" s="804"/>
      <c r="C636" s="150"/>
      <c r="D636" s="149"/>
      <c r="E636" s="193"/>
      <c r="F636" s="150"/>
      <c r="G636" s="150"/>
      <c r="H636" s="150" t="s">
        <v>549</v>
      </c>
      <c r="I636" s="150"/>
      <c r="J636" s="150"/>
      <c r="K636" s="509"/>
      <c r="L636" s="510">
        <v>-434.75716225624433</v>
      </c>
      <c r="M636" s="511">
        <v>-434.75716225624433</v>
      </c>
      <c r="N636" s="512">
        <v>-1497.2191970586869</v>
      </c>
      <c r="O636" s="511">
        <v>-1497.2191970586869</v>
      </c>
      <c r="P636" s="512">
        <v>-777.17164804724064</v>
      </c>
      <c r="Q636" s="511">
        <v>-777.17164804724064</v>
      </c>
      <c r="R636" s="512">
        <v>-1233.2692256903688</v>
      </c>
      <c r="S636" s="511">
        <v>-1233.2692256903688</v>
      </c>
      <c r="T636" s="513">
        <v>-3942.4172330525407</v>
      </c>
      <c r="U636" s="514">
        <v>-3942.4172330525407</v>
      </c>
      <c r="V636" s="515"/>
      <c r="W636" s="510">
        <v>-1776.3748754136755</v>
      </c>
      <c r="X636" s="516">
        <v>-1776.3748754136755</v>
      </c>
      <c r="Y636" s="512">
        <v>-1292.8199609842454</v>
      </c>
      <c r="Z636" s="516">
        <v>-1292.8199609842454</v>
      </c>
      <c r="AA636" s="512">
        <v>-4519.4667192802499</v>
      </c>
      <c r="AB636" s="516">
        <v>-4519.4667192802499</v>
      </c>
      <c r="AC636" s="512">
        <v>-2129.5242251022114</v>
      </c>
      <c r="AD636" s="516">
        <v>-2129.5242251022114</v>
      </c>
      <c r="AE636" s="513">
        <v>-9718.1857807803826</v>
      </c>
      <c r="AF636" s="517">
        <v>-9718.1857807803826</v>
      </c>
      <c r="AG636" s="515"/>
      <c r="AH636" s="510">
        <v>-1735.2792231763337</v>
      </c>
      <c r="AI636" s="518">
        <v>-1735.2792231763337</v>
      </c>
      <c r="AJ636" s="512">
        <v>-1138.7630588217271</v>
      </c>
      <c r="AK636" s="518">
        <v>-1138.7630588217271</v>
      </c>
      <c r="AL636" s="512">
        <v>-923.58810045019152</v>
      </c>
      <c r="AM636" s="518">
        <v>-923.58810045019152</v>
      </c>
      <c r="AN636" s="512">
        <v>-738.20995782803016</v>
      </c>
      <c r="AO636" s="518">
        <v>-738.20995782803016</v>
      </c>
      <c r="AP636" s="513">
        <v>-4535.8403402762824</v>
      </c>
      <c r="AQ636" s="519">
        <v>-4535.8403402762824</v>
      </c>
      <c r="AR636" s="515"/>
      <c r="AS636" s="510">
        <v>-733.761077875213</v>
      </c>
      <c r="AT636" s="520">
        <v>-733.761077875213</v>
      </c>
      <c r="AU636" s="512">
        <v>-2619.3104313258182</v>
      </c>
      <c r="AV636" s="520">
        <v>-2619.3104313258182</v>
      </c>
      <c r="AW636" s="512">
        <v>-1410.0166919517608</v>
      </c>
      <c r="AX636" s="520">
        <v>-1410.0166919517608</v>
      </c>
      <c r="AY636" s="512">
        <v>-694.81572648579709</v>
      </c>
      <c r="AZ636" s="520">
        <v>-694.81572648579709</v>
      </c>
      <c r="BA636" s="513">
        <v>-5457.9039276385893</v>
      </c>
      <c r="BB636" s="521">
        <v>-5457.9039276385893</v>
      </c>
      <c r="BC636" s="515"/>
      <c r="BD636" s="510">
        <v>-762.37195682090498</v>
      </c>
      <c r="BE636" s="522">
        <v>-762.37195682090498</v>
      </c>
      <c r="BF636" s="512">
        <v>-589.9865795089645</v>
      </c>
      <c r="BG636" s="522">
        <v>-589.9865795089645</v>
      </c>
      <c r="BH636" s="512">
        <v>-645.29938740964701</v>
      </c>
      <c r="BI636" s="522">
        <v>-645.29938740964701</v>
      </c>
      <c r="BJ636" s="512">
        <v>-2924.899156967545</v>
      </c>
      <c r="BK636" s="522">
        <v>-2924.899156967545</v>
      </c>
      <c r="BL636" s="513">
        <v>-4922.5570807070617</v>
      </c>
      <c r="BM636" s="523">
        <v>-4922.5570807070617</v>
      </c>
      <c r="BN636" s="515">
        <v>0</v>
      </c>
      <c r="BO636" s="510">
        <v>-1557.2598575723077</v>
      </c>
      <c r="BP636" s="524">
        <v>-1557.2598575723077</v>
      </c>
      <c r="BQ636" s="512">
        <v>-1809.5951067760207</v>
      </c>
      <c r="BR636" s="524">
        <v>-1809.5951067760207</v>
      </c>
      <c r="BS636" s="512">
        <v>-2445.7636847187669</v>
      </c>
      <c r="BT636" s="524">
        <v>-2445.7636847187669</v>
      </c>
      <c r="BU636" s="512">
        <v>-1361.3632050546528</v>
      </c>
      <c r="BV636" s="524">
        <v>-1361.3632050546528</v>
      </c>
      <c r="BW636" s="513">
        <v>-7173.9818541217483</v>
      </c>
      <c r="BX636" s="525">
        <v>-7173.9818541217483</v>
      </c>
      <c r="BY636" s="515"/>
      <c r="BZ636" s="510">
        <v>-863.00314546406617</v>
      </c>
      <c r="CA636" s="526">
        <v>-863.00314546406617</v>
      </c>
      <c r="CB636" s="512">
        <v>-1314.5165906411457</v>
      </c>
      <c r="CC636" s="526">
        <v>-1314.5165906411457</v>
      </c>
      <c r="CD636" s="512">
        <v>-1284.0980906269619</v>
      </c>
      <c r="CE636" s="526">
        <v>-1284.0980906269619</v>
      </c>
      <c r="CF636" s="512">
        <v>-2131.6847005244053</v>
      </c>
      <c r="CG636" s="526">
        <v>-2131.6847005244053</v>
      </c>
      <c r="CH636" s="513">
        <v>-5593.3025272565792</v>
      </c>
      <c r="CI636" s="527">
        <v>-5593.3025272565792</v>
      </c>
      <c r="CK636" s="510">
        <v>-937.65617437418143</v>
      </c>
      <c r="CL636" s="518">
        <v>-937.65617437418143</v>
      </c>
      <c r="CM636" s="512">
        <v>-733.65989069469572</v>
      </c>
      <c r="CN636" s="518">
        <v>-733.65989069469572</v>
      </c>
      <c r="CO636" s="512">
        <v>-1267.9288551179345</v>
      </c>
      <c r="CP636" s="518">
        <v>-1267.9288551179345</v>
      </c>
      <c r="CQ636" s="512">
        <v>-1573.3936461005792</v>
      </c>
      <c r="CR636" s="518">
        <v>-1573.3936461005792</v>
      </c>
      <c r="CS636" s="513">
        <v>-4512.6385662873909</v>
      </c>
      <c r="CT636" s="519">
        <v>-4512.6385662873909</v>
      </c>
      <c r="CV636" s="950">
        <v>-2566.283377889225</v>
      </c>
      <c r="CW636" s="528">
        <v>-2566.283377889225</v>
      </c>
      <c r="CX636" s="512">
        <v>-3455.5888586337373</v>
      </c>
      <c r="CY636" s="528">
        <v>-3455.5888586337373</v>
      </c>
      <c r="CZ636" s="512">
        <v>-2060.4961706627209</v>
      </c>
      <c r="DA636" s="528">
        <v>-2060.4961706627209</v>
      </c>
      <c r="DB636" s="512">
        <v>-1347.1465169310636</v>
      </c>
      <c r="DC636" s="528">
        <v>-1347.1465169310636</v>
      </c>
      <c r="DD636" s="522">
        <v>-9429.5149241167474</v>
      </c>
      <c r="DE636" s="951">
        <v>-9429.5149241167474</v>
      </c>
      <c r="DG636" s="950">
        <v>-1925.1281189895769</v>
      </c>
      <c r="DH636" s="520">
        <v>-1925.1281189895769</v>
      </c>
      <c r="DI636" s="512">
        <v>-2707.2559722350602</v>
      </c>
      <c r="DJ636" s="520">
        <v>-2707.2559722350602</v>
      </c>
      <c r="DK636" s="512">
        <v>-2088.4985704707001</v>
      </c>
      <c r="DL636" s="520">
        <v>-2088.4985704707001</v>
      </c>
      <c r="DM636" s="512">
        <v>-1930.9240695971425</v>
      </c>
      <c r="DN636" s="520">
        <v>-1930.9240695971425</v>
      </c>
      <c r="DO636" s="512">
        <v>-8651.8067312924795</v>
      </c>
      <c r="DP636" s="521">
        <v>-8651.8067312924795</v>
      </c>
      <c r="DR636" s="952">
        <v>-12039.81975856956</v>
      </c>
      <c r="DS636" s="522">
        <v>-12039.81975856956</v>
      </c>
      <c r="DT636" s="511">
        <v>-2179.6693164349863</v>
      </c>
      <c r="DU636" s="522">
        <v>-2179.6693164349863</v>
      </c>
      <c r="DV636" s="511">
        <v>-1950.0458311756722</v>
      </c>
      <c r="DW636" s="522">
        <v>-1950.0458311756722</v>
      </c>
      <c r="DX636" s="511">
        <v>-1322.754166639409</v>
      </c>
      <c r="DY636" s="522">
        <v>-1322.754166639409</v>
      </c>
      <c r="DZ636" s="511">
        <v>-17492.289072819625</v>
      </c>
      <c r="EA636" s="523">
        <v>-17492.289072819625</v>
      </c>
      <c r="EC636" s="952">
        <v>-4627.7535737193484</v>
      </c>
      <c r="ED636" s="522">
        <v>-4627.7535737193484</v>
      </c>
      <c r="EE636" s="511">
        <v>-1836.8295015419299</v>
      </c>
      <c r="EF636" s="522">
        <v>-1836.8295015419299</v>
      </c>
      <c r="EG636" s="511">
        <v>-4165.7045256782731</v>
      </c>
      <c r="EH636" s="522">
        <v>-4165.7045256782731</v>
      </c>
      <c r="EI636" s="511">
        <v>-5093.423683253437</v>
      </c>
      <c r="EJ636" s="522">
        <v>-5093.423683253437</v>
      </c>
      <c r="EK636" s="511">
        <v>-15723.711284192988</v>
      </c>
      <c r="EL636" s="523">
        <v>-15723.711284192988</v>
      </c>
      <c r="EN636" s="950">
        <v>-3612.716601744969</v>
      </c>
      <c r="EO636" s="522">
        <v>-5064.8913315307818</v>
      </c>
      <c r="EP636" s="512">
        <v>-3251.5350051997711</v>
      </c>
      <c r="EQ636" s="522">
        <v>-3251.6816614377644</v>
      </c>
      <c r="ER636" s="512">
        <v>-2864.6484646987678</v>
      </c>
      <c r="ES636" s="522">
        <v>-2864.8173963427962</v>
      </c>
      <c r="ET636" s="512">
        <v>-2650.9201414207268</v>
      </c>
      <c r="EU636" s="522">
        <v>-2651.0043328654738</v>
      </c>
      <c r="EV636" s="512">
        <v>-12379.820213064235</v>
      </c>
      <c r="EW636" s="523">
        <v>-13832.394722176816</v>
      </c>
      <c r="EX636" s="119"/>
    </row>
    <row r="637" spans="2:154" x14ac:dyDescent="0.35">
      <c r="B637" s="812"/>
      <c r="C637" s="149"/>
      <c r="D637" s="865"/>
      <c r="E637" s="150"/>
      <c r="F637" s="150"/>
      <c r="G637" s="150"/>
      <c r="H637" s="150" t="s">
        <v>550</v>
      </c>
      <c r="I637" s="150"/>
      <c r="J637" s="150"/>
      <c r="K637" s="490"/>
      <c r="L637" s="510">
        <v>2411.5870663505702</v>
      </c>
      <c r="M637" s="511">
        <v>2411.5870663505702</v>
      </c>
      <c r="N637" s="512">
        <v>2666.5569572909167</v>
      </c>
      <c r="O637" s="511">
        <v>2666.5569572909167</v>
      </c>
      <c r="P637" s="512">
        <v>1763.1346882092867</v>
      </c>
      <c r="Q637" s="511">
        <v>1763.1346882092867</v>
      </c>
      <c r="R637" s="512">
        <v>1457.2393562589978</v>
      </c>
      <c r="S637" s="511">
        <v>1457.2393562589978</v>
      </c>
      <c r="T637" s="513">
        <v>8298.5180681097718</v>
      </c>
      <c r="U637" s="514">
        <v>8298.5180681097718</v>
      </c>
      <c r="V637" s="515"/>
      <c r="W637" s="510">
        <v>1573.385288106595</v>
      </c>
      <c r="X637" s="516">
        <v>1573.385288106595</v>
      </c>
      <c r="Y637" s="512">
        <v>2526.9127657191889</v>
      </c>
      <c r="Z637" s="516">
        <v>2526.9127657191889</v>
      </c>
      <c r="AA637" s="512">
        <v>-1253.8703392857969</v>
      </c>
      <c r="AB637" s="516">
        <v>-1253.8703392857969</v>
      </c>
      <c r="AC637" s="512">
        <v>-2.6028006531464598</v>
      </c>
      <c r="AD637" s="516">
        <v>-2.6028006531464598</v>
      </c>
      <c r="AE637" s="513">
        <v>2843.82491388684</v>
      </c>
      <c r="AF637" s="517">
        <v>2843.82491388684</v>
      </c>
      <c r="AG637" s="515"/>
      <c r="AH637" s="510">
        <v>280.81015711842429</v>
      </c>
      <c r="AI637" s="518">
        <v>280.81015711842429</v>
      </c>
      <c r="AJ637" s="512">
        <v>406.73490735692849</v>
      </c>
      <c r="AK637" s="518">
        <v>406.73490735692849</v>
      </c>
      <c r="AL637" s="512">
        <v>1837.3752453384354</v>
      </c>
      <c r="AM637" s="518">
        <v>1837.3752453384354</v>
      </c>
      <c r="AN637" s="512">
        <v>2869.8500562191175</v>
      </c>
      <c r="AO637" s="518">
        <v>2869.8500562191175</v>
      </c>
      <c r="AP637" s="513">
        <v>5394.7703660329062</v>
      </c>
      <c r="AQ637" s="519">
        <v>5394.7703660329062</v>
      </c>
      <c r="AR637" s="515"/>
      <c r="AS637" s="510">
        <v>1116.1868378721188</v>
      </c>
      <c r="AT637" s="520">
        <v>1116.1868378721188</v>
      </c>
      <c r="AU637" s="512">
        <v>476.62990459074445</v>
      </c>
      <c r="AV637" s="520">
        <v>476.62990459074445</v>
      </c>
      <c r="AW637" s="512">
        <v>571.64784567338324</v>
      </c>
      <c r="AX637" s="520">
        <v>571.64784567338324</v>
      </c>
      <c r="AY637" s="512">
        <v>2503.1483616652749</v>
      </c>
      <c r="AZ637" s="520">
        <v>2503.1483616652749</v>
      </c>
      <c r="BA637" s="513">
        <v>4667.6129498015216</v>
      </c>
      <c r="BB637" s="521">
        <v>4667.6129498015216</v>
      </c>
      <c r="BC637" s="515"/>
      <c r="BD637" s="510">
        <v>2982.3517512820918</v>
      </c>
      <c r="BE637" s="522">
        <v>2982.3517512820918</v>
      </c>
      <c r="BF637" s="512">
        <v>3317.6053574904322</v>
      </c>
      <c r="BG637" s="522">
        <v>3317.6053574904322</v>
      </c>
      <c r="BH637" s="512">
        <v>4250.1553066861807</v>
      </c>
      <c r="BI637" s="522">
        <v>4250.1553066861807</v>
      </c>
      <c r="BJ637" s="512">
        <v>1016.3077938670535</v>
      </c>
      <c r="BK637" s="522">
        <v>1016.3077938670535</v>
      </c>
      <c r="BL637" s="513">
        <v>11566.420209325759</v>
      </c>
      <c r="BM637" s="523">
        <v>11566.420209325759</v>
      </c>
      <c r="BN637" s="515">
        <v>0</v>
      </c>
      <c r="BO637" s="510">
        <v>3029.2985722522462</v>
      </c>
      <c r="BP637" s="524">
        <v>3029.2985722522462</v>
      </c>
      <c r="BQ637" s="512">
        <v>2154.4191321533103</v>
      </c>
      <c r="BR637" s="524">
        <v>2154.4191321533103</v>
      </c>
      <c r="BS637" s="512">
        <v>-88.661939814755897</v>
      </c>
      <c r="BT637" s="524">
        <v>-88.661939814755897</v>
      </c>
      <c r="BU637" s="512">
        <v>2563.0891973918515</v>
      </c>
      <c r="BV637" s="524">
        <v>2563.0891973918515</v>
      </c>
      <c r="BW637" s="513">
        <v>7658.1449619826526</v>
      </c>
      <c r="BX637" s="525">
        <v>7658.1449619826526</v>
      </c>
      <c r="BY637" s="515"/>
      <c r="BZ637" s="510">
        <v>3494.7635167482763</v>
      </c>
      <c r="CA637" s="526">
        <v>3494.7635167482763</v>
      </c>
      <c r="CB637" s="512">
        <v>2479.9223826543966</v>
      </c>
      <c r="CC637" s="526">
        <v>2479.9223826543966</v>
      </c>
      <c r="CD637" s="512">
        <v>3013.3618275424728</v>
      </c>
      <c r="CE637" s="526">
        <v>3013.3618275424728</v>
      </c>
      <c r="CF637" s="512">
        <v>-560.86386761084964</v>
      </c>
      <c r="CG637" s="526">
        <v>-560.86386761084964</v>
      </c>
      <c r="CH637" s="513">
        <v>8427.1838593342964</v>
      </c>
      <c r="CI637" s="527">
        <v>8427.1838593342964</v>
      </c>
      <c r="CK637" s="510">
        <v>2196.7866031098333</v>
      </c>
      <c r="CL637" s="518">
        <v>2196.7866031098333</v>
      </c>
      <c r="CM637" s="512">
        <v>3419.5476081591542</v>
      </c>
      <c r="CN637" s="518">
        <v>3419.5476081591542</v>
      </c>
      <c r="CO637" s="512">
        <v>3028.1429140344944</v>
      </c>
      <c r="CP637" s="518">
        <v>3028.1429140344944</v>
      </c>
      <c r="CQ637" s="512">
        <v>1714.0168493686265</v>
      </c>
      <c r="CR637" s="518">
        <v>1714.0168493686265</v>
      </c>
      <c r="CS637" s="513">
        <v>10358.493974672108</v>
      </c>
      <c r="CT637" s="519">
        <v>10358.493974672108</v>
      </c>
      <c r="CV637" s="950">
        <v>1034.4384692371018</v>
      </c>
      <c r="CW637" s="528">
        <v>1034.4384692371018</v>
      </c>
      <c r="CX637" s="512">
        <v>-678.59695153530129</v>
      </c>
      <c r="CY637" s="528">
        <v>-678.59695153530129</v>
      </c>
      <c r="CZ637" s="512">
        <v>1973.377760271283</v>
      </c>
      <c r="DA637" s="528">
        <v>1973.377760271283</v>
      </c>
      <c r="DB637" s="512">
        <v>2889.140666920724</v>
      </c>
      <c r="DC637" s="528">
        <v>2889.140666920724</v>
      </c>
      <c r="DD637" s="522">
        <v>5218.3599448938076</v>
      </c>
      <c r="DE637" s="951">
        <v>5218.3599448938076</v>
      </c>
      <c r="DG637" s="950">
        <v>5482.1183882827117</v>
      </c>
      <c r="DH637" s="520">
        <v>5482.1183882827117</v>
      </c>
      <c r="DI637" s="512">
        <v>1624.6077198585322</v>
      </c>
      <c r="DJ637" s="520">
        <v>1624.6077198585322</v>
      </c>
      <c r="DK637" s="512">
        <v>2560.9177191921112</v>
      </c>
      <c r="DL637" s="520">
        <v>2560.9177191921112</v>
      </c>
      <c r="DM637" s="512">
        <v>1605.4444162460327</v>
      </c>
      <c r="DN637" s="520">
        <v>1605.4444162460327</v>
      </c>
      <c r="DO637" s="512">
        <v>11273.088243579386</v>
      </c>
      <c r="DP637" s="521">
        <v>11273.088243579386</v>
      </c>
      <c r="DR637" s="952">
        <v>-8913.7259650850228</v>
      </c>
      <c r="DS637" s="522">
        <v>-8913.7259650850228</v>
      </c>
      <c r="DT637" s="511">
        <v>1197.1622077906341</v>
      </c>
      <c r="DU637" s="522">
        <v>1197.1622077906341</v>
      </c>
      <c r="DV637" s="511">
        <v>338.82752835219367</v>
      </c>
      <c r="DW637" s="522">
        <v>338.82752835219367</v>
      </c>
      <c r="DX637" s="511">
        <v>2861.2399532364825</v>
      </c>
      <c r="DY637" s="522">
        <v>2861.2399532364825</v>
      </c>
      <c r="DZ637" s="511">
        <v>-4516.4962757057092</v>
      </c>
      <c r="EA637" s="523">
        <v>-4516.4962757057092</v>
      </c>
      <c r="EC637" s="952">
        <v>-1892.8595922495701</v>
      </c>
      <c r="ED637" s="522">
        <v>-1892.8595922495701</v>
      </c>
      <c r="EE637" s="511">
        <v>2086.6565450600369</v>
      </c>
      <c r="EF637" s="522">
        <v>2086.6565450600369</v>
      </c>
      <c r="EG637" s="511">
        <v>-1357.7098139610339</v>
      </c>
      <c r="EH637" s="522">
        <v>-1357.7098139610339</v>
      </c>
      <c r="EI637" s="511">
        <v>-4476.1142246177806</v>
      </c>
      <c r="EJ637" s="522">
        <v>-4476.1142246177806</v>
      </c>
      <c r="EK637" s="511">
        <v>-5640.0270857683481</v>
      </c>
      <c r="EL637" s="523">
        <v>-5640.0270857683481</v>
      </c>
      <c r="EN637" s="950">
        <v>-660.36995215572551</v>
      </c>
      <c r="EO637" s="522">
        <v>-2935.9439019882111</v>
      </c>
      <c r="EP637" s="512">
        <v>-505.00000000000546</v>
      </c>
      <c r="EQ637" s="522">
        <v>-505.03999999999405</v>
      </c>
      <c r="ER637" s="512">
        <v>-307.09999999999764</v>
      </c>
      <c r="ES637" s="522">
        <v>-307.15999999999667</v>
      </c>
      <c r="ET637" s="512">
        <v>541.20000000000573</v>
      </c>
      <c r="EU637" s="522">
        <v>541.27000000000135</v>
      </c>
      <c r="EV637" s="512">
        <v>-931.26995215572242</v>
      </c>
      <c r="EW637" s="523">
        <v>-3206.8739019881996</v>
      </c>
      <c r="EX637" s="119"/>
    </row>
    <row r="638" spans="2:154" hidden="1" x14ac:dyDescent="0.35">
      <c r="B638" s="812"/>
      <c r="C638" s="152"/>
      <c r="D638" s="149"/>
      <c r="E638" s="193"/>
      <c r="F638" s="150"/>
      <c r="G638" s="150"/>
      <c r="H638" s="150"/>
      <c r="I638" s="150" t="s">
        <v>551</v>
      </c>
      <c r="J638" s="150"/>
      <c r="K638" s="509"/>
      <c r="L638" s="510">
        <v>2846.3442286068143</v>
      </c>
      <c r="M638" s="511">
        <v>2846.3442286068143</v>
      </c>
      <c r="N638" s="512">
        <v>4163.7761543496035</v>
      </c>
      <c r="O638" s="511">
        <v>4163.7761543496035</v>
      </c>
      <c r="P638" s="512">
        <v>2540.3063362565272</v>
      </c>
      <c r="Q638" s="511">
        <v>2540.3063362565272</v>
      </c>
      <c r="R638" s="512">
        <v>2690.5085819493665</v>
      </c>
      <c r="S638" s="511">
        <v>2690.5085819493665</v>
      </c>
      <c r="T638" s="513">
        <v>12240.935301162312</v>
      </c>
      <c r="U638" s="514">
        <v>12240.935301162312</v>
      </c>
      <c r="V638" s="515"/>
      <c r="W638" s="510">
        <v>3349.7601635202705</v>
      </c>
      <c r="X638" s="516">
        <v>3349.7601635202705</v>
      </c>
      <c r="Y638" s="512">
        <v>3819.7327267034343</v>
      </c>
      <c r="Z638" s="516">
        <v>3819.7327267034343</v>
      </c>
      <c r="AA638" s="512">
        <v>3265.5963799944529</v>
      </c>
      <c r="AB638" s="516">
        <v>3265.5963799944529</v>
      </c>
      <c r="AC638" s="512">
        <v>2126.9214244490649</v>
      </c>
      <c r="AD638" s="516">
        <v>2126.9214244490649</v>
      </c>
      <c r="AE638" s="513">
        <v>12562.010694667222</v>
      </c>
      <c r="AF638" s="517">
        <v>12562.010694667222</v>
      </c>
      <c r="AG638" s="515"/>
      <c r="AH638" s="510">
        <v>2016.089380294758</v>
      </c>
      <c r="AI638" s="518">
        <v>2016.089380294758</v>
      </c>
      <c r="AJ638" s="512">
        <v>1545.4979661786556</v>
      </c>
      <c r="AK638" s="518">
        <v>1545.4979661786556</v>
      </c>
      <c r="AL638" s="512">
        <v>2760.9633457886271</v>
      </c>
      <c r="AM638" s="518">
        <v>2760.9633457886271</v>
      </c>
      <c r="AN638" s="512">
        <v>3608.0600140471474</v>
      </c>
      <c r="AO638" s="518">
        <v>3608.0600140471474</v>
      </c>
      <c r="AP638" s="513">
        <v>9930.6107063091877</v>
      </c>
      <c r="AQ638" s="519">
        <v>9930.6107063091877</v>
      </c>
      <c r="AR638" s="515"/>
      <c r="AS638" s="510">
        <v>1849.9479157473318</v>
      </c>
      <c r="AT638" s="520">
        <v>1849.9479157473318</v>
      </c>
      <c r="AU638" s="512">
        <v>3095.9403359165626</v>
      </c>
      <c r="AV638" s="520">
        <v>3095.9403359165626</v>
      </c>
      <c r="AW638" s="512">
        <v>1981.664537625144</v>
      </c>
      <c r="AX638" s="520">
        <v>1981.664537625144</v>
      </c>
      <c r="AY638" s="512">
        <v>3197.9640881510722</v>
      </c>
      <c r="AZ638" s="520">
        <v>3197.9640881510722</v>
      </c>
      <c r="BA638" s="513">
        <v>10125.51687744011</v>
      </c>
      <c r="BB638" s="521">
        <v>10125.51687744011</v>
      </c>
      <c r="BC638" s="515"/>
      <c r="BD638" s="510">
        <v>3744.7237081029966</v>
      </c>
      <c r="BE638" s="522">
        <v>3744.7237081029966</v>
      </c>
      <c r="BF638" s="512">
        <v>3907.5919369993967</v>
      </c>
      <c r="BG638" s="522">
        <v>3907.5919369993967</v>
      </c>
      <c r="BH638" s="512">
        <v>4895.454694095828</v>
      </c>
      <c r="BI638" s="522">
        <v>4895.454694095828</v>
      </c>
      <c r="BJ638" s="512">
        <v>3941.2069508345985</v>
      </c>
      <c r="BK638" s="522">
        <v>3941.2069508345985</v>
      </c>
      <c r="BL638" s="513">
        <v>16488.977290032821</v>
      </c>
      <c r="BM638" s="523">
        <v>16488.977290032821</v>
      </c>
      <c r="BN638" s="515">
        <v>0</v>
      </c>
      <c r="BO638" s="510">
        <v>4586.558429824554</v>
      </c>
      <c r="BP638" s="524">
        <v>4586.558429824554</v>
      </c>
      <c r="BQ638" s="512">
        <v>3964.014238929331</v>
      </c>
      <c r="BR638" s="524">
        <v>3964.014238929331</v>
      </c>
      <c r="BS638" s="512">
        <v>2357.101744904011</v>
      </c>
      <c r="BT638" s="524">
        <v>2357.101744904011</v>
      </c>
      <c r="BU638" s="512">
        <v>3924.4524024465045</v>
      </c>
      <c r="BV638" s="524">
        <v>3924.4524024465045</v>
      </c>
      <c r="BW638" s="513">
        <v>14832.126816104401</v>
      </c>
      <c r="BX638" s="525">
        <v>14832.126816104401</v>
      </c>
      <c r="BY638" s="515"/>
      <c r="BZ638" s="510">
        <v>4357.7666622123425</v>
      </c>
      <c r="CA638" s="526">
        <v>4357.7666622123425</v>
      </c>
      <c r="CB638" s="512">
        <v>3794.4389732955424</v>
      </c>
      <c r="CC638" s="526">
        <v>3794.4389732955424</v>
      </c>
      <c r="CD638" s="512">
        <v>4297.4599181694348</v>
      </c>
      <c r="CE638" s="526">
        <v>4297.4599181694348</v>
      </c>
      <c r="CF638" s="512">
        <v>1570.8208329135557</v>
      </c>
      <c r="CG638" s="526">
        <v>1570.8208329135557</v>
      </c>
      <c r="CH638" s="513">
        <v>14020.486386590876</v>
      </c>
      <c r="CI638" s="527">
        <v>14020.486386590876</v>
      </c>
      <c r="CK638" s="510">
        <v>3134.4427774840146</v>
      </c>
      <c r="CL638" s="518">
        <v>3134.4427774840146</v>
      </c>
      <c r="CM638" s="512">
        <v>4153.2074988538498</v>
      </c>
      <c r="CN638" s="518">
        <v>4153.2074988538498</v>
      </c>
      <c r="CO638" s="512">
        <v>4296.0717691524287</v>
      </c>
      <c r="CP638" s="518">
        <v>4296.0717691524287</v>
      </c>
      <c r="CQ638" s="512">
        <v>3287.4104954692057</v>
      </c>
      <c r="CR638" s="518">
        <v>3287.4104954692057</v>
      </c>
      <c r="CS638" s="513">
        <v>14871.132540959497</v>
      </c>
      <c r="CT638" s="519">
        <v>14871.132540959497</v>
      </c>
      <c r="CV638" s="950">
        <v>3600.7218471263268</v>
      </c>
      <c r="CW638" s="528">
        <v>3600.7218471263268</v>
      </c>
      <c r="CX638" s="512">
        <v>2776.9919070984361</v>
      </c>
      <c r="CY638" s="528">
        <v>2776.9919070984361</v>
      </c>
      <c r="CZ638" s="512">
        <v>4033.873930934004</v>
      </c>
      <c r="DA638" s="528">
        <v>4033.873930934004</v>
      </c>
      <c r="DB638" s="512">
        <v>4236.2871838517876</v>
      </c>
      <c r="DC638" s="528">
        <v>4236.2871838517876</v>
      </c>
      <c r="DD638" s="522">
        <v>14647.874869010555</v>
      </c>
      <c r="DE638" s="951">
        <v>14647.874869010555</v>
      </c>
      <c r="DG638" s="950">
        <v>7407.2465072722889</v>
      </c>
      <c r="DH638" s="520">
        <v>7407.2465072722889</v>
      </c>
      <c r="DI638" s="512">
        <v>4331.8636920935924</v>
      </c>
      <c r="DJ638" s="520">
        <v>4331.8636920935924</v>
      </c>
      <c r="DK638" s="512">
        <v>4649.4162896628113</v>
      </c>
      <c r="DL638" s="520">
        <v>4649.4162896628113</v>
      </c>
      <c r="DM638" s="512">
        <v>3536.3684858431752</v>
      </c>
      <c r="DN638" s="520">
        <v>3536.3684858431752</v>
      </c>
      <c r="DO638" s="512">
        <v>19924.894974871866</v>
      </c>
      <c r="DP638" s="521">
        <v>19924.894974871866</v>
      </c>
      <c r="DR638" s="952">
        <v>3126.0937934845374</v>
      </c>
      <c r="DS638" s="522">
        <v>3126.0937934845374</v>
      </c>
      <c r="DT638" s="511">
        <v>3376.8315242256203</v>
      </c>
      <c r="DU638" s="522">
        <v>3376.8315242256203</v>
      </c>
      <c r="DV638" s="511">
        <v>2288.8733595278659</v>
      </c>
      <c r="DW638" s="522">
        <v>2288.8733595278659</v>
      </c>
      <c r="DX638" s="511">
        <v>4183.9941198758916</v>
      </c>
      <c r="DY638" s="522">
        <v>4183.9941198758916</v>
      </c>
      <c r="DZ638" s="511">
        <v>12975.792797113916</v>
      </c>
      <c r="EA638" s="523">
        <v>12975.792797113916</v>
      </c>
      <c r="EC638" s="952">
        <v>2734.8939814697783</v>
      </c>
      <c r="ED638" s="522">
        <v>2734.8939814697783</v>
      </c>
      <c r="EE638" s="511">
        <v>3923.4860466019668</v>
      </c>
      <c r="EF638" s="522">
        <v>3923.4860466019668</v>
      </c>
      <c r="EG638" s="511">
        <v>2807.9947117172392</v>
      </c>
      <c r="EH638" s="522">
        <v>2807.9947117172392</v>
      </c>
      <c r="EI638" s="511">
        <v>617.30945863565648</v>
      </c>
      <c r="EJ638" s="522">
        <v>617.30945863565648</v>
      </c>
      <c r="EK638" s="511">
        <v>10083.68419842464</v>
      </c>
      <c r="EL638" s="523">
        <v>10083.68419842464</v>
      </c>
      <c r="EN638" s="950">
        <v>2952.3466495892435</v>
      </c>
      <c r="EO638" s="522">
        <v>2128.9474295425707</v>
      </c>
      <c r="EP638" s="512">
        <v>2746.5350051997657</v>
      </c>
      <c r="EQ638" s="522">
        <v>2746.6416614377704</v>
      </c>
      <c r="ER638" s="512">
        <v>2557.5484646987702</v>
      </c>
      <c r="ES638" s="522">
        <v>2557.6573963427995</v>
      </c>
      <c r="ET638" s="512">
        <v>3192.1201414207326</v>
      </c>
      <c r="EU638" s="522">
        <v>3192.2743328654751</v>
      </c>
      <c r="EV638" s="512">
        <v>11448.550260908512</v>
      </c>
      <c r="EW638" s="523">
        <v>10625.520820188616</v>
      </c>
      <c r="EX638" s="119"/>
    </row>
    <row r="639" spans="2:154" ht="19.649999999999999" hidden="1" customHeight="1" x14ac:dyDescent="0.35">
      <c r="B639" s="804"/>
      <c r="C639" s="150"/>
      <c r="D639" s="149"/>
      <c r="E639" s="193"/>
      <c r="F639" s="150"/>
      <c r="G639" s="150"/>
      <c r="H639" s="150"/>
      <c r="I639" s="150" t="s">
        <v>552</v>
      </c>
      <c r="J639" s="150"/>
      <c r="K639" s="509"/>
      <c r="L639" s="510">
        <v>-434.75716225624433</v>
      </c>
      <c r="M639" s="511">
        <v>-434.75716225624433</v>
      </c>
      <c r="N639" s="512">
        <v>-1497.2191970586869</v>
      </c>
      <c r="O639" s="511">
        <v>-1497.2191970586869</v>
      </c>
      <c r="P639" s="512">
        <v>-777.17164804724064</v>
      </c>
      <c r="Q639" s="511">
        <v>-777.17164804724064</v>
      </c>
      <c r="R639" s="512">
        <v>-1233.2692256903688</v>
      </c>
      <c r="S639" s="511">
        <v>-1233.2692256903688</v>
      </c>
      <c r="T639" s="513">
        <v>-3942.4172330525407</v>
      </c>
      <c r="U639" s="514">
        <v>-3942.4172330525407</v>
      </c>
      <c r="V639" s="515"/>
      <c r="W639" s="510">
        <v>-1776.3748754136755</v>
      </c>
      <c r="X639" s="516">
        <v>-1776.3748754136755</v>
      </c>
      <c r="Y639" s="512">
        <v>-1292.8199609842454</v>
      </c>
      <c r="Z639" s="516">
        <v>-1292.8199609842454</v>
      </c>
      <c r="AA639" s="512">
        <v>-4519.4667192802499</v>
      </c>
      <c r="AB639" s="516">
        <v>-4519.4667192802499</v>
      </c>
      <c r="AC639" s="512">
        <v>-2129.5242251022114</v>
      </c>
      <c r="AD639" s="516">
        <v>-2129.5242251022114</v>
      </c>
      <c r="AE639" s="513">
        <v>-9718.1857807803826</v>
      </c>
      <c r="AF639" s="517">
        <v>-9718.1857807803826</v>
      </c>
      <c r="AG639" s="515"/>
      <c r="AH639" s="510">
        <v>-1735.2792231763337</v>
      </c>
      <c r="AI639" s="518">
        <v>-1735.2792231763337</v>
      </c>
      <c r="AJ639" s="512">
        <v>-1138.7630588217271</v>
      </c>
      <c r="AK639" s="518">
        <v>-1138.7630588217271</v>
      </c>
      <c r="AL639" s="512">
        <v>-923.58810045019152</v>
      </c>
      <c r="AM639" s="518">
        <v>-923.58810045019152</v>
      </c>
      <c r="AN639" s="512">
        <v>-738.20995782803016</v>
      </c>
      <c r="AO639" s="518">
        <v>-738.20995782803016</v>
      </c>
      <c r="AP639" s="513">
        <v>-4535.8403402762824</v>
      </c>
      <c r="AQ639" s="519">
        <v>-4535.8403402762824</v>
      </c>
      <c r="AR639" s="515"/>
      <c r="AS639" s="510">
        <v>-733.761077875213</v>
      </c>
      <c r="AT639" s="520">
        <v>-733.761077875213</v>
      </c>
      <c r="AU639" s="512">
        <v>-2619.3104313258182</v>
      </c>
      <c r="AV639" s="520">
        <v>-2619.3104313258182</v>
      </c>
      <c r="AW639" s="512">
        <v>-1410.0166919517608</v>
      </c>
      <c r="AX639" s="520">
        <v>-1410.0166919517608</v>
      </c>
      <c r="AY639" s="512">
        <v>-694.81572648579709</v>
      </c>
      <c r="AZ639" s="520">
        <v>-694.81572648579709</v>
      </c>
      <c r="BA639" s="513">
        <v>-5457.9039276385893</v>
      </c>
      <c r="BB639" s="521">
        <v>-5457.9039276385893</v>
      </c>
      <c r="BC639" s="515"/>
      <c r="BD639" s="510">
        <v>-762.37195682090498</v>
      </c>
      <c r="BE639" s="522">
        <v>-762.37195682090498</v>
      </c>
      <c r="BF639" s="512">
        <v>-589.9865795089645</v>
      </c>
      <c r="BG639" s="522">
        <v>-589.9865795089645</v>
      </c>
      <c r="BH639" s="512">
        <v>-645.29938740964701</v>
      </c>
      <c r="BI639" s="522">
        <v>-645.29938740964701</v>
      </c>
      <c r="BJ639" s="512">
        <v>-2924.899156967545</v>
      </c>
      <c r="BK639" s="522">
        <v>-2924.899156967545</v>
      </c>
      <c r="BL639" s="513">
        <v>-4922.5570807070617</v>
      </c>
      <c r="BM639" s="523">
        <v>-4922.5570807070617</v>
      </c>
      <c r="BN639" s="515">
        <v>0</v>
      </c>
      <c r="BO639" s="510">
        <v>-1557.2598575723077</v>
      </c>
      <c r="BP639" s="524">
        <v>-1557.2598575723077</v>
      </c>
      <c r="BQ639" s="512">
        <v>-1809.5951067760207</v>
      </c>
      <c r="BR639" s="524">
        <v>-1809.5951067760207</v>
      </c>
      <c r="BS639" s="512">
        <v>-2445.7636847187669</v>
      </c>
      <c r="BT639" s="524">
        <v>-2445.7636847187669</v>
      </c>
      <c r="BU639" s="512">
        <v>-1361.3632050546528</v>
      </c>
      <c r="BV639" s="524">
        <v>-1361.3632050546528</v>
      </c>
      <c r="BW639" s="513">
        <v>-7173.9818541217483</v>
      </c>
      <c r="BX639" s="525">
        <v>-7173.9818541217483</v>
      </c>
      <c r="BY639" s="515"/>
      <c r="BZ639" s="510">
        <v>-863.00314546406617</v>
      </c>
      <c r="CA639" s="526">
        <v>-863.00314546406617</v>
      </c>
      <c r="CB639" s="512">
        <v>-1314.5165906411457</v>
      </c>
      <c r="CC639" s="526">
        <v>-1314.5165906411457</v>
      </c>
      <c r="CD639" s="512">
        <v>-1284.0980906269619</v>
      </c>
      <c r="CE639" s="526">
        <v>-1284.0980906269619</v>
      </c>
      <c r="CF639" s="512">
        <v>-2131.6847005244053</v>
      </c>
      <c r="CG639" s="526">
        <v>-2131.6847005244053</v>
      </c>
      <c r="CH639" s="513">
        <v>-5593.3025272565792</v>
      </c>
      <c r="CI639" s="527">
        <v>-5593.3025272565792</v>
      </c>
      <c r="CK639" s="510">
        <v>-937.65617437418143</v>
      </c>
      <c r="CL639" s="518">
        <v>-937.65617437418143</v>
      </c>
      <c r="CM639" s="512">
        <v>-733.65989069469572</v>
      </c>
      <c r="CN639" s="518">
        <v>-733.65989069469572</v>
      </c>
      <c r="CO639" s="512">
        <v>-1267.9288551179345</v>
      </c>
      <c r="CP639" s="518">
        <v>-1267.9288551179345</v>
      </c>
      <c r="CQ639" s="512">
        <v>-1573.3936461005792</v>
      </c>
      <c r="CR639" s="518">
        <v>-1573.3936461005792</v>
      </c>
      <c r="CS639" s="513">
        <v>-4512.6385662873909</v>
      </c>
      <c r="CT639" s="519">
        <v>-4512.6385662873909</v>
      </c>
      <c r="CV639" s="950">
        <v>-2566.283377889225</v>
      </c>
      <c r="CW639" s="528">
        <v>-2566.283377889225</v>
      </c>
      <c r="CX639" s="512">
        <v>-3455.5888586337373</v>
      </c>
      <c r="CY639" s="528">
        <v>-3455.5888586337373</v>
      </c>
      <c r="CZ639" s="512">
        <v>-2060.4961706627209</v>
      </c>
      <c r="DA639" s="528">
        <v>-2060.4961706627209</v>
      </c>
      <c r="DB639" s="512">
        <v>-1347.1465169310636</v>
      </c>
      <c r="DC639" s="528">
        <v>-1347.1465169310636</v>
      </c>
      <c r="DD639" s="522">
        <v>-9429.5149241167474</v>
      </c>
      <c r="DE639" s="951">
        <v>-9429.5149241167474</v>
      </c>
      <c r="DG639" s="950">
        <v>-1925.1281189895769</v>
      </c>
      <c r="DH639" s="520">
        <v>-1925.1281189895769</v>
      </c>
      <c r="DI639" s="512">
        <v>-2707.2559722350602</v>
      </c>
      <c r="DJ639" s="520">
        <v>-2707.2559722350602</v>
      </c>
      <c r="DK639" s="512">
        <v>-2088.4985704707001</v>
      </c>
      <c r="DL639" s="520">
        <v>-2088.4985704707001</v>
      </c>
      <c r="DM639" s="512">
        <v>-1930.9240695971425</v>
      </c>
      <c r="DN639" s="520">
        <v>-1930.9240695971425</v>
      </c>
      <c r="DO639" s="512">
        <v>-8651.8067312924795</v>
      </c>
      <c r="DP639" s="521">
        <v>-8651.8067312924795</v>
      </c>
      <c r="DR639" s="952">
        <v>-12039.81975856956</v>
      </c>
      <c r="DS639" s="522">
        <v>-12039.81975856956</v>
      </c>
      <c r="DT639" s="511">
        <v>-2179.6693164349863</v>
      </c>
      <c r="DU639" s="522">
        <v>-2179.6693164349863</v>
      </c>
      <c r="DV639" s="511">
        <v>-1950.0458311756722</v>
      </c>
      <c r="DW639" s="522">
        <v>-1950.0458311756722</v>
      </c>
      <c r="DX639" s="511">
        <v>-1322.754166639409</v>
      </c>
      <c r="DY639" s="522">
        <v>-1322.754166639409</v>
      </c>
      <c r="DZ639" s="511">
        <v>-17492.289072819625</v>
      </c>
      <c r="EA639" s="523">
        <v>-17492.289072819625</v>
      </c>
      <c r="EC639" s="952">
        <v>-4627.7535737193484</v>
      </c>
      <c r="ED639" s="522">
        <v>-4627.7535737193484</v>
      </c>
      <c r="EE639" s="511">
        <v>-1836.8295015419299</v>
      </c>
      <c r="EF639" s="522">
        <v>-1836.8295015419299</v>
      </c>
      <c r="EG639" s="511">
        <v>-4165.7045256782731</v>
      </c>
      <c r="EH639" s="522">
        <v>-4165.7045256782731</v>
      </c>
      <c r="EI639" s="511">
        <v>-5093.423683253437</v>
      </c>
      <c r="EJ639" s="522">
        <v>-5093.423683253437</v>
      </c>
      <c r="EK639" s="511">
        <v>-15723.711284192988</v>
      </c>
      <c r="EL639" s="523">
        <v>-15723.711284192988</v>
      </c>
      <c r="EN639" s="950">
        <v>-3612.716601744969</v>
      </c>
      <c r="EO639" s="522">
        <v>-5064.8913315307818</v>
      </c>
      <c r="EP639" s="512">
        <v>-3251.5350051997711</v>
      </c>
      <c r="EQ639" s="522">
        <v>-3251.6816614377644</v>
      </c>
      <c r="ER639" s="512">
        <v>-2864.6484646987678</v>
      </c>
      <c r="ES639" s="522">
        <v>-2864.8173963427962</v>
      </c>
      <c r="ET639" s="512">
        <v>-2650.9201414207268</v>
      </c>
      <c r="EU639" s="522">
        <v>-2651.0043328654738</v>
      </c>
      <c r="EV639" s="512">
        <v>-12379.820213064235</v>
      </c>
      <c r="EW639" s="523">
        <v>-13832.394722176816</v>
      </c>
      <c r="EX639" s="119"/>
    </row>
    <row r="640" spans="2:154" x14ac:dyDescent="0.35">
      <c r="B640" s="812"/>
      <c r="C640" s="149"/>
      <c r="D640" s="865"/>
      <c r="E640" s="150"/>
      <c r="F640" s="150"/>
      <c r="G640" s="150"/>
      <c r="H640" s="150" t="s">
        <v>553</v>
      </c>
      <c r="I640" s="150"/>
      <c r="J640" s="150"/>
      <c r="K640" s="490"/>
      <c r="L640" s="510">
        <v>0</v>
      </c>
      <c r="M640" s="511">
        <v>0</v>
      </c>
      <c r="N640" s="512">
        <v>0</v>
      </c>
      <c r="O640" s="511">
        <v>0</v>
      </c>
      <c r="P640" s="512">
        <v>0</v>
      </c>
      <c r="Q640" s="511">
        <v>0</v>
      </c>
      <c r="R640" s="512">
        <v>0</v>
      </c>
      <c r="S640" s="511">
        <v>0</v>
      </c>
      <c r="T640" s="513">
        <v>0</v>
      </c>
      <c r="U640" s="514">
        <v>0</v>
      </c>
      <c r="V640" s="515"/>
      <c r="W640" s="510">
        <v>0</v>
      </c>
      <c r="X640" s="516">
        <v>0</v>
      </c>
      <c r="Y640" s="512">
        <v>0</v>
      </c>
      <c r="Z640" s="516">
        <v>0</v>
      </c>
      <c r="AA640" s="512">
        <v>0</v>
      </c>
      <c r="AB640" s="516">
        <v>0</v>
      </c>
      <c r="AC640" s="512">
        <v>0</v>
      </c>
      <c r="AD640" s="516">
        <v>0</v>
      </c>
      <c r="AE640" s="513">
        <v>0</v>
      </c>
      <c r="AF640" s="517">
        <v>0</v>
      </c>
      <c r="AG640" s="515"/>
      <c r="AH640" s="510">
        <v>0</v>
      </c>
      <c r="AI640" s="518">
        <v>0</v>
      </c>
      <c r="AJ640" s="512">
        <v>0</v>
      </c>
      <c r="AK640" s="518">
        <v>0</v>
      </c>
      <c r="AL640" s="512">
        <v>0</v>
      </c>
      <c r="AM640" s="518">
        <v>0</v>
      </c>
      <c r="AN640" s="512">
        <v>0</v>
      </c>
      <c r="AO640" s="518">
        <v>0</v>
      </c>
      <c r="AP640" s="513">
        <v>0</v>
      </c>
      <c r="AQ640" s="519">
        <v>0</v>
      </c>
      <c r="AR640" s="515"/>
      <c r="AS640" s="510">
        <v>0</v>
      </c>
      <c r="AT640" s="520">
        <v>0</v>
      </c>
      <c r="AU640" s="512">
        <v>0</v>
      </c>
      <c r="AV640" s="520">
        <v>0</v>
      </c>
      <c r="AW640" s="512">
        <v>0</v>
      </c>
      <c r="AX640" s="520">
        <v>0</v>
      </c>
      <c r="AY640" s="512">
        <v>0</v>
      </c>
      <c r="AZ640" s="520">
        <v>0</v>
      </c>
      <c r="BA640" s="513">
        <v>0</v>
      </c>
      <c r="BB640" s="521">
        <v>0</v>
      </c>
      <c r="BC640" s="515"/>
      <c r="BD640" s="510">
        <v>0</v>
      </c>
      <c r="BE640" s="522">
        <v>0</v>
      </c>
      <c r="BF640" s="512">
        <v>0</v>
      </c>
      <c r="BG640" s="522">
        <v>0</v>
      </c>
      <c r="BH640" s="512">
        <v>0</v>
      </c>
      <c r="BI640" s="522">
        <v>0</v>
      </c>
      <c r="BJ640" s="512">
        <v>0</v>
      </c>
      <c r="BK640" s="522">
        <v>0</v>
      </c>
      <c r="BL640" s="513">
        <v>0</v>
      </c>
      <c r="BM640" s="523">
        <v>0</v>
      </c>
      <c r="BN640" s="515">
        <v>0</v>
      </c>
      <c r="BO640" s="510">
        <v>0</v>
      </c>
      <c r="BP640" s="524">
        <v>0</v>
      </c>
      <c r="BQ640" s="512">
        <v>0</v>
      </c>
      <c r="BR640" s="524">
        <v>0</v>
      </c>
      <c r="BS640" s="512">
        <v>0</v>
      </c>
      <c r="BT640" s="524">
        <v>0</v>
      </c>
      <c r="BU640" s="512">
        <v>0</v>
      </c>
      <c r="BV640" s="524">
        <v>0</v>
      </c>
      <c r="BW640" s="513">
        <v>0</v>
      </c>
      <c r="BX640" s="525">
        <v>0</v>
      </c>
      <c r="BY640" s="515"/>
      <c r="BZ640" s="510">
        <v>0</v>
      </c>
      <c r="CA640" s="526">
        <v>0</v>
      </c>
      <c r="CB640" s="512">
        <v>0</v>
      </c>
      <c r="CC640" s="526">
        <v>0</v>
      </c>
      <c r="CD640" s="512">
        <v>0</v>
      </c>
      <c r="CE640" s="526">
        <v>0</v>
      </c>
      <c r="CF640" s="512">
        <v>0</v>
      </c>
      <c r="CG640" s="526">
        <v>0</v>
      </c>
      <c r="CH640" s="513">
        <v>0</v>
      </c>
      <c r="CI640" s="527">
        <v>0</v>
      </c>
      <c r="CK640" s="510">
        <v>0</v>
      </c>
      <c r="CL640" s="518">
        <v>0</v>
      </c>
      <c r="CM640" s="512">
        <v>0</v>
      </c>
      <c r="CN640" s="518">
        <v>0</v>
      </c>
      <c r="CO640" s="512">
        <v>0</v>
      </c>
      <c r="CP640" s="518">
        <v>0</v>
      </c>
      <c r="CQ640" s="512">
        <v>0</v>
      </c>
      <c r="CR640" s="518">
        <v>0</v>
      </c>
      <c r="CS640" s="513">
        <v>0</v>
      </c>
      <c r="CT640" s="519">
        <v>0</v>
      </c>
      <c r="CV640" s="950">
        <v>0</v>
      </c>
      <c r="CW640" s="528">
        <v>0</v>
      </c>
      <c r="CX640" s="512">
        <v>0</v>
      </c>
      <c r="CY640" s="528">
        <v>0</v>
      </c>
      <c r="CZ640" s="512">
        <v>0</v>
      </c>
      <c r="DA640" s="528">
        <v>0</v>
      </c>
      <c r="DB640" s="512">
        <v>0</v>
      </c>
      <c r="DC640" s="528">
        <v>0</v>
      </c>
      <c r="DD640" s="522">
        <v>0</v>
      </c>
      <c r="DE640" s="951">
        <v>0</v>
      </c>
      <c r="DG640" s="950">
        <v>0</v>
      </c>
      <c r="DH640" s="520">
        <v>0</v>
      </c>
      <c r="DI640" s="512">
        <v>0</v>
      </c>
      <c r="DJ640" s="520">
        <v>0</v>
      </c>
      <c r="DK640" s="512">
        <v>0</v>
      </c>
      <c r="DL640" s="520">
        <v>0</v>
      </c>
      <c r="DM640" s="512">
        <v>0</v>
      </c>
      <c r="DN640" s="520">
        <v>0</v>
      </c>
      <c r="DO640" s="512">
        <v>0</v>
      </c>
      <c r="DP640" s="521">
        <v>0</v>
      </c>
      <c r="DR640" s="952">
        <v>0</v>
      </c>
      <c r="DS640" s="522">
        <v>0</v>
      </c>
      <c r="DT640" s="511">
        <v>0</v>
      </c>
      <c r="DU640" s="522">
        <v>0</v>
      </c>
      <c r="DV640" s="511">
        <v>0</v>
      </c>
      <c r="DW640" s="522">
        <v>0</v>
      </c>
      <c r="DX640" s="511">
        <v>0</v>
      </c>
      <c r="DY640" s="522">
        <v>0</v>
      </c>
      <c r="DZ640" s="511">
        <v>0</v>
      </c>
      <c r="EA640" s="523">
        <v>0</v>
      </c>
      <c r="EC640" s="952">
        <v>0</v>
      </c>
      <c r="ED640" s="522">
        <v>0</v>
      </c>
      <c r="EE640" s="511">
        <v>0</v>
      </c>
      <c r="EF640" s="522">
        <v>0</v>
      </c>
      <c r="EG640" s="511">
        <v>0</v>
      </c>
      <c r="EH640" s="522">
        <v>0</v>
      </c>
      <c r="EI640" s="511">
        <v>0</v>
      </c>
      <c r="EJ640" s="522">
        <v>0</v>
      </c>
      <c r="EK640" s="511">
        <v>0</v>
      </c>
      <c r="EL640" s="523">
        <v>0</v>
      </c>
      <c r="EN640" s="950">
        <v>0</v>
      </c>
      <c r="EO640" s="522">
        <v>0</v>
      </c>
      <c r="EP640" s="512">
        <v>0</v>
      </c>
      <c r="EQ640" s="522">
        <v>0</v>
      </c>
      <c r="ER640" s="512">
        <v>0</v>
      </c>
      <c r="ES640" s="522">
        <v>0</v>
      </c>
      <c r="ET640" s="512">
        <v>0</v>
      </c>
      <c r="EU640" s="522">
        <v>0</v>
      </c>
      <c r="EV640" s="512">
        <v>0</v>
      </c>
      <c r="EW640" s="523">
        <v>0</v>
      </c>
      <c r="EX640" s="119"/>
    </row>
    <row r="641" spans="2:154" hidden="1" x14ac:dyDescent="0.35">
      <c r="B641" s="812"/>
      <c r="C641" s="152"/>
      <c r="D641" s="149"/>
      <c r="E641" s="193"/>
      <c r="F641" s="150"/>
      <c r="G641" s="150"/>
      <c r="H641" s="150"/>
      <c r="I641" s="150" t="s">
        <v>554</v>
      </c>
      <c r="J641" s="150"/>
      <c r="K641" s="509"/>
      <c r="L641" s="510">
        <v>0</v>
      </c>
      <c r="M641" s="511">
        <v>0</v>
      </c>
      <c r="N641" s="512">
        <v>0</v>
      </c>
      <c r="O641" s="511">
        <v>0</v>
      </c>
      <c r="P641" s="512">
        <v>0</v>
      </c>
      <c r="Q641" s="511">
        <v>0</v>
      </c>
      <c r="R641" s="512">
        <v>0</v>
      </c>
      <c r="S641" s="511">
        <v>0</v>
      </c>
      <c r="T641" s="513">
        <v>0</v>
      </c>
      <c r="U641" s="514">
        <v>0</v>
      </c>
      <c r="V641" s="515"/>
      <c r="W641" s="510">
        <v>0</v>
      </c>
      <c r="X641" s="516">
        <v>0</v>
      </c>
      <c r="Y641" s="512">
        <v>0</v>
      </c>
      <c r="Z641" s="516">
        <v>0</v>
      </c>
      <c r="AA641" s="512">
        <v>0</v>
      </c>
      <c r="AB641" s="516">
        <v>0</v>
      </c>
      <c r="AC641" s="512">
        <v>0</v>
      </c>
      <c r="AD641" s="516">
        <v>0</v>
      </c>
      <c r="AE641" s="513">
        <v>0</v>
      </c>
      <c r="AF641" s="517">
        <v>0</v>
      </c>
      <c r="AG641" s="515"/>
      <c r="AH641" s="510">
        <v>0</v>
      </c>
      <c r="AI641" s="518">
        <v>0</v>
      </c>
      <c r="AJ641" s="512">
        <v>0</v>
      </c>
      <c r="AK641" s="518">
        <v>0</v>
      </c>
      <c r="AL641" s="512">
        <v>0</v>
      </c>
      <c r="AM641" s="518">
        <v>0</v>
      </c>
      <c r="AN641" s="512">
        <v>0</v>
      </c>
      <c r="AO641" s="518">
        <v>0</v>
      </c>
      <c r="AP641" s="513">
        <v>0</v>
      </c>
      <c r="AQ641" s="519">
        <v>0</v>
      </c>
      <c r="AR641" s="515"/>
      <c r="AS641" s="510">
        <v>0</v>
      </c>
      <c r="AT641" s="520">
        <v>0</v>
      </c>
      <c r="AU641" s="512">
        <v>0</v>
      </c>
      <c r="AV641" s="520">
        <v>0</v>
      </c>
      <c r="AW641" s="512">
        <v>0</v>
      </c>
      <c r="AX641" s="520">
        <v>0</v>
      </c>
      <c r="AY641" s="512">
        <v>0</v>
      </c>
      <c r="AZ641" s="520">
        <v>0</v>
      </c>
      <c r="BA641" s="513">
        <v>0</v>
      </c>
      <c r="BB641" s="521">
        <v>0</v>
      </c>
      <c r="BC641" s="515"/>
      <c r="BD641" s="510">
        <v>0</v>
      </c>
      <c r="BE641" s="522">
        <v>0</v>
      </c>
      <c r="BF641" s="512">
        <v>0</v>
      </c>
      <c r="BG641" s="522">
        <v>0</v>
      </c>
      <c r="BH641" s="512">
        <v>0</v>
      </c>
      <c r="BI641" s="522">
        <v>0</v>
      </c>
      <c r="BJ641" s="512">
        <v>0</v>
      </c>
      <c r="BK641" s="522">
        <v>0</v>
      </c>
      <c r="BL641" s="513">
        <v>0</v>
      </c>
      <c r="BM641" s="523">
        <v>0</v>
      </c>
      <c r="BN641" s="515">
        <v>0</v>
      </c>
      <c r="BO641" s="510">
        <v>0</v>
      </c>
      <c r="BP641" s="524">
        <v>0</v>
      </c>
      <c r="BQ641" s="512">
        <v>0</v>
      </c>
      <c r="BR641" s="524">
        <v>0</v>
      </c>
      <c r="BS641" s="512">
        <v>0</v>
      </c>
      <c r="BT641" s="524">
        <v>0</v>
      </c>
      <c r="BU641" s="512">
        <v>0</v>
      </c>
      <c r="BV641" s="524">
        <v>0</v>
      </c>
      <c r="BW641" s="513">
        <v>0</v>
      </c>
      <c r="BX641" s="525">
        <v>0</v>
      </c>
      <c r="BY641" s="515"/>
      <c r="BZ641" s="510">
        <v>0</v>
      </c>
      <c r="CA641" s="526">
        <v>0</v>
      </c>
      <c r="CB641" s="512">
        <v>0</v>
      </c>
      <c r="CC641" s="526">
        <v>0</v>
      </c>
      <c r="CD641" s="512">
        <v>0</v>
      </c>
      <c r="CE641" s="526">
        <v>0</v>
      </c>
      <c r="CF641" s="512">
        <v>0</v>
      </c>
      <c r="CG641" s="526">
        <v>0</v>
      </c>
      <c r="CH641" s="513">
        <v>0</v>
      </c>
      <c r="CI641" s="527">
        <v>0</v>
      </c>
      <c r="CK641" s="510">
        <v>0</v>
      </c>
      <c r="CL641" s="518">
        <v>0</v>
      </c>
      <c r="CM641" s="512">
        <v>0</v>
      </c>
      <c r="CN641" s="518">
        <v>0</v>
      </c>
      <c r="CO641" s="512">
        <v>0</v>
      </c>
      <c r="CP641" s="518">
        <v>0</v>
      </c>
      <c r="CQ641" s="512">
        <v>0</v>
      </c>
      <c r="CR641" s="518">
        <v>0</v>
      </c>
      <c r="CS641" s="513">
        <v>0</v>
      </c>
      <c r="CT641" s="519">
        <v>0</v>
      </c>
      <c r="CV641" s="950">
        <v>0</v>
      </c>
      <c r="CW641" s="528">
        <v>0</v>
      </c>
      <c r="CX641" s="512">
        <v>0</v>
      </c>
      <c r="CY641" s="528">
        <v>0</v>
      </c>
      <c r="CZ641" s="512">
        <v>0</v>
      </c>
      <c r="DA641" s="528">
        <v>0</v>
      </c>
      <c r="DB641" s="512">
        <v>0</v>
      </c>
      <c r="DC641" s="528">
        <v>0</v>
      </c>
      <c r="DD641" s="522">
        <v>0</v>
      </c>
      <c r="DE641" s="951">
        <v>0</v>
      </c>
      <c r="DG641" s="950">
        <v>0</v>
      </c>
      <c r="DH641" s="520">
        <v>0</v>
      </c>
      <c r="DI641" s="512">
        <v>0</v>
      </c>
      <c r="DJ641" s="520">
        <v>0</v>
      </c>
      <c r="DK641" s="512">
        <v>0</v>
      </c>
      <c r="DL641" s="520">
        <v>0</v>
      </c>
      <c r="DM641" s="512">
        <v>0</v>
      </c>
      <c r="DN641" s="520">
        <v>0</v>
      </c>
      <c r="DO641" s="512">
        <v>0</v>
      </c>
      <c r="DP641" s="521">
        <v>0</v>
      </c>
      <c r="DR641" s="952">
        <v>0</v>
      </c>
      <c r="DS641" s="522">
        <v>0</v>
      </c>
      <c r="DT641" s="511">
        <v>0</v>
      </c>
      <c r="DU641" s="522">
        <v>0</v>
      </c>
      <c r="DV641" s="511">
        <v>0</v>
      </c>
      <c r="DW641" s="522">
        <v>0</v>
      </c>
      <c r="DX641" s="511">
        <v>0</v>
      </c>
      <c r="DY641" s="522">
        <v>0</v>
      </c>
      <c r="DZ641" s="511">
        <v>0</v>
      </c>
      <c r="EA641" s="523">
        <v>0</v>
      </c>
      <c r="EC641" s="952">
        <v>0</v>
      </c>
      <c r="ED641" s="522">
        <v>0</v>
      </c>
      <c r="EE641" s="511">
        <v>0</v>
      </c>
      <c r="EF641" s="522">
        <v>0</v>
      </c>
      <c r="EG641" s="511">
        <v>0</v>
      </c>
      <c r="EH641" s="522">
        <v>0</v>
      </c>
      <c r="EI641" s="511">
        <v>0</v>
      </c>
      <c r="EJ641" s="522">
        <v>0</v>
      </c>
      <c r="EK641" s="511">
        <v>0</v>
      </c>
      <c r="EL641" s="523">
        <v>0</v>
      </c>
      <c r="EN641" s="950">
        <v>0</v>
      </c>
      <c r="EO641" s="522">
        <v>0</v>
      </c>
      <c r="EP641" s="512">
        <v>0</v>
      </c>
      <c r="EQ641" s="522">
        <v>0</v>
      </c>
      <c r="ER641" s="512">
        <v>0</v>
      </c>
      <c r="ES641" s="522">
        <v>0</v>
      </c>
      <c r="ET641" s="512">
        <v>0</v>
      </c>
      <c r="EU641" s="522">
        <v>0</v>
      </c>
      <c r="EV641" s="512">
        <v>0</v>
      </c>
      <c r="EW641" s="523">
        <v>0</v>
      </c>
      <c r="EX641" s="119"/>
    </row>
    <row r="642" spans="2:154" ht="19.649999999999999" hidden="1" customHeight="1" x14ac:dyDescent="0.35">
      <c r="B642" s="804"/>
      <c r="C642" s="150"/>
      <c r="D642" s="149"/>
      <c r="E642" s="193"/>
      <c r="F642" s="150"/>
      <c r="G642" s="150"/>
      <c r="H642" s="150"/>
      <c r="I642" s="150" t="s">
        <v>555</v>
      </c>
      <c r="J642" s="150"/>
      <c r="K642" s="509"/>
      <c r="L642" s="510">
        <v>0</v>
      </c>
      <c r="M642" s="511">
        <v>0</v>
      </c>
      <c r="N642" s="512">
        <v>0</v>
      </c>
      <c r="O642" s="511">
        <v>0</v>
      </c>
      <c r="P642" s="512">
        <v>0</v>
      </c>
      <c r="Q642" s="511">
        <v>0</v>
      </c>
      <c r="R642" s="512">
        <v>0</v>
      </c>
      <c r="S642" s="511">
        <v>0</v>
      </c>
      <c r="T642" s="513">
        <v>0</v>
      </c>
      <c r="U642" s="514">
        <v>0</v>
      </c>
      <c r="V642" s="515"/>
      <c r="W642" s="510">
        <v>0</v>
      </c>
      <c r="X642" s="516">
        <v>0</v>
      </c>
      <c r="Y642" s="512">
        <v>0</v>
      </c>
      <c r="Z642" s="516">
        <v>0</v>
      </c>
      <c r="AA642" s="512">
        <v>0</v>
      </c>
      <c r="AB642" s="516">
        <v>0</v>
      </c>
      <c r="AC642" s="512">
        <v>0</v>
      </c>
      <c r="AD642" s="516">
        <v>0</v>
      </c>
      <c r="AE642" s="513">
        <v>0</v>
      </c>
      <c r="AF642" s="517">
        <v>0</v>
      </c>
      <c r="AG642" s="515"/>
      <c r="AH642" s="510">
        <v>0</v>
      </c>
      <c r="AI642" s="518">
        <v>0</v>
      </c>
      <c r="AJ642" s="512">
        <v>0</v>
      </c>
      <c r="AK642" s="518">
        <v>0</v>
      </c>
      <c r="AL642" s="512">
        <v>0</v>
      </c>
      <c r="AM642" s="518">
        <v>0</v>
      </c>
      <c r="AN642" s="512">
        <v>0</v>
      </c>
      <c r="AO642" s="518">
        <v>0</v>
      </c>
      <c r="AP642" s="513">
        <v>0</v>
      </c>
      <c r="AQ642" s="519">
        <v>0</v>
      </c>
      <c r="AR642" s="515"/>
      <c r="AS642" s="510">
        <v>0</v>
      </c>
      <c r="AT642" s="520">
        <v>0</v>
      </c>
      <c r="AU642" s="512">
        <v>0</v>
      </c>
      <c r="AV642" s="520">
        <v>0</v>
      </c>
      <c r="AW642" s="512">
        <v>0</v>
      </c>
      <c r="AX642" s="520">
        <v>0</v>
      </c>
      <c r="AY642" s="512">
        <v>0</v>
      </c>
      <c r="AZ642" s="520">
        <v>0</v>
      </c>
      <c r="BA642" s="513">
        <v>0</v>
      </c>
      <c r="BB642" s="521">
        <v>0</v>
      </c>
      <c r="BC642" s="515"/>
      <c r="BD642" s="510">
        <v>0</v>
      </c>
      <c r="BE642" s="522">
        <v>0</v>
      </c>
      <c r="BF642" s="512">
        <v>0</v>
      </c>
      <c r="BG642" s="522">
        <v>0</v>
      </c>
      <c r="BH642" s="512">
        <v>0</v>
      </c>
      <c r="BI642" s="522">
        <v>0</v>
      </c>
      <c r="BJ642" s="512">
        <v>0</v>
      </c>
      <c r="BK642" s="522">
        <v>0</v>
      </c>
      <c r="BL642" s="513">
        <v>0</v>
      </c>
      <c r="BM642" s="523">
        <v>0</v>
      </c>
      <c r="BN642" s="515">
        <v>0</v>
      </c>
      <c r="BO642" s="510">
        <v>0</v>
      </c>
      <c r="BP642" s="524">
        <v>0</v>
      </c>
      <c r="BQ642" s="512">
        <v>0</v>
      </c>
      <c r="BR642" s="524">
        <v>0</v>
      </c>
      <c r="BS642" s="512">
        <v>0</v>
      </c>
      <c r="BT642" s="524">
        <v>0</v>
      </c>
      <c r="BU642" s="512">
        <v>0</v>
      </c>
      <c r="BV642" s="524">
        <v>0</v>
      </c>
      <c r="BW642" s="513">
        <v>0</v>
      </c>
      <c r="BX642" s="525">
        <v>0</v>
      </c>
      <c r="BY642" s="515"/>
      <c r="BZ642" s="510">
        <v>0</v>
      </c>
      <c r="CA642" s="526">
        <v>0</v>
      </c>
      <c r="CB642" s="512">
        <v>0</v>
      </c>
      <c r="CC642" s="526">
        <v>0</v>
      </c>
      <c r="CD642" s="512">
        <v>0</v>
      </c>
      <c r="CE642" s="526">
        <v>0</v>
      </c>
      <c r="CF642" s="512">
        <v>0</v>
      </c>
      <c r="CG642" s="526">
        <v>0</v>
      </c>
      <c r="CH642" s="513">
        <v>0</v>
      </c>
      <c r="CI642" s="527">
        <v>0</v>
      </c>
      <c r="CK642" s="510">
        <v>0</v>
      </c>
      <c r="CL642" s="518">
        <v>0</v>
      </c>
      <c r="CM642" s="512">
        <v>0</v>
      </c>
      <c r="CN642" s="518">
        <v>0</v>
      </c>
      <c r="CO642" s="512">
        <v>0</v>
      </c>
      <c r="CP642" s="518">
        <v>0</v>
      </c>
      <c r="CQ642" s="512">
        <v>0</v>
      </c>
      <c r="CR642" s="518">
        <v>0</v>
      </c>
      <c r="CS642" s="513">
        <v>0</v>
      </c>
      <c r="CT642" s="519">
        <v>0</v>
      </c>
      <c r="CV642" s="950">
        <v>0</v>
      </c>
      <c r="CW642" s="528">
        <v>0</v>
      </c>
      <c r="CX642" s="512">
        <v>0</v>
      </c>
      <c r="CY642" s="528">
        <v>0</v>
      </c>
      <c r="CZ642" s="512">
        <v>0</v>
      </c>
      <c r="DA642" s="528">
        <v>0</v>
      </c>
      <c r="DB642" s="512">
        <v>0</v>
      </c>
      <c r="DC642" s="528">
        <v>0</v>
      </c>
      <c r="DD642" s="522">
        <v>0</v>
      </c>
      <c r="DE642" s="951">
        <v>0</v>
      </c>
      <c r="DG642" s="950">
        <v>0</v>
      </c>
      <c r="DH642" s="520">
        <v>0</v>
      </c>
      <c r="DI642" s="512">
        <v>0</v>
      </c>
      <c r="DJ642" s="520">
        <v>0</v>
      </c>
      <c r="DK642" s="512">
        <v>0</v>
      </c>
      <c r="DL642" s="520">
        <v>0</v>
      </c>
      <c r="DM642" s="512">
        <v>0</v>
      </c>
      <c r="DN642" s="520">
        <v>0</v>
      </c>
      <c r="DO642" s="512">
        <v>0</v>
      </c>
      <c r="DP642" s="521">
        <v>0</v>
      </c>
      <c r="DR642" s="952">
        <v>0</v>
      </c>
      <c r="DS642" s="522">
        <v>0</v>
      </c>
      <c r="DT642" s="511">
        <v>0</v>
      </c>
      <c r="DU642" s="522">
        <v>0</v>
      </c>
      <c r="DV642" s="511">
        <v>0</v>
      </c>
      <c r="DW642" s="522">
        <v>0</v>
      </c>
      <c r="DX642" s="511">
        <v>0</v>
      </c>
      <c r="DY642" s="522">
        <v>0</v>
      </c>
      <c r="DZ642" s="511">
        <v>0</v>
      </c>
      <c r="EA642" s="523">
        <v>0</v>
      </c>
      <c r="EC642" s="952">
        <v>0</v>
      </c>
      <c r="ED642" s="522">
        <v>0</v>
      </c>
      <c r="EE642" s="511">
        <v>0</v>
      </c>
      <c r="EF642" s="522">
        <v>0</v>
      </c>
      <c r="EG642" s="511">
        <v>0</v>
      </c>
      <c r="EH642" s="522">
        <v>0</v>
      </c>
      <c r="EI642" s="511">
        <v>0</v>
      </c>
      <c r="EJ642" s="522">
        <v>0</v>
      </c>
      <c r="EK642" s="511">
        <v>0</v>
      </c>
      <c r="EL642" s="523">
        <v>0</v>
      </c>
      <c r="EN642" s="950">
        <v>0</v>
      </c>
      <c r="EO642" s="522">
        <v>0</v>
      </c>
      <c r="EP642" s="512">
        <v>0</v>
      </c>
      <c r="EQ642" s="522">
        <v>0</v>
      </c>
      <c r="ER642" s="512">
        <v>0</v>
      </c>
      <c r="ES642" s="522">
        <v>0</v>
      </c>
      <c r="ET642" s="512">
        <v>0</v>
      </c>
      <c r="EU642" s="522">
        <v>0</v>
      </c>
      <c r="EV642" s="512">
        <v>0</v>
      </c>
      <c r="EW642" s="523">
        <v>0</v>
      </c>
      <c r="EX642" s="119"/>
    </row>
    <row r="643" spans="2:154" x14ac:dyDescent="0.35">
      <c r="B643" s="812"/>
      <c r="C643" s="149"/>
      <c r="D643" s="865"/>
      <c r="E643" s="150"/>
      <c r="F643" s="150"/>
      <c r="G643" s="150" t="s">
        <v>556</v>
      </c>
      <c r="H643" s="150"/>
      <c r="I643" s="150"/>
      <c r="J643" s="150"/>
      <c r="K643" s="490"/>
      <c r="L643" s="510">
        <v>34.146114784314157</v>
      </c>
      <c r="M643" s="511">
        <v>34.146114784314157</v>
      </c>
      <c r="N643" s="512">
        <v>-9.5843689914169303</v>
      </c>
      <c r="O643" s="511">
        <v>-9.5843689914169303</v>
      </c>
      <c r="P643" s="512">
        <v>11.479469265321304</v>
      </c>
      <c r="Q643" s="511">
        <v>11.479469265321304</v>
      </c>
      <c r="R643" s="512">
        <v>31.116449303559332</v>
      </c>
      <c r="S643" s="511">
        <v>31.116449303559332</v>
      </c>
      <c r="T643" s="513">
        <v>67.157664361777861</v>
      </c>
      <c r="U643" s="514">
        <v>67.157664361777861</v>
      </c>
      <c r="V643" s="515"/>
      <c r="W643" s="510">
        <v>99.378879859057022</v>
      </c>
      <c r="X643" s="516">
        <v>99.378879859057022</v>
      </c>
      <c r="Y643" s="512">
        <v>98.293339250926209</v>
      </c>
      <c r="Z643" s="516">
        <v>98.293339250926209</v>
      </c>
      <c r="AA643" s="512">
        <v>63.617661697783532</v>
      </c>
      <c r="AB643" s="516">
        <v>63.617661697783532</v>
      </c>
      <c r="AC643" s="512">
        <v>7.4950857608003219</v>
      </c>
      <c r="AD643" s="516">
        <v>7.4950857608003219</v>
      </c>
      <c r="AE643" s="513">
        <v>268.78496656856714</v>
      </c>
      <c r="AF643" s="517">
        <v>268.78496656856714</v>
      </c>
      <c r="AG643" s="515"/>
      <c r="AH643" s="510">
        <v>94.450759558923465</v>
      </c>
      <c r="AI643" s="518">
        <v>94.450759558923465</v>
      </c>
      <c r="AJ643" s="512">
        <v>137.05095976006243</v>
      </c>
      <c r="AK643" s="518">
        <v>137.05095976006243</v>
      </c>
      <c r="AL643" s="512">
        <v>-62.619087746025087</v>
      </c>
      <c r="AM643" s="518">
        <v>-62.619087746025087</v>
      </c>
      <c r="AN643" s="512">
        <v>69.290195004357344</v>
      </c>
      <c r="AO643" s="518">
        <v>69.290195004357344</v>
      </c>
      <c r="AP643" s="513">
        <v>238.17282657731815</v>
      </c>
      <c r="AQ643" s="519">
        <v>238.17282657731815</v>
      </c>
      <c r="AR643" s="515"/>
      <c r="AS643" s="510">
        <v>130.21063311368556</v>
      </c>
      <c r="AT643" s="520">
        <v>130.21063311368556</v>
      </c>
      <c r="AU643" s="512">
        <v>95.129509780996386</v>
      </c>
      <c r="AV643" s="520">
        <v>95.129509780996386</v>
      </c>
      <c r="AW643" s="512">
        <v>71.874504846844076</v>
      </c>
      <c r="AX643" s="520">
        <v>71.874504846844076</v>
      </c>
      <c r="AY643" s="512">
        <v>-5.1549239562469751</v>
      </c>
      <c r="AZ643" s="520">
        <v>-5.1549239562469751</v>
      </c>
      <c r="BA643" s="513">
        <v>292.05972378527906</v>
      </c>
      <c r="BB643" s="521">
        <v>292.05972378527906</v>
      </c>
      <c r="BC643" s="515"/>
      <c r="BD643" s="510">
        <v>-164.02496020015087</v>
      </c>
      <c r="BE643" s="522">
        <v>-164.02496020015087</v>
      </c>
      <c r="BF643" s="512">
        <v>318.99767461722655</v>
      </c>
      <c r="BG643" s="522">
        <v>318.99767461722655</v>
      </c>
      <c r="BH643" s="512">
        <v>20.839591419289718</v>
      </c>
      <c r="BI643" s="522">
        <v>20.839591419289718</v>
      </c>
      <c r="BJ643" s="512">
        <v>-22.296468576702637</v>
      </c>
      <c r="BK643" s="522">
        <v>-22.296468576702637</v>
      </c>
      <c r="BL643" s="513">
        <v>153.51583725966276</v>
      </c>
      <c r="BM643" s="523">
        <v>153.51583725966276</v>
      </c>
      <c r="BN643" s="515">
        <v>0</v>
      </c>
      <c r="BO643" s="510">
        <v>81.359186685591794</v>
      </c>
      <c r="BP643" s="524">
        <v>81.359186685591794</v>
      </c>
      <c r="BQ643" s="512">
        <v>321.67444282616407</v>
      </c>
      <c r="BR643" s="524">
        <v>321.67444282616407</v>
      </c>
      <c r="BS643" s="512">
        <v>-485.90278587780051</v>
      </c>
      <c r="BT643" s="524">
        <v>-485.90278587780051</v>
      </c>
      <c r="BU643" s="512">
        <v>-19.275788261249772</v>
      </c>
      <c r="BV643" s="524">
        <v>-19.275788261249772</v>
      </c>
      <c r="BW643" s="513">
        <v>-102.14494462729442</v>
      </c>
      <c r="BX643" s="525">
        <v>-102.14494462729442</v>
      </c>
      <c r="BY643" s="515"/>
      <c r="BZ643" s="510">
        <v>177.66802130993148</v>
      </c>
      <c r="CA643" s="526">
        <v>177.66802130993148</v>
      </c>
      <c r="CB643" s="512">
        <v>206.58554970581565</v>
      </c>
      <c r="CC643" s="526">
        <v>206.58554970581565</v>
      </c>
      <c r="CD643" s="512">
        <v>-12.045604448073902</v>
      </c>
      <c r="CE643" s="526">
        <v>-12.045604448073902</v>
      </c>
      <c r="CF643" s="512">
        <v>-308.63221007629494</v>
      </c>
      <c r="CG643" s="526">
        <v>-308.63221007629494</v>
      </c>
      <c r="CH643" s="513">
        <v>63.575756491378286</v>
      </c>
      <c r="CI643" s="527">
        <v>63.575756491378286</v>
      </c>
      <c r="CK643" s="510">
        <v>377.92944486357999</v>
      </c>
      <c r="CL643" s="518">
        <v>377.92944486357999</v>
      </c>
      <c r="CM643" s="512">
        <v>136.98398375692949</v>
      </c>
      <c r="CN643" s="518">
        <v>136.98398375692949</v>
      </c>
      <c r="CO643" s="512">
        <v>390.64142159421584</v>
      </c>
      <c r="CP643" s="518">
        <v>390.64142159421584</v>
      </c>
      <c r="CQ643" s="512">
        <v>-184.80983654338326</v>
      </c>
      <c r="CR643" s="518">
        <v>-184.80983654338326</v>
      </c>
      <c r="CS643" s="513">
        <v>720.74501367134212</v>
      </c>
      <c r="CT643" s="519">
        <v>720.74501367134212</v>
      </c>
      <c r="CV643" s="950">
        <v>-68.369286820553384</v>
      </c>
      <c r="CW643" s="528">
        <v>-68.369286820553384</v>
      </c>
      <c r="CX643" s="512">
        <v>-73.299407339770994</v>
      </c>
      <c r="CY643" s="528">
        <v>-73.299407339770994</v>
      </c>
      <c r="CZ643" s="512">
        <v>-105.09554302599139</v>
      </c>
      <c r="DA643" s="528">
        <v>-105.09554302599139</v>
      </c>
      <c r="DB643" s="512">
        <v>59.906390162394786</v>
      </c>
      <c r="DC643" s="528">
        <v>59.906390162394786</v>
      </c>
      <c r="DD643" s="522">
        <v>-186.85784702392098</v>
      </c>
      <c r="DE643" s="951">
        <v>-186.85784702392098</v>
      </c>
      <c r="DG643" s="950">
        <v>73.142733740211611</v>
      </c>
      <c r="DH643" s="520">
        <v>73.142733740211611</v>
      </c>
      <c r="DI643" s="512">
        <v>-150.70608580214844</v>
      </c>
      <c r="DJ643" s="520">
        <v>-150.70608580214844</v>
      </c>
      <c r="DK643" s="512">
        <v>321.308126315653</v>
      </c>
      <c r="DL643" s="520">
        <v>321.308126315653</v>
      </c>
      <c r="DM643" s="512">
        <v>540.88736991377891</v>
      </c>
      <c r="DN643" s="520">
        <v>540.88736991377891</v>
      </c>
      <c r="DO643" s="512">
        <v>784.63214416749452</v>
      </c>
      <c r="DP643" s="521">
        <v>784.63214416749452</v>
      </c>
      <c r="DR643" s="952">
        <v>266.96281478042727</v>
      </c>
      <c r="DS643" s="522">
        <v>266.96281478042727</v>
      </c>
      <c r="DT643" s="511">
        <v>-218.57409811094124</v>
      </c>
      <c r="DU643" s="522">
        <v>-218.57409811094124</v>
      </c>
      <c r="DV643" s="511">
        <v>-578.78533509443855</v>
      </c>
      <c r="DW643" s="522">
        <v>-578.78533509443855</v>
      </c>
      <c r="DX643" s="511">
        <v>-26.5876151758562</v>
      </c>
      <c r="DY643" s="522">
        <v>-26.5876151758562</v>
      </c>
      <c r="DZ643" s="511">
        <v>-556.98423360080869</v>
      </c>
      <c r="EA643" s="523">
        <v>-556.98423360080869</v>
      </c>
      <c r="EC643" s="952">
        <v>245.16128694359276</v>
      </c>
      <c r="ED643" s="522">
        <v>245.16128694359276</v>
      </c>
      <c r="EE643" s="511">
        <v>-230.74259955031584</v>
      </c>
      <c r="EF643" s="522">
        <v>-230.74259955031584</v>
      </c>
      <c r="EG643" s="511">
        <v>277.88160327815797</v>
      </c>
      <c r="EH643" s="522">
        <v>277.88160327815797</v>
      </c>
      <c r="EI643" s="511">
        <v>-399.71236582555412</v>
      </c>
      <c r="EJ643" s="522">
        <v>-399.71236582555412</v>
      </c>
      <c r="EK643" s="511">
        <v>-107.41207515411861</v>
      </c>
      <c r="EL643" s="523">
        <v>-107.41207515411861</v>
      </c>
      <c r="EN643" s="950">
        <v>-310.15534895525849</v>
      </c>
      <c r="EO643" s="522">
        <v>-238.18952296847431</v>
      </c>
      <c r="EP643" s="512">
        <v>-145.03440344226738</v>
      </c>
      <c r="EQ643" s="522">
        <v>-145.02999999999992</v>
      </c>
      <c r="ER643" s="512">
        <v>-25.355864993225651</v>
      </c>
      <c r="ES643" s="522">
        <v>-25.319999999999936</v>
      </c>
      <c r="ET643" s="512">
        <v>80.566158895982312</v>
      </c>
      <c r="EU643" s="522">
        <v>80.460000000000093</v>
      </c>
      <c r="EV643" s="512">
        <v>-399.97945849476923</v>
      </c>
      <c r="EW643" s="523">
        <v>-328.07952296847407</v>
      </c>
      <c r="EX643" s="119"/>
    </row>
    <row r="644" spans="2:154" x14ac:dyDescent="0.35">
      <c r="B644" s="812"/>
      <c r="C644" s="152"/>
      <c r="D644" s="149"/>
      <c r="E644" s="193"/>
      <c r="F644" s="150"/>
      <c r="G644" s="150"/>
      <c r="H644" s="150" t="s">
        <v>557</v>
      </c>
      <c r="I644" s="150"/>
      <c r="J644" s="150"/>
      <c r="K644" s="509"/>
      <c r="L644" s="510">
        <v>34.168006202878082</v>
      </c>
      <c r="M644" s="511">
        <v>34.168006202878082</v>
      </c>
      <c r="N644" s="512">
        <v>2.5001502899873946</v>
      </c>
      <c r="O644" s="511">
        <v>2.5001502899873946</v>
      </c>
      <c r="P644" s="512">
        <v>17.611246329775827</v>
      </c>
      <c r="Q644" s="511">
        <v>17.611246329775827</v>
      </c>
      <c r="R644" s="512">
        <v>32.562363218771551</v>
      </c>
      <c r="S644" s="511">
        <v>32.562363218771551</v>
      </c>
      <c r="T644" s="513">
        <v>86.841766041412853</v>
      </c>
      <c r="U644" s="514">
        <v>86.841766041412853</v>
      </c>
      <c r="V644" s="515"/>
      <c r="W644" s="510">
        <v>111.02084504029187</v>
      </c>
      <c r="X644" s="516">
        <v>111.02084504029187</v>
      </c>
      <c r="Y644" s="512">
        <v>108.31921931892684</v>
      </c>
      <c r="Z644" s="516">
        <v>108.31921931892684</v>
      </c>
      <c r="AA644" s="512">
        <v>135.51048184625927</v>
      </c>
      <c r="AB644" s="516">
        <v>135.51048184625927</v>
      </c>
      <c r="AC644" s="512">
        <v>45.510823229494463</v>
      </c>
      <c r="AD644" s="516">
        <v>45.510823229494463</v>
      </c>
      <c r="AE644" s="513">
        <v>400.36136943497246</v>
      </c>
      <c r="AF644" s="517">
        <v>400.36136943497246</v>
      </c>
      <c r="AG644" s="515"/>
      <c r="AH644" s="510">
        <v>251.37751274598739</v>
      </c>
      <c r="AI644" s="518">
        <v>251.37751274598739</v>
      </c>
      <c r="AJ644" s="512">
        <v>202.77181875118927</v>
      </c>
      <c r="AK644" s="518">
        <v>202.77181875118927</v>
      </c>
      <c r="AL644" s="512">
        <v>87.82523353006647</v>
      </c>
      <c r="AM644" s="518">
        <v>87.82523353006647</v>
      </c>
      <c r="AN644" s="512">
        <v>129.64001118362518</v>
      </c>
      <c r="AO644" s="518">
        <v>129.64001118362518</v>
      </c>
      <c r="AP644" s="513">
        <v>671.61457621086834</v>
      </c>
      <c r="AQ644" s="519">
        <v>671.61457621086834</v>
      </c>
      <c r="AR644" s="515"/>
      <c r="AS644" s="510">
        <v>262.61577054657209</v>
      </c>
      <c r="AT644" s="520">
        <v>262.61577054657209</v>
      </c>
      <c r="AU644" s="512">
        <v>321.02984256502737</v>
      </c>
      <c r="AV644" s="520">
        <v>321.02984256502737</v>
      </c>
      <c r="AW644" s="512">
        <v>178.67008387016421</v>
      </c>
      <c r="AX644" s="520">
        <v>178.67008387016421</v>
      </c>
      <c r="AY644" s="512">
        <v>78.201714350049798</v>
      </c>
      <c r="AZ644" s="520">
        <v>78.201714350049798</v>
      </c>
      <c r="BA644" s="513">
        <v>840.51741133181349</v>
      </c>
      <c r="BB644" s="521">
        <v>840.51741133181349</v>
      </c>
      <c r="BC644" s="515"/>
      <c r="BD644" s="510">
        <v>73.495145252604587</v>
      </c>
      <c r="BE644" s="522">
        <v>73.495145252604587</v>
      </c>
      <c r="BF644" s="512">
        <v>662.90791782590384</v>
      </c>
      <c r="BG644" s="522">
        <v>662.90791782590384</v>
      </c>
      <c r="BH644" s="512">
        <v>406.13002045552605</v>
      </c>
      <c r="BI644" s="522">
        <v>406.13002045552605</v>
      </c>
      <c r="BJ644" s="512">
        <v>584.0527613561369</v>
      </c>
      <c r="BK644" s="522">
        <v>584.0527613561369</v>
      </c>
      <c r="BL644" s="513">
        <v>1726.5858448901715</v>
      </c>
      <c r="BM644" s="523">
        <v>1726.5858448901715</v>
      </c>
      <c r="BN644" s="515">
        <v>0</v>
      </c>
      <c r="BO644" s="510">
        <v>649.68248249534486</v>
      </c>
      <c r="BP644" s="524">
        <v>649.68248249534486</v>
      </c>
      <c r="BQ644" s="512">
        <v>836.13103220023834</v>
      </c>
      <c r="BR644" s="524">
        <v>836.13103220023834</v>
      </c>
      <c r="BS644" s="512">
        <v>252.19152643146654</v>
      </c>
      <c r="BT644" s="524">
        <v>252.19152643146654</v>
      </c>
      <c r="BU644" s="512">
        <v>279.32089106516599</v>
      </c>
      <c r="BV644" s="524">
        <v>279.32089106516599</v>
      </c>
      <c r="BW644" s="513">
        <v>2017.325932192216</v>
      </c>
      <c r="BX644" s="525">
        <v>2017.325932192216</v>
      </c>
      <c r="BY644" s="515"/>
      <c r="BZ644" s="510">
        <v>578.05075395464871</v>
      </c>
      <c r="CA644" s="526">
        <v>578.05075395464871</v>
      </c>
      <c r="CB644" s="512">
        <v>848.7150554502299</v>
      </c>
      <c r="CC644" s="526">
        <v>848.7150554502299</v>
      </c>
      <c r="CD644" s="512">
        <v>471.29800741279934</v>
      </c>
      <c r="CE644" s="526">
        <v>471.29800741279934</v>
      </c>
      <c r="CF644" s="512">
        <v>169.30113378264747</v>
      </c>
      <c r="CG644" s="526">
        <v>169.30113378264747</v>
      </c>
      <c r="CH644" s="513">
        <v>2067.3649506003253</v>
      </c>
      <c r="CI644" s="527">
        <v>2067.3649506003253</v>
      </c>
      <c r="CK644" s="510">
        <v>595.92728509128551</v>
      </c>
      <c r="CL644" s="518">
        <v>595.92728509128551</v>
      </c>
      <c r="CM644" s="512">
        <v>358.10284286060437</v>
      </c>
      <c r="CN644" s="518">
        <v>358.10284286060437</v>
      </c>
      <c r="CO644" s="512">
        <v>679.48012466624323</v>
      </c>
      <c r="CP644" s="518">
        <v>679.48012466624323</v>
      </c>
      <c r="CQ644" s="512">
        <v>279.36395786069886</v>
      </c>
      <c r="CR644" s="518">
        <v>279.36395786069886</v>
      </c>
      <c r="CS644" s="513">
        <v>1912.8742104788321</v>
      </c>
      <c r="CT644" s="519">
        <v>1912.8742104788321</v>
      </c>
      <c r="CV644" s="950">
        <v>935.63028093317155</v>
      </c>
      <c r="CW644" s="528">
        <v>935.63028093317155</v>
      </c>
      <c r="CX644" s="512">
        <v>241.23526716324636</v>
      </c>
      <c r="CY644" s="528">
        <v>241.23526716324636</v>
      </c>
      <c r="CZ644" s="512">
        <v>129.21950609559599</v>
      </c>
      <c r="DA644" s="528">
        <v>129.21950609559599</v>
      </c>
      <c r="DB644" s="512">
        <v>198.1564146422927</v>
      </c>
      <c r="DC644" s="528">
        <v>198.1564146422927</v>
      </c>
      <c r="DD644" s="522">
        <v>1504.2414688343067</v>
      </c>
      <c r="DE644" s="951">
        <v>1504.2414688343067</v>
      </c>
      <c r="DG644" s="950">
        <v>676.42398586975457</v>
      </c>
      <c r="DH644" s="520">
        <v>676.42398586975457</v>
      </c>
      <c r="DI644" s="512">
        <v>541.55280107026215</v>
      </c>
      <c r="DJ644" s="520">
        <v>541.55280107026215</v>
      </c>
      <c r="DK644" s="512">
        <v>731.43906915251875</v>
      </c>
      <c r="DL644" s="520">
        <v>731.43906915251875</v>
      </c>
      <c r="DM644" s="512">
        <v>1038.344367218366</v>
      </c>
      <c r="DN644" s="520">
        <v>1038.344367218366</v>
      </c>
      <c r="DO644" s="512">
        <v>2987.760223310901</v>
      </c>
      <c r="DP644" s="521">
        <v>2987.760223310901</v>
      </c>
      <c r="DR644" s="952">
        <v>1186.7331361489332</v>
      </c>
      <c r="DS644" s="522">
        <v>1186.7331361489332</v>
      </c>
      <c r="DT644" s="511">
        <v>516.98856712146085</v>
      </c>
      <c r="DU644" s="522">
        <v>516.98856712146085</v>
      </c>
      <c r="DV644" s="511">
        <v>505.55094204944481</v>
      </c>
      <c r="DW644" s="522">
        <v>505.55094204944481</v>
      </c>
      <c r="DX644" s="511">
        <v>233.96231233170337</v>
      </c>
      <c r="DY644" s="522">
        <v>233.96231233170337</v>
      </c>
      <c r="DZ644" s="511">
        <v>2443.2349576515421</v>
      </c>
      <c r="EA644" s="523">
        <v>2443.2349576515421</v>
      </c>
      <c r="EC644" s="952">
        <v>524.0341798153579</v>
      </c>
      <c r="ED644" s="522">
        <v>524.0341798153579</v>
      </c>
      <c r="EE644" s="511">
        <v>813.32494445496945</v>
      </c>
      <c r="EF644" s="522">
        <v>813.32494445496945</v>
      </c>
      <c r="EG644" s="511">
        <v>682.09854021589308</v>
      </c>
      <c r="EH644" s="522">
        <v>682.09854021589308</v>
      </c>
      <c r="EI644" s="511">
        <v>614.49789181633628</v>
      </c>
      <c r="EJ644" s="522">
        <v>614.49789181633628</v>
      </c>
      <c r="EK644" s="511">
        <v>2633.9555563025569</v>
      </c>
      <c r="EL644" s="523">
        <v>2633.9555563025569</v>
      </c>
      <c r="EN644" s="950">
        <v>460.93809932765129</v>
      </c>
      <c r="EO644" s="522">
        <v>485.69692782309505</v>
      </c>
      <c r="EP644" s="512">
        <v>413.21942092023335</v>
      </c>
      <c r="EQ644" s="522">
        <v>413.20389960148003</v>
      </c>
      <c r="ER644" s="512">
        <v>211.23945124023948</v>
      </c>
      <c r="ES644" s="522">
        <v>211.15141569115843</v>
      </c>
      <c r="ET644" s="512">
        <v>208.95583174019851</v>
      </c>
      <c r="EU644" s="522">
        <v>208.02166819772572</v>
      </c>
      <c r="EV644" s="512">
        <v>1294.3528032283225</v>
      </c>
      <c r="EW644" s="523">
        <v>1318.0739113134591</v>
      </c>
      <c r="EX644" s="119"/>
    </row>
    <row r="645" spans="2:154" ht="19.649999999999999" customHeight="1" x14ac:dyDescent="0.35">
      <c r="B645" s="804"/>
      <c r="C645" s="150"/>
      <c r="D645" s="149"/>
      <c r="E645" s="193"/>
      <c r="F645" s="150"/>
      <c r="G645" s="150"/>
      <c r="H645" s="150" t="s">
        <v>558</v>
      </c>
      <c r="I645" s="150"/>
      <c r="J645" s="150"/>
      <c r="K645" s="509"/>
      <c r="L645" s="510">
        <v>-2.1891418563922942E-2</v>
      </c>
      <c r="M645" s="511">
        <v>-2.1891418563922942E-2</v>
      </c>
      <c r="N645" s="512">
        <v>-12.084519281404324</v>
      </c>
      <c r="O645" s="511">
        <v>-12.084519281404324</v>
      </c>
      <c r="P645" s="512">
        <v>-6.1317770644545231</v>
      </c>
      <c r="Q645" s="511">
        <v>-6.1317770644545231</v>
      </c>
      <c r="R645" s="512">
        <v>-1.4459139152122198</v>
      </c>
      <c r="S645" s="511">
        <v>-1.4459139152122198</v>
      </c>
      <c r="T645" s="513">
        <v>-19.684101679634988</v>
      </c>
      <c r="U645" s="514">
        <v>-19.684101679634988</v>
      </c>
      <c r="V645" s="515"/>
      <c r="W645" s="510">
        <v>-11.641965181234855</v>
      </c>
      <c r="X645" s="516">
        <v>-11.641965181234855</v>
      </c>
      <c r="Y645" s="512">
        <v>-10.02588006800063</v>
      </c>
      <c r="Z645" s="516">
        <v>-10.02588006800063</v>
      </c>
      <c r="AA645" s="512">
        <v>-71.892820148475735</v>
      </c>
      <c r="AB645" s="516">
        <v>-71.892820148475735</v>
      </c>
      <c r="AC645" s="512">
        <v>-38.015737468694141</v>
      </c>
      <c r="AD645" s="516">
        <v>-38.015737468694141</v>
      </c>
      <c r="AE645" s="513">
        <v>-131.57640286640537</v>
      </c>
      <c r="AF645" s="517">
        <v>-131.57640286640537</v>
      </c>
      <c r="AG645" s="515"/>
      <c r="AH645" s="510">
        <v>-156.92675318706392</v>
      </c>
      <c r="AI645" s="518">
        <v>-156.92675318706392</v>
      </c>
      <c r="AJ645" s="512">
        <v>-65.720858991126846</v>
      </c>
      <c r="AK645" s="518">
        <v>-65.720858991126846</v>
      </c>
      <c r="AL645" s="512">
        <v>-150.44432127609156</v>
      </c>
      <c r="AM645" s="518">
        <v>-150.44432127609156</v>
      </c>
      <c r="AN645" s="512">
        <v>-60.349816179267833</v>
      </c>
      <c r="AO645" s="518">
        <v>-60.349816179267833</v>
      </c>
      <c r="AP645" s="513">
        <v>-433.4417496335501</v>
      </c>
      <c r="AQ645" s="519">
        <v>-433.4417496335501</v>
      </c>
      <c r="AR645" s="515"/>
      <c r="AS645" s="510">
        <v>-132.40513743288653</v>
      </c>
      <c r="AT645" s="520">
        <v>-132.40513743288653</v>
      </c>
      <c r="AU645" s="512">
        <v>-225.90033278403098</v>
      </c>
      <c r="AV645" s="520">
        <v>-225.90033278403098</v>
      </c>
      <c r="AW645" s="512">
        <v>-106.79557902332013</v>
      </c>
      <c r="AX645" s="520">
        <v>-106.79557902332013</v>
      </c>
      <c r="AY645" s="512">
        <v>-83.356638306296773</v>
      </c>
      <c r="AZ645" s="520">
        <v>-83.356638306296773</v>
      </c>
      <c r="BA645" s="513">
        <v>-548.45768754653443</v>
      </c>
      <c r="BB645" s="521">
        <v>-548.45768754653443</v>
      </c>
      <c r="BC645" s="515"/>
      <c r="BD645" s="510">
        <v>-237.52010545275544</v>
      </c>
      <c r="BE645" s="522">
        <v>-237.52010545275544</v>
      </c>
      <c r="BF645" s="512">
        <v>-343.91024320867729</v>
      </c>
      <c r="BG645" s="522">
        <v>-343.91024320867729</v>
      </c>
      <c r="BH645" s="512">
        <v>-385.29042903623633</v>
      </c>
      <c r="BI645" s="522">
        <v>-385.29042903623633</v>
      </c>
      <c r="BJ645" s="512">
        <v>-606.34922993283953</v>
      </c>
      <c r="BK645" s="522">
        <v>-606.34922993283953</v>
      </c>
      <c r="BL645" s="513">
        <v>-1573.0700076305086</v>
      </c>
      <c r="BM645" s="523">
        <v>-1573.0700076305086</v>
      </c>
      <c r="BN645" s="515">
        <v>0</v>
      </c>
      <c r="BO645" s="510">
        <v>-568.32329580975306</v>
      </c>
      <c r="BP645" s="524">
        <v>-568.32329580975306</v>
      </c>
      <c r="BQ645" s="512">
        <v>-514.45658937407427</v>
      </c>
      <c r="BR645" s="524">
        <v>-514.45658937407427</v>
      </c>
      <c r="BS645" s="512">
        <v>-738.09431230926702</v>
      </c>
      <c r="BT645" s="524">
        <v>-738.09431230926702</v>
      </c>
      <c r="BU645" s="512">
        <v>-298.59667932641577</v>
      </c>
      <c r="BV645" s="524">
        <v>-298.59667932641577</v>
      </c>
      <c r="BW645" s="513">
        <v>-2119.4708768195101</v>
      </c>
      <c r="BX645" s="525">
        <v>-2119.4708768195101</v>
      </c>
      <c r="BY645" s="515"/>
      <c r="BZ645" s="510">
        <v>-400.38273264471724</v>
      </c>
      <c r="CA645" s="526">
        <v>-400.38273264471724</v>
      </c>
      <c r="CB645" s="512">
        <v>-642.12950574441425</v>
      </c>
      <c r="CC645" s="526">
        <v>-642.12950574441425</v>
      </c>
      <c r="CD645" s="512">
        <v>-483.34361186087324</v>
      </c>
      <c r="CE645" s="526">
        <v>-483.34361186087324</v>
      </c>
      <c r="CF645" s="512">
        <v>-477.93334385894241</v>
      </c>
      <c r="CG645" s="526">
        <v>-477.93334385894241</v>
      </c>
      <c r="CH645" s="513">
        <v>-2003.789194108947</v>
      </c>
      <c r="CI645" s="527">
        <v>-2003.789194108947</v>
      </c>
      <c r="CK645" s="510">
        <v>-217.99784022770552</v>
      </c>
      <c r="CL645" s="518">
        <v>-217.99784022770552</v>
      </c>
      <c r="CM645" s="512">
        <v>-221.11885910367488</v>
      </c>
      <c r="CN645" s="518">
        <v>-221.11885910367488</v>
      </c>
      <c r="CO645" s="512">
        <v>-288.83870307202739</v>
      </c>
      <c r="CP645" s="518">
        <v>-288.83870307202739</v>
      </c>
      <c r="CQ645" s="512">
        <v>-464.17379440408212</v>
      </c>
      <c r="CR645" s="518">
        <v>-464.17379440408212</v>
      </c>
      <c r="CS645" s="513">
        <v>-1192.12919680749</v>
      </c>
      <c r="CT645" s="519">
        <v>-1192.12919680749</v>
      </c>
      <c r="CV645" s="950">
        <v>-1003.9995677537249</v>
      </c>
      <c r="CW645" s="528">
        <v>-1003.9995677537249</v>
      </c>
      <c r="CX645" s="512">
        <v>-314.53467450301736</v>
      </c>
      <c r="CY645" s="528">
        <v>-314.53467450301736</v>
      </c>
      <c r="CZ645" s="512">
        <v>-234.31504912158738</v>
      </c>
      <c r="DA645" s="528">
        <v>-234.31504912158738</v>
      </c>
      <c r="DB645" s="512">
        <v>-138.25002447989792</v>
      </c>
      <c r="DC645" s="528">
        <v>-138.25002447989792</v>
      </c>
      <c r="DD645" s="522">
        <v>-1691.0993158582278</v>
      </c>
      <c r="DE645" s="951">
        <v>-1691.0993158582278</v>
      </c>
      <c r="DG645" s="950">
        <v>-603.28125212954296</v>
      </c>
      <c r="DH645" s="520">
        <v>-603.28125212954296</v>
      </c>
      <c r="DI645" s="512">
        <v>-692.25888687241059</v>
      </c>
      <c r="DJ645" s="520">
        <v>-692.25888687241059</v>
      </c>
      <c r="DK645" s="512">
        <v>-410.13094283686576</v>
      </c>
      <c r="DL645" s="520">
        <v>-410.13094283686576</v>
      </c>
      <c r="DM645" s="512">
        <v>-497.45699730458705</v>
      </c>
      <c r="DN645" s="520">
        <v>-497.45699730458705</v>
      </c>
      <c r="DO645" s="512">
        <v>-2203.1280791434065</v>
      </c>
      <c r="DP645" s="521">
        <v>-2203.1280791434065</v>
      </c>
      <c r="DR645" s="952">
        <v>-919.77032136850596</v>
      </c>
      <c r="DS645" s="522">
        <v>-919.77032136850596</v>
      </c>
      <c r="DT645" s="511">
        <v>-735.56266523240208</v>
      </c>
      <c r="DU645" s="522">
        <v>-735.56266523240208</v>
      </c>
      <c r="DV645" s="511">
        <v>-1084.3362771438833</v>
      </c>
      <c r="DW645" s="522">
        <v>-1084.3362771438833</v>
      </c>
      <c r="DX645" s="511">
        <v>-260.54992750755957</v>
      </c>
      <c r="DY645" s="522">
        <v>-260.54992750755957</v>
      </c>
      <c r="DZ645" s="511">
        <v>-3000.2191912523508</v>
      </c>
      <c r="EA645" s="523">
        <v>-3000.2191912523508</v>
      </c>
      <c r="EC645" s="952">
        <v>-278.87289287176515</v>
      </c>
      <c r="ED645" s="522">
        <v>-278.87289287176515</v>
      </c>
      <c r="EE645" s="511">
        <v>-1044.0675440052853</v>
      </c>
      <c r="EF645" s="522">
        <v>-1044.0675440052853</v>
      </c>
      <c r="EG645" s="511">
        <v>-404.21693693773511</v>
      </c>
      <c r="EH645" s="522">
        <v>-404.21693693773511</v>
      </c>
      <c r="EI645" s="511">
        <v>-1014.2102576418904</v>
      </c>
      <c r="EJ645" s="522">
        <v>-1014.2102576418904</v>
      </c>
      <c r="EK645" s="511">
        <v>-2741.3676314566756</v>
      </c>
      <c r="EL645" s="523">
        <v>-2741.3676314566756</v>
      </c>
      <c r="EN645" s="950">
        <v>-771.09344828290978</v>
      </c>
      <c r="EO645" s="522">
        <v>-723.88645079156936</v>
      </c>
      <c r="EP645" s="512">
        <v>-558.25382436250072</v>
      </c>
      <c r="EQ645" s="522">
        <v>-558.23389960147995</v>
      </c>
      <c r="ER645" s="512">
        <v>-236.59531623346513</v>
      </c>
      <c r="ES645" s="522">
        <v>-236.47141569115837</v>
      </c>
      <c r="ET645" s="512">
        <v>-128.38967284421619</v>
      </c>
      <c r="EU645" s="522">
        <v>-127.56166819772562</v>
      </c>
      <c r="EV645" s="512">
        <v>-1694.3322617230917</v>
      </c>
      <c r="EW645" s="523">
        <v>-1646.1534342819332</v>
      </c>
      <c r="EX645" s="119"/>
    </row>
    <row r="646" spans="2:154" x14ac:dyDescent="0.35">
      <c r="B646" s="812"/>
      <c r="C646" s="149"/>
      <c r="D646" s="865"/>
      <c r="E646" s="150"/>
      <c r="F646" s="150"/>
      <c r="G646" s="150" t="s">
        <v>559</v>
      </c>
      <c r="H646" s="150"/>
      <c r="I646" s="150"/>
      <c r="J646" s="150"/>
      <c r="K646" s="490"/>
      <c r="L646" s="510">
        <v>1860</v>
      </c>
      <c r="M646" s="511">
        <v>1860</v>
      </c>
      <c r="N646" s="512">
        <v>0</v>
      </c>
      <c r="O646" s="511">
        <v>0</v>
      </c>
      <c r="P646" s="512">
        <v>0</v>
      </c>
      <c r="Q646" s="511">
        <v>0</v>
      </c>
      <c r="R646" s="512">
        <v>734</v>
      </c>
      <c r="S646" s="511">
        <v>734</v>
      </c>
      <c r="T646" s="513">
        <v>2594</v>
      </c>
      <c r="U646" s="514">
        <v>2594</v>
      </c>
      <c r="V646" s="515"/>
      <c r="W646" s="510">
        <v>0</v>
      </c>
      <c r="X646" s="516">
        <v>0</v>
      </c>
      <c r="Y646" s="512">
        <v>2100</v>
      </c>
      <c r="Z646" s="516">
        <v>2100</v>
      </c>
      <c r="AA646" s="512">
        <v>0</v>
      </c>
      <c r="AB646" s="516">
        <v>0</v>
      </c>
      <c r="AC646" s="512">
        <v>0</v>
      </c>
      <c r="AD646" s="516">
        <v>0</v>
      </c>
      <c r="AE646" s="513">
        <v>2100</v>
      </c>
      <c r="AF646" s="517">
        <v>2100</v>
      </c>
      <c r="AG646" s="515"/>
      <c r="AH646" s="510">
        <v>1487.5</v>
      </c>
      <c r="AI646" s="518">
        <v>1487.5</v>
      </c>
      <c r="AJ646" s="512">
        <v>1995</v>
      </c>
      <c r="AK646" s="518">
        <v>1995</v>
      </c>
      <c r="AL646" s="512">
        <v>0</v>
      </c>
      <c r="AM646" s="518">
        <v>0</v>
      </c>
      <c r="AN646" s="512">
        <v>750</v>
      </c>
      <c r="AO646" s="518">
        <v>750</v>
      </c>
      <c r="AP646" s="513">
        <v>4232.5</v>
      </c>
      <c r="AQ646" s="519">
        <v>4232.5</v>
      </c>
      <c r="AR646" s="515"/>
      <c r="AS646" s="510">
        <v>0</v>
      </c>
      <c r="AT646" s="520">
        <v>0</v>
      </c>
      <c r="AU646" s="512">
        <v>2745</v>
      </c>
      <c r="AV646" s="520">
        <v>2745</v>
      </c>
      <c r="AW646" s="512">
        <v>992.76</v>
      </c>
      <c r="AX646" s="520">
        <v>992.76</v>
      </c>
      <c r="AY646" s="512">
        <v>0</v>
      </c>
      <c r="AZ646" s="520">
        <v>0</v>
      </c>
      <c r="BA646" s="513">
        <v>3737.76</v>
      </c>
      <c r="BB646" s="521">
        <v>3737.76</v>
      </c>
      <c r="BC646" s="515"/>
      <c r="BD646" s="510">
        <v>2518.5</v>
      </c>
      <c r="BE646" s="522">
        <v>2518.5</v>
      </c>
      <c r="BF646" s="512">
        <v>-940</v>
      </c>
      <c r="BG646" s="522">
        <v>-940</v>
      </c>
      <c r="BH646" s="512">
        <v>1327.8482086399999</v>
      </c>
      <c r="BI646" s="522">
        <v>1327.8482086399999</v>
      </c>
      <c r="BJ646" s="512">
        <v>0</v>
      </c>
      <c r="BK646" s="522">
        <v>0</v>
      </c>
      <c r="BL646" s="513">
        <v>2906.3482086399999</v>
      </c>
      <c r="BM646" s="523">
        <v>2906.3482086399999</v>
      </c>
      <c r="BN646" s="515">
        <v>0</v>
      </c>
      <c r="BO646" s="510">
        <v>3660</v>
      </c>
      <c r="BP646" s="524">
        <v>3660</v>
      </c>
      <c r="BQ646" s="512">
        <v>-700</v>
      </c>
      <c r="BR646" s="524">
        <v>-700</v>
      </c>
      <c r="BS646" s="512">
        <v>2093.3058942627504</v>
      </c>
      <c r="BT646" s="524">
        <v>2093.3058942627504</v>
      </c>
      <c r="BU646" s="512">
        <v>3150</v>
      </c>
      <c r="BV646" s="524">
        <v>3150</v>
      </c>
      <c r="BW646" s="513">
        <v>8203.3058942627504</v>
      </c>
      <c r="BX646" s="525">
        <v>8203.3058942627504</v>
      </c>
      <c r="BY646" s="515"/>
      <c r="BZ646" s="510">
        <v>-900</v>
      </c>
      <c r="CA646" s="526">
        <v>-900</v>
      </c>
      <c r="CB646" s="512">
        <v>4102.6778774658596</v>
      </c>
      <c r="CC646" s="526">
        <v>4102.6778774658596</v>
      </c>
      <c r="CD646" s="512">
        <v>0</v>
      </c>
      <c r="CE646" s="526">
        <v>0</v>
      </c>
      <c r="CF646" s="512">
        <v>3220.7</v>
      </c>
      <c r="CG646" s="526">
        <v>3220.7</v>
      </c>
      <c r="CH646" s="513">
        <v>6423.3778774658595</v>
      </c>
      <c r="CI646" s="527">
        <v>6423.3778774658595</v>
      </c>
      <c r="CK646" s="510">
        <v>-965</v>
      </c>
      <c r="CL646" s="518">
        <v>-965</v>
      </c>
      <c r="CM646" s="512">
        <v>905.34699999999998</v>
      </c>
      <c r="CN646" s="518">
        <v>905.34699999999998</v>
      </c>
      <c r="CO646" s="512">
        <v>2881.6005404188199</v>
      </c>
      <c r="CP646" s="518">
        <v>2881.6005404188199</v>
      </c>
      <c r="CQ646" s="512">
        <v>3666</v>
      </c>
      <c r="CR646" s="518">
        <v>3666</v>
      </c>
      <c r="CS646" s="513">
        <v>6487.9475404188197</v>
      </c>
      <c r="CT646" s="519">
        <v>6487.9475404188197</v>
      </c>
      <c r="CV646" s="950">
        <v>-1824</v>
      </c>
      <c r="CW646" s="528">
        <v>-1824</v>
      </c>
      <c r="CX646" s="512">
        <v>2917.8287781519998</v>
      </c>
      <c r="CY646" s="528">
        <v>2917.8287781519998</v>
      </c>
      <c r="CZ646" s="512">
        <v>-202.76681443999999</v>
      </c>
      <c r="DA646" s="528">
        <v>-202.76681443999999</v>
      </c>
      <c r="DB646" s="512">
        <v>2767.5</v>
      </c>
      <c r="DC646" s="528">
        <v>2767.5</v>
      </c>
      <c r="DD646" s="522">
        <v>3658.5619637119999</v>
      </c>
      <c r="DE646" s="951">
        <v>3658.5619637119999</v>
      </c>
      <c r="DG646" s="950">
        <v>-1980</v>
      </c>
      <c r="DH646" s="520">
        <v>-1980</v>
      </c>
      <c r="DI646" s="512">
        <v>2546.2661966400001</v>
      </c>
      <c r="DJ646" s="520">
        <v>2546.2661966400001</v>
      </c>
      <c r="DK646" s="512">
        <v>-322.20973502000004</v>
      </c>
      <c r="DL646" s="520">
        <v>-322.20973502000004</v>
      </c>
      <c r="DM646" s="512">
        <v>2011.7925759999998</v>
      </c>
      <c r="DN646" s="520">
        <v>2011.7925759999998</v>
      </c>
      <c r="DO646" s="512">
        <v>2255.8490376199998</v>
      </c>
      <c r="DP646" s="521">
        <v>2255.8490376199998</v>
      </c>
      <c r="DR646" s="952">
        <v>1022.7847167300001</v>
      </c>
      <c r="DS646" s="522">
        <v>1022.7847167300001</v>
      </c>
      <c r="DT646" s="511">
        <v>3751.8119999999999</v>
      </c>
      <c r="DU646" s="522">
        <v>3751.8119999999999</v>
      </c>
      <c r="DV646" s="511">
        <v>717.31339482780174</v>
      </c>
      <c r="DW646" s="522">
        <v>717.31339482780174</v>
      </c>
      <c r="DX646" s="511">
        <v>-570.75</v>
      </c>
      <c r="DY646" s="522">
        <v>-570.75</v>
      </c>
      <c r="DZ646" s="511">
        <v>4921.1601115578023</v>
      </c>
      <c r="EA646" s="523">
        <v>4921.1601115578023</v>
      </c>
      <c r="EC646" s="952">
        <v>3749.0431766543597</v>
      </c>
      <c r="ED646" s="522">
        <v>3749.0431766543597</v>
      </c>
      <c r="EE646" s="511">
        <v>-1979.2035945492685</v>
      </c>
      <c r="EF646" s="522">
        <v>-1979.2035945492685</v>
      </c>
      <c r="EG646" s="511">
        <v>1348.4578895178438</v>
      </c>
      <c r="EH646" s="522">
        <v>1348.4578895178438</v>
      </c>
      <c r="EI646" s="511">
        <v>0</v>
      </c>
      <c r="EJ646" s="522">
        <v>0</v>
      </c>
      <c r="EK646" s="511">
        <v>3118.2974716229346</v>
      </c>
      <c r="EL646" s="523">
        <v>3118.2974716229346</v>
      </c>
      <c r="EN646" s="950">
        <v>1172.5</v>
      </c>
      <c r="EO646" s="522">
        <v>460</v>
      </c>
      <c r="EP646" s="512">
        <v>-688.44830489160631</v>
      </c>
      <c r="EQ646" s="522">
        <v>-689.91179713271595</v>
      </c>
      <c r="ER646" s="512">
        <v>2850</v>
      </c>
      <c r="ES646" s="522">
        <v>2850</v>
      </c>
      <c r="ET646" s="512">
        <v>1005.3621456364647</v>
      </c>
      <c r="EU646" s="522">
        <v>1717.1635813208993</v>
      </c>
      <c r="EV646" s="512">
        <v>4339.4138407448581</v>
      </c>
      <c r="EW646" s="523">
        <v>4337.2517841881836</v>
      </c>
      <c r="EX646" s="119"/>
    </row>
    <row r="647" spans="2:154" x14ac:dyDescent="0.35">
      <c r="B647" s="812"/>
      <c r="C647" s="152"/>
      <c r="D647" s="149"/>
      <c r="E647" s="193"/>
      <c r="F647" s="150"/>
      <c r="G647" s="150"/>
      <c r="H647" s="150" t="s">
        <v>560</v>
      </c>
      <c r="I647" s="150"/>
      <c r="J647" s="150"/>
      <c r="K647" s="509"/>
      <c r="L647" s="510">
        <v>1860</v>
      </c>
      <c r="M647" s="511">
        <v>1860</v>
      </c>
      <c r="N647" s="512">
        <v>0</v>
      </c>
      <c r="O647" s="511">
        <v>0</v>
      </c>
      <c r="P647" s="512">
        <v>0</v>
      </c>
      <c r="Q647" s="511">
        <v>0</v>
      </c>
      <c r="R647" s="512">
        <v>734</v>
      </c>
      <c r="S647" s="511">
        <v>734</v>
      </c>
      <c r="T647" s="513">
        <v>2594</v>
      </c>
      <c r="U647" s="514">
        <v>2594</v>
      </c>
      <c r="V647" s="515"/>
      <c r="W647" s="510">
        <v>0</v>
      </c>
      <c r="X647" s="516">
        <v>0</v>
      </c>
      <c r="Y647" s="512">
        <v>2100</v>
      </c>
      <c r="Z647" s="516">
        <v>2100</v>
      </c>
      <c r="AA647" s="512">
        <v>0</v>
      </c>
      <c r="AB647" s="516">
        <v>0</v>
      </c>
      <c r="AC647" s="512">
        <v>0</v>
      </c>
      <c r="AD647" s="516">
        <v>0</v>
      </c>
      <c r="AE647" s="513">
        <v>2100</v>
      </c>
      <c r="AF647" s="517">
        <v>2100</v>
      </c>
      <c r="AG647" s="515"/>
      <c r="AH647" s="510">
        <v>1487.5</v>
      </c>
      <c r="AI647" s="518">
        <v>1487.5</v>
      </c>
      <c r="AJ647" s="512">
        <v>1995</v>
      </c>
      <c r="AK647" s="518">
        <v>1995</v>
      </c>
      <c r="AL647" s="512">
        <v>0</v>
      </c>
      <c r="AM647" s="518">
        <v>0</v>
      </c>
      <c r="AN647" s="512">
        <v>750</v>
      </c>
      <c r="AO647" s="518">
        <v>750</v>
      </c>
      <c r="AP647" s="513">
        <v>4232.5</v>
      </c>
      <c r="AQ647" s="519">
        <v>4232.5</v>
      </c>
      <c r="AR647" s="515"/>
      <c r="AS647" s="510">
        <v>0</v>
      </c>
      <c r="AT647" s="520">
        <v>0</v>
      </c>
      <c r="AU647" s="512">
        <v>2745</v>
      </c>
      <c r="AV647" s="520">
        <v>2745</v>
      </c>
      <c r="AW647" s="512">
        <v>992.76</v>
      </c>
      <c r="AX647" s="520">
        <v>992.76</v>
      </c>
      <c r="AY647" s="512">
        <v>0</v>
      </c>
      <c r="AZ647" s="520">
        <v>0</v>
      </c>
      <c r="BA647" s="513">
        <v>3737.76</v>
      </c>
      <c r="BB647" s="521">
        <v>3737.76</v>
      </c>
      <c r="BC647" s="515"/>
      <c r="BD647" s="510">
        <v>3725</v>
      </c>
      <c r="BE647" s="522">
        <v>3725</v>
      </c>
      <c r="BF647" s="512">
        <v>0</v>
      </c>
      <c r="BG647" s="522">
        <v>0</v>
      </c>
      <c r="BH647" s="512">
        <v>1327.8482086399999</v>
      </c>
      <c r="BI647" s="522">
        <v>1327.8482086399999</v>
      </c>
      <c r="BJ647" s="512">
        <v>0</v>
      </c>
      <c r="BK647" s="522">
        <v>0</v>
      </c>
      <c r="BL647" s="513">
        <v>5052.8482086399999</v>
      </c>
      <c r="BM647" s="523">
        <v>5052.8482086399999</v>
      </c>
      <c r="BN647" s="515">
        <v>0</v>
      </c>
      <c r="BO647" s="510">
        <v>3660</v>
      </c>
      <c r="BP647" s="524">
        <v>3660</v>
      </c>
      <c r="BQ647" s="512">
        <v>0</v>
      </c>
      <c r="BR647" s="524">
        <v>0</v>
      </c>
      <c r="BS647" s="512">
        <v>2093.3058942627504</v>
      </c>
      <c r="BT647" s="524">
        <v>2093.3058942627504</v>
      </c>
      <c r="BU647" s="512">
        <v>3150</v>
      </c>
      <c r="BV647" s="524">
        <v>3150</v>
      </c>
      <c r="BW647" s="513">
        <v>8903.3058942627504</v>
      </c>
      <c r="BX647" s="525">
        <v>8903.3058942627504</v>
      </c>
      <c r="BY647" s="515"/>
      <c r="BZ647" s="510">
        <v>0</v>
      </c>
      <c r="CA647" s="526">
        <v>0</v>
      </c>
      <c r="CB647" s="512">
        <v>4102.6778774658596</v>
      </c>
      <c r="CC647" s="526">
        <v>4102.6778774658596</v>
      </c>
      <c r="CD647" s="512">
        <v>0</v>
      </c>
      <c r="CE647" s="526">
        <v>0</v>
      </c>
      <c r="CF647" s="512">
        <v>3220.7</v>
      </c>
      <c r="CG647" s="526">
        <v>3220.7</v>
      </c>
      <c r="CH647" s="513">
        <v>7323.3778774658595</v>
      </c>
      <c r="CI647" s="527">
        <v>7323.3778774658595</v>
      </c>
      <c r="CK647" s="510">
        <v>0</v>
      </c>
      <c r="CL647" s="518">
        <v>0</v>
      </c>
      <c r="CM647" s="512">
        <v>905.34699999999998</v>
      </c>
      <c r="CN647" s="518">
        <v>905.34699999999998</v>
      </c>
      <c r="CO647" s="512">
        <v>2881.6005404188199</v>
      </c>
      <c r="CP647" s="518">
        <v>2881.6005404188199</v>
      </c>
      <c r="CQ647" s="512">
        <v>3666</v>
      </c>
      <c r="CR647" s="518">
        <v>3666</v>
      </c>
      <c r="CS647" s="513">
        <v>7452.9475404188197</v>
      </c>
      <c r="CT647" s="519">
        <v>7452.9475404188197</v>
      </c>
      <c r="CV647" s="950">
        <v>0</v>
      </c>
      <c r="CW647" s="528">
        <v>0</v>
      </c>
      <c r="CX647" s="512">
        <v>2917.8287781519998</v>
      </c>
      <c r="CY647" s="528">
        <v>2917.8287781519998</v>
      </c>
      <c r="CZ647" s="512">
        <v>0</v>
      </c>
      <c r="DA647" s="528">
        <v>0</v>
      </c>
      <c r="DB647" s="512">
        <v>2767.5</v>
      </c>
      <c r="DC647" s="528">
        <v>2767.5</v>
      </c>
      <c r="DD647" s="522">
        <v>5685.3287781519994</v>
      </c>
      <c r="DE647" s="951">
        <v>5685.3287781519994</v>
      </c>
      <c r="DG647" s="950">
        <v>0</v>
      </c>
      <c r="DH647" s="520">
        <v>0</v>
      </c>
      <c r="DI647" s="512">
        <v>3121.5927490399999</v>
      </c>
      <c r="DJ647" s="520">
        <v>3121.5927490399999</v>
      </c>
      <c r="DK647" s="512">
        <v>0</v>
      </c>
      <c r="DL647" s="520">
        <v>0</v>
      </c>
      <c r="DM647" s="512">
        <v>2011.7925759999998</v>
      </c>
      <c r="DN647" s="520">
        <v>2011.7925759999998</v>
      </c>
      <c r="DO647" s="512">
        <v>5133.3853250399998</v>
      </c>
      <c r="DP647" s="521">
        <v>5133.3853250399998</v>
      </c>
      <c r="DR647" s="952">
        <v>2882.7847167300001</v>
      </c>
      <c r="DS647" s="522">
        <v>2882.7847167300001</v>
      </c>
      <c r="DT647" s="511">
        <v>4118.5</v>
      </c>
      <c r="DU647" s="522">
        <v>4118.5</v>
      </c>
      <c r="DV647" s="511">
        <v>928.27339482780178</v>
      </c>
      <c r="DW647" s="522">
        <v>928.27339482780178</v>
      </c>
      <c r="DX647" s="511">
        <v>0</v>
      </c>
      <c r="DY647" s="522">
        <v>0</v>
      </c>
      <c r="DZ647" s="511">
        <v>7929.5581115578025</v>
      </c>
      <c r="EA647" s="523">
        <v>7929.5581115578025</v>
      </c>
      <c r="EC647" s="952">
        <v>3749.0431766543597</v>
      </c>
      <c r="ED647" s="522">
        <v>3749.0431766543597</v>
      </c>
      <c r="EE647" s="511">
        <v>910.20824598183106</v>
      </c>
      <c r="EF647" s="522">
        <v>910.20824598183106</v>
      </c>
      <c r="EG647" s="511">
        <v>3669.1969655792436</v>
      </c>
      <c r="EH647" s="522">
        <v>3669.1969655792436</v>
      </c>
      <c r="EI647" s="511">
        <v>0</v>
      </c>
      <c r="EJ647" s="522">
        <v>0</v>
      </c>
      <c r="EK647" s="511">
        <v>8328.4483882154345</v>
      </c>
      <c r="EL647" s="523">
        <v>8328.4483882154345</v>
      </c>
      <c r="EN647" s="950">
        <v>1900</v>
      </c>
      <c r="EO647" s="522">
        <v>1662.5</v>
      </c>
      <c r="EP647" s="512">
        <v>1425</v>
      </c>
      <c r="EQ647" s="522">
        <v>1425</v>
      </c>
      <c r="ER647" s="512">
        <v>2850</v>
      </c>
      <c r="ES647" s="522">
        <v>2850</v>
      </c>
      <c r="ET647" s="512">
        <v>1425</v>
      </c>
      <c r="EU647" s="522">
        <v>2137.5</v>
      </c>
      <c r="EV647" s="512">
        <v>7600</v>
      </c>
      <c r="EW647" s="523">
        <v>8075</v>
      </c>
      <c r="EX647" s="119"/>
    </row>
    <row r="648" spans="2:154" ht="19.649999999999999" customHeight="1" x14ac:dyDescent="0.35">
      <c r="B648" s="804"/>
      <c r="C648" s="150"/>
      <c r="D648" s="149"/>
      <c r="E648" s="193"/>
      <c r="F648" s="150"/>
      <c r="G648" s="150"/>
      <c r="H648" s="150" t="s">
        <v>561</v>
      </c>
      <c r="I648" s="150"/>
      <c r="J648" s="150"/>
      <c r="K648" s="509"/>
      <c r="L648" s="510">
        <v>0</v>
      </c>
      <c r="M648" s="511">
        <v>0</v>
      </c>
      <c r="N648" s="512">
        <v>0</v>
      </c>
      <c r="O648" s="511">
        <v>0</v>
      </c>
      <c r="P648" s="512">
        <v>0</v>
      </c>
      <c r="Q648" s="511">
        <v>0</v>
      </c>
      <c r="R648" s="512">
        <v>0</v>
      </c>
      <c r="S648" s="511">
        <v>0</v>
      </c>
      <c r="T648" s="513">
        <v>0</v>
      </c>
      <c r="U648" s="514">
        <v>0</v>
      </c>
      <c r="V648" s="515"/>
      <c r="W648" s="510">
        <v>0</v>
      </c>
      <c r="X648" s="516">
        <v>0</v>
      </c>
      <c r="Y648" s="512">
        <v>0</v>
      </c>
      <c r="Z648" s="516">
        <v>0</v>
      </c>
      <c r="AA648" s="512">
        <v>0</v>
      </c>
      <c r="AB648" s="516">
        <v>0</v>
      </c>
      <c r="AC648" s="512">
        <v>0</v>
      </c>
      <c r="AD648" s="516">
        <v>0</v>
      </c>
      <c r="AE648" s="513">
        <v>0</v>
      </c>
      <c r="AF648" s="517">
        <v>0</v>
      </c>
      <c r="AG648" s="515"/>
      <c r="AH648" s="510">
        <v>0</v>
      </c>
      <c r="AI648" s="518">
        <v>0</v>
      </c>
      <c r="AJ648" s="512">
        <v>0</v>
      </c>
      <c r="AK648" s="518">
        <v>0</v>
      </c>
      <c r="AL648" s="512">
        <v>0</v>
      </c>
      <c r="AM648" s="518">
        <v>0</v>
      </c>
      <c r="AN648" s="512">
        <v>0</v>
      </c>
      <c r="AO648" s="518">
        <v>0</v>
      </c>
      <c r="AP648" s="513">
        <v>0</v>
      </c>
      <c r="AQ648" s="519">
        <v>0</v>
      </c>
      <c r="AR648" s="515"/>
      <c r="AS648" s="510">
        <v>0</v>
      </c>
      <c r="AT648" s="520">
        <v>0</v>
      </c>
      <c r="AU648" s="512">
        <v>0</v>
      </c>
      <c r="AV648" s="520">
        <v>0</v>
      </c>
      <c r="AW648" s="512">
        <v>0</v>
      </c>
      <c r="AX648" s="520">
        <v>0</v>
      </c>
      <c r="AY648" s="512">
        <v>0</v>
      </c>
      <c r="AZ648" s="520">
        <v>0</v>
      </c>
      <c r="BA648" s="513">
        <v>0</v>
      </c>
      <c r="BB648" s="521">
        <v>0</v>
      </c>
      <c r="BC648" s="515"/>
      <c r="BD648" s="510">
        <v>-1206.5</v>
      </c>
      <c r="BE648" s="522">
        <v>-1206.5</v>
      </c>
      <c r="BF648" s="512">
        <v>-940</v>
      </c>
      <c r="BG648" s="522">
        <v>-940</v>
      </c>
      <c r="BH648" s="512">
        <v>0</v>
      </c>
      <c r="BI648" s="522">
        <v>0</v>
      </c>
      <c r="BJ648" s="512">
        <v>0</v>
      </c>
      <c r="BK648" s="522">
        <v>0</v>
      </c>
      <c r="BL648" s="513">
        <v>-2146.5</v>
      </c>
      <c r="BM648" s="523">
        <v>-2146.5</v>
      </c>
      <c r="BN648" s="515">
        <v>0</v>
      </c>
      <c r="BO648" s="510">
        <v>0</v>
      </c>
      <c r="BP648" s="524">
        <v>0</v>
      </c>
      <c r="BQ648" s="512">
        <v>-700</v>
      </c>
      <c r="BR648" s="524">
        <v>-700</v>
      </c>
      <c r="BS648" s="512">
        <v>0</v>
      </c>
      <c r="BT648" s="524">
        <v>0</v>
      </c>
      <c r="BU648" s="512">
        <v>0</v>
      </c>
      <c r="BV648" s="524">
        <v>0</v>
      </c>
      <c r="BW648" s="513">
        <v>-700</v>
      </c>
      <c r="BX648" s="525">
        <v>-700</v>
      </c>
      <c r="BY648" s="515"/>
      <c r="BZ648" s="510">
        <v>-900</v>
      </c>
      <c r="CA648" s="526">
        <v>-900</v>
      </c>
      <c r="CB648" s="512">
        <v>0</v>
      </c>
      <c r="CC648" s="526">
        <v>0</v>
      </c>
      <c r="CD648" s="512">
        <v>0</v>
      </c>
      <c r="CE648" s="526">
        <v>0</v>
      </c>
      <c r="CF648" s="512">
        <v>0</v>
      </c>
      <c r="CG648" s="526">
        <v>0</v>
      </c>
      <c r="CH648" s="513">
        <v>-900</v>
      </c>
      <c r="CI648" s="527">
        <v>-900</v>
      </c>
      <c r="CK648" s="510">
        <v>-965</v>
      </c>
      <c r="CL648" s="518">
        <v>-965</v>
      </c>
      <c r="CM648" s="512">
        <v>0</v>
      </c>
      <c r="CN648" s="518">
        <v>0</v>
      </c>
      <c r="CO648" s="512">
        <v>0</v>
      </c>
      <c r="CP648" s="518">
        <v>0</v>
      </c>
      <c r="CQ648" s="512">
        <v>0</v>
      </c>
      <c r="CR648" s="518">
        <v>0</v>
      </c>
      <c r="CS648" s="513">
        <v>-965</v>
      </c>
      <c r="CT648" s="519">
        <v>-965</v>
      </c>
      <c r="CV648" s="950">
        <v>-1824</v>
      </c>
      <c r="CW648" s="528">
        <v>-1824</v>
      </c>
      <c r="CX648" s="512">
        <v>0</v>
      </c>
      <c r="CY648" s="528">
        <v>0</v>
      </c>
      <c r="CZ648" s="512">
        <v>-202.76681443999999</v>
      </c>
      <c r="DA648" s="528">
        <v>-202.76681443999999</v>
      </c>
      <c r="DB648" s="512">
        <v>0</v>
      </c>
      <c r="DC648" s="528">
        <v>0</v>
      </c>
      <c r="DD648" s="522">
        <v>-2026.76681444</v>
      </c>
      <c r="DE648" s="951">
        <v>-2026.76681444</v>
      </c>
      <c r="DG648" s="950">
        <v>-1980</v>
      </c>
      <c r="DH648" s="520">
        <v>-1980</v>
      </c>
      <c r="DI648" s="512">
        <v>-575.32655240000008</v>
      </c>
      <c r="DJ648" s="520">
        <v>-575.32655240000008</v>
      </c>
      <c r="DK648" s="512">
        <v>-322.20973502000004</v>
      </c>
      <c r="DL648" s="520">
        <v>-322.20973502000004</v>
      </c>
      <c r="DM648" s="512">
        <v>0</v>
      </c>
      <c r="DN648" s="520">
        <v>0</v>
      </c>
      <c r="DO648" s="512">
        <v>-2877.53628742</v>
      </c>
      <c r="DP648" s="521">
        <v>-2877.53628742</v>
      </c>
      <c r="DR648" s="952">
        <v>-1860</v>
      </c>
      <c r="DS648" s="522">
        <v>-1860</v>
      </c>
      <c r="DT648" s="511">
        <v>-366.68799999999999</v>
      </c>
      <c r="DU648" s="522">
        <v>-366.68799999999999</v>
      </c>
      <c r="DV648" s="511">
        <v>-210.96</v>
      </c>
      <c r="DW648" s="522">
        <v>-210.96</v>
      </c>
      <c r="DX648" s="511">
        <v>-570.75</v>
      </c>
      <c r="DY648" s="522">
        <v>-570.75</v>
      </c>
      <c r="DZ648" s="511">
        <v>-3008.3980000000001</v>
      </c>
      <c r="EA648" s="523">
        <v>-3008.3980000000001</v>
      </c>
      <c r="EC648" s="952">
        <v>0</v>
      </c>
      <c r="ED648" s="522">
        <v>0</v>
      </c>
      <c r="EE648" s="511">
        <v>-2889.4118405310996</v>
      </c>
      <c r="EF648" s="522">
        <v>-2889.4118405310996</v>
      </c>
      <c r="EG648" s="511">
        <v>-2320.7390760613998</v>
      </c>
      <c r="EH648" s="522">
        <v>-2320.7390760613998</v>
      </c>
      <c r="EI648" s="511">
        <v>0</v>
      </c>
      <c r="EJ648" s="522">
        <v>0</v>
      </c>
      <c r="EK648" s="511">
        <v>-5210.1509165924999</v>
      </c>
      <c r="EL648" s="523">
        <v>-5210.1509165924999</v>
      </c>
      <c r="EN648" s="950">
        <v>-727.5</v>
      </c>
      <c r="EO648" s="522">
        <v>-1202.5</v>
      </c>
      <c r="EP648" s="512">
        <v>-2113.4483048916063</v>
      </c>
      <c r="EQ648" s="522">
        <v>-2114.9117971327159</v>
      </c>
      <c r="ER648" s="512">
        <v>0</v>
      </c>
      <c r="ES648" s="522">
        <v>0</v>
      </c>
      <c r="ET648" s="512">
        <v>-419.63785436353533</v>
      </c>
      <c r="EU648" s="522">
        <v>-420.33641867910069</v>
      </c>
      <c r="EV648" s="512">
        <v>-3260.5861592551419</v>
      </c>
      <c r="EW648" s="523">
        <v>-3737.7482158118164</v>
      </c>
      <c r="EX648" s="119"/>
    </row>
    <row r="649" spans="2:154" x14ac:dyDescent="0.35">
      <c r="B649" s="812"/>
      <c r="C649" s="149"/>
      <c r="D649" s="865"/>
      <c r="E649" s="150"/>
      <c r="F649" s="150"/>
      <c r="G649" s="150" t="s">
        <v>562</v>
      </c>
      <c r="H649" s="150"/>
      <c r="I649" s="150"/>
      <c r="J649" s="150"/>
      <c r="K649" s="490"/>
      <c r="L649" s="510">
        <v>0</v>
      </c>
      <c r="M649" s="511">
        <v>0</v>
      </c>
      <c r="N649" s="512">
        <v>0</v>
      </c>
      <c r="O649" s="511">
        <v>0</v>
      </c>
      <c r="P649" s="512">
        <v>0</v>
      </c>
      <c r="Q649" s="511">
        <v>0</v>
      </c>
      <c r="R649" s="512">
        <v>0</v>
      </c>
      <c r="S649" s="511">
        <v>0</v>
      </c>
      <c r="T649" s="513">
        <v>0</v>
      </c>
      <c r="U649" s="514">
        <v>0</v>
      </c>
      <c r="V649" s="515"/>
      <c r="W649" s="510">
        <v>0</v>
      </c>
      <c r="X649" s="516">
        <v>0</v>
      </c>
      <c r="Y649" s="512">
        <v>0</v>
      </c>
      <c r="Z649" s="516">
        <v>0</v>
      </c>
      <c r="AA649" s="512">
        <v>0</v>
      </c>
      <c r="AB649" s="516">
        <v>0</v>
      </c>
      <c r="AC649" s="512">
        <v>880</v>
      </c>
      <c r="AD649" s="516">
        <v>880</v>
      </c>
      <c r="AE649" s="513">
        <v>880</v>
      </c>
      <c r="AF649" s="517">
        <v>880</v>
      </c>
      <c r="AG649" s="515"/>
      <c r="AH649" s="510">
        <v>0</v>
      </c>
      <c r="AI649" s="518">
        <v>0</v>
      </c>
      <c r="AJ649" s="512">
        <v>0</v>
      </c>
      <c r="AK649" s="518">
        <v>0</v>
      </c>
      <c r="AL649" s="512">
        <v>0</v>
      </c>
      <c r="AM649" s="518">
        <v>0</v>
      </c>
      <c r="AN649" s="512">
        <v>800</v>
      </c>
      <c r="AO649" s="518">
        <v>800</v>
      </c>
      <c r="AP649" s="513">
        <v>800</v>
      </c>
      <c r="AQ649" s="519">
        <v>800</v>
      </c>
      <c r="AR649" s="515"/>
      <c r="AS649" s="510">
        <v>0</v>
      </c>
      <c r="AT649" s="520">
        <v>0</v>
      </c>
      <c r="AU649" s="512">
        <v>0</v>
      </c>
      <c r="AV649" s="520">
        <v>0</v>
      </c>
      <c r="AW649" s="512">
        <v>1275</v>
      </c>
      <c r="AX649" s="520">
        <v>1275</v>
      </c>
      <c r="AY649" s="512">
        <v>0</v>
      </c>
      <c r="AZ649" s="520">
        <v>0</v>
      </c>
      <c r="BA649" s="513">
        <v>1275</v>
      </c>
      <c r="BB649" s="521">
        <v>1275</v>
      </c>
      <c r="BC649" s="515"/>
      <c r="BD649" s="510">
        <v>0</v>
      </c>
      <c r="BE649" s="522">
        <v>0</v>
      </c>
      <c r="BF649" s="512">
        <v>-598</v>
      </c>
      <c r="BG649" s="522">
        <v>-598</v>
      </c>
      <c r="BH649" s="512">
        <v>1350</v>
      </c>
      <c r="BI649" s="522">
        <v>1350</v>
      </c>
      <c r="BJ649" s="512">
        <v>0</v>
      </c>
      <c r="BK649" s="522">
        <v>0</v>
      </c>
      <c r="BL649" s="513">
        <v>752</v>
      </c>
      <c r="BM649" s="523">
        <v>752</v>
      </c>
      <c r="BN649" s="515">
        <v>0</v>
      </c>
      <c r="BO649" s="510">
        <v>0</v>
      </c>
      <c r="BP649" s="524">
        <v>0</v>
      </c>
      <c r="BQ649" s="512">
        <v>1800</v>
      </c>
      <c r="BR649" s="524">
        <v>1800</v>
      </c>
      <c r="BS649" s="512">
        <v>0</v>
      </c>
      <c r="BT649" s="524">
        <v>0</v>
      </c>
      <c r="BU649" s="512">
        <v>0</v>
      </c>
      <c r="BV649" s="524">
        <v>0</v>
      </c>
      <c r="BW649" s="513">
        <v>1800</v>
      </c>
      <c r="BX649" s="525">
        <v>1800</v>
      </c>
      <c r="BY649" s="515"/>
      <c r="BZ649" s="510">
        <v>2250</v>
      </c>
      <c r="CA649" s="526">
        <v>2250</v>
      </c>
      <c r="CB649" s="512">
        <v>0</v>
      </c>
      <c r="CC649" s="526">
        <v>0</v>
      </c>
      <c r="CD649" s="512">
        <v>0</v>
      </c>
      <c r="CE649" s="526">
        <v>0</v>
      </c>
      <c r="CF649" s="512">
        <v>0</v>
      </c>
      <c r="CG649" s="526">
        <v>0</v>
      </c>
      <c r="CH649" s="513">
        <v>2250</v>
      </c>
      <c r="CI649" s="527">
        <v>2250</v>
      </c>
      <c r="CK649" s="510">
        <v>2700</v>
      </c>
      <c r="CL649" s="518">
        <v>2700</v>
      </c>
      <c r="CM649" s="512">
        <v>0</v>
      </c>
      <c r="CN649" s="518">
        <v>0</v>
      </c>
      <c r="CO649" s="512">
        <v>0</v>
      </c>
      <c r="CP649" s="518">
        <v>0</v>
      </c>
      <c r="CQ649" s="512">
        <v>0</v>
      </c>
      <c r="CR649" s="518">
        <v>0</v>
      </c>
      <c r="CS649" s="513">
        <v>2700</v>
      </c>
      <c r="CT649" s="519">
        <v>2700</v>
      </c>
      <c r="CV649" s="950">
        <v>2700</v>
      </c>
      <c r="CW649" s="528">
        <v>2700</v>
      </c>
      <c r="CX649" s="512">
        <v>0</v>
      </c>
      <c r="CY649" s="528">
        <v>0</v>
      </c>
      <c r="CZ649" s="512">
        <v>0</v>
      </c>
      <c r="DA649" s="528">
        <v>0</v>
      </c>
      <c r="DB649" s="512">
        <v>-880</v>
      </c>
      <c r="DC649" s="528">
        <v>-880</v>
      </c>
      <c r="DD649" s="522">
        <v>1820</v>
      </c>
      <c r="DE649" s="951">
        <v>1820</v>
      </c>
      <c r="DG649" s="950">
        <v>550</v>
      </c>
      <c r="DH649" s="520">
        <v>550</v>
      </c>
      <c r="DI649" s="512">
        <v>0</v>
      </c>
      <c r="DJ649" s="520">
        <v>0</v>
      </c>
      <c r="DK649" s="512">
        <v>0</v>
      </c>
      <c r="DL649" s="520">
        <v>0</v>
      </c>
      <c r="DM649" s="512">
        <v>0</v>
      </c>
      <c r="DN649" s="520">
        <v>0</v>
      </c>
      <c r="DO649" s="512">
        <v>550</v>
      </c>
      <c r="DP649" s="521">
        <v>550</v>
      </c>
      <c r="DR649" s="952">
        <v>0</v>
      </c>
      <c r="DS649" s="522">
        <v>0</v>
      </c>
      <c r="DT649" s="511">
        <v>2375</v>
      </c>
      <c r="DU649" s="522">
        <v>2375</v>
      </c>
      <c r="DV649" s="511">
        <v>0</v>
      </c>
      <c r="DW649" s="522">
        <v>0</v>
      </c>
      <c r="DX649" s="511">
        <v>0</v>
      </c>
      <c r="DY649" s="522">
        <v>0</v>
      </c>
      <c r="DZ649" s="511">
        <v>2375</v>
      </c>
      <c r="EA649" s="523">
        <v>2375</v>
      </c>
      <c r="EC649" s="952">
        <v>-675</v>
      </c>
      <c r="ED649" s="522">
        <v>-675</v>
      </c>
      <c r="EE649" s="511">
        <v>2695</v>
      </c>
      <c r="EF649" s="522">
        <v>2695</v>
      </c>
      <c r="EG649" s="511">
        <v>0</v>
      </c>
      <c r="EH649" s="522">
        <v>0</v>
      </c>
      <c r="EI649" s="511">
        <v>0</v>
      </c>
      <c r="EJ649" s="522">
        <v>0</v>
      </c>
      <c r="EK649" s="511">
        <v>2020</v>
      </c>
      <c r="EL649" s="523">
        <v>2020</v>
      </c>
      <c r="EN649" s="950">
        <v>-900</v>
      </c>
      <c r="EO649" s="522">
        <v>-900</v>
      </c>
      <c r="EP649" s="512">
        <v>2849.9999999999995</v>
      </c>
      <c r="EQ649" s="522">
        <v>2849.9999999999995</v>
      </c>
      <c r="ER649" s="512">
        <v>0</v>
      </c>
      <c r="ES649" s="522">
        <v>0</v>
      </c>
      <c r="ET649" s="512">
        <v>-900</v>
      </c>
      <c r="EU649" s="522">
        <v>-900</v>
      </c>
      <c r="EV649" s="512">
        <v>1049.9999999999995</v>
      </c>
      <c r="EW649" s="523">
        <v>1049.9999999999995</v>
      </c>
      <c r="EX649" s="119"/>
    </row>
    <row r="650" spans="2:154" x14ac:dyDescent="0.35">
      <c r="B650" s="812"/>
      <c r="C650" s="152"/>
      <c r="D650" s="149"/>
      <c r="E650" s="193"/>
      <c r="F650" s="150"/>
      <c r="G650" s="150"/>
      <c r="H650" s="150" t="s">
        <v>563</v>
      </c>
      <c r="I650" s="150"/>
      <c r="J650" s="150"/>
      <c r="K650" s="509"/>
      <c r="L650" s="510">
        <v>0</v>
      </c>
      <c r="M650" s="511">
        <v>0</v>
      </c>
      <c r="N650" s="512">
        <v>0</v>
      </c>
      <c r="O650" s="511">
        <v>0</v>
      </c>
      <c r="P650" s="512">
        <v>0</v>
      </c>
      <c r="Q650" s="511">
        <v>0</v>
      </c>
      <c r="R650" s="512">
        <v>0</v>
      </c>
      <c r="S650" s="511">
        <v>0</v>
      </c>
      <c r="T650" s="513">
        <v>0</v>
      </c>
      <c r="U650" s="514">
        <v>0</v>
      </c>
      <c r="V650" s="515"/>
      <c r="W650" s="510">
        <v>0</v>
      </c>
      <c r="X650" s="516">
        <v>0</v>
      </c>
      <c r="Y650" s="512">
        <v>0</v>
      </c>
      <c r="Z650" s="516">
        <v>0</v>
      </c>
      <c r="AA650" s="512">
        <v>0</v>
      </c>
      <c r="AB650" s="516">
        <v>0</v>
      </c>
      <c r="AC650" s="512">
        <v>880</v>
      </c>
      <c r="AD650" s="516">
        <v>880</v>
      </c>
      <c r="AE650" s="513">
        <v>880</v>
      </c>
      <c r="AF650" s="517">
        <v>880</v>
      </c>
      <c r="AG650" s="515"/>
      <c r="AH650" s="510">
        <v>0</v>
      </c>
      <c r="AI650" s="518">
        <v>0</v>
      </c>
      <c r="AJ650" s="512">
        <v>0</v>
      </c>
      <c r="AK650" s="518">
        <v>0</v>
      </c>
      <c r="AL650" s="512">
        <v>0</v>
      </c>
      <c r="AM650" s="518">
        <v>0</v>
      </c>
      <c r="AN650" s="512">
        <v>800</v>
      </c>
      <c r="AO650" s="518">
        <v>800</v>
      </c>
      <c r="AP650" s="513">
        <v>800</v>
      </c>
      <c r="AQ650" s="519">
        <v>800</v>
      </c>
      <c r="AR650" s="515"/>
      <c r="AS650" s="510">
        <v>0</v>
      </c>
      <c r="AT650" s="520">
        <v>0</v>
      </c>
      <c r="AU650" s="512">
        <v>0</v>
      </c>
      <c r="AV650" s="520">
        <v>0</v>
      </c>
      <c r="AW650" s="512">
        <v>1275</v>
      </c>
      <c r="AX650" s="520">
        <v>1275</v>
      </c>
      <c r="AY650" s="512">
        <v>0</v>
      </c>
      <c r="AZ650" s="520">
        <v>0</v>
      </c>
      <c r="BA650" s="513">
        <v>1275</v>
      </c>
      <c r="BB650" s="521">
        <v>1275</v>
      </c>
      <c r="BC650" s="515"/>
      <c r="BD650" s="510">
        <v>0</v>
      </c>
      <c r="BE650" s="522">
        <v>0</v>
      </c>
      <c r="BF650" s="512">
        <v>0</v>
      </c>
      <c r="BG650" s="522">
        <v>0</v>
      </c>
      <c r="BH650" s="512">
        <v>1350</v>
      </c>
      <c r="BI650" s="522">
        <v>1350</v>
      </c>
      <c r="BJ650" s="512">
        <v>0</v>
      </c>
      <c r="BK650" s="522">
        <v>0</v>
      </c>
      <c r="BL650" s="513">
        <v>1350</v>
      </c>
      <c r="BM650" s="523">
        <v>1350</v>
      </c>
      <c r="BN650" s="515">
        <v>0</v>
      </c>
      <c r="BO650" s="510">
        <v>0</v>
      </c>
      <c r="BP650" s="524">
        <v>0</v>
      </c>
      <c r="BQ650" s="512">
        <v>1800</v>
      </c>
      <c r="BR650" s="524">
        <v>1800</v>
      </c>
      <c r="BS650" s="512">
        <v>0</v>
      </c>
      <c r="BT650" s="524">
        <v>0</v>
      </c>
      <c r="BU650" s="512">
        <v>0</v>
      </c>
      <c r="BV650" s="524">
        <v>0</v>
      </c>
      <c r="BW650" s="513">
        <v>1800</v>
      </c>
      <c r="BX650" s="525">
        <v>1800</v>
      </c>
      <c r="BY650" s="515"/>
      <c r="BZ650" s="510">
        <v>2250</v>
      </c>
      <c r="CA650" s="526">
        <v>2250</v>
      </c>
      <c r="CB650" s="512">
        <v>0</v>
      </c>
      <c r="CC650" s="526">
        <v>0</v>
      </c>
      <c r="CD650" s="512">
        <v>0</v>
      </c>
      <c r="CE650" s="526">
        <v>0</v>
      </c>
      <c r="CF650" s="512">
        <v>0</v>
      </c>
      <c r="CG650" s="526">
        <v>0</v>
      </c>
      <c r="CH650" s="513">
        <v>2250</v>
      </c>
      <c r="CI650" s="527">
        <v>2250</v>
      </c>
      <c r="CK650" s="510">
        <v>2700</v>
      </c>
      <c r="CL650" s="518">
        <v>2700</v>
      </c>
      <c r="CM650" s="512">
        <v>0</v>
      </c>
      <c r="CN650" s="518">
        <v>0</v>
      </c>
      <c r="CO650" s="512">
        <v>0</v>
      </c>
      <c r="CP650" s="518">
        <v>0</v>
      </c>
      <c r="CQ650" s="512">
        <v>0</v>
      </c>
      <c r="CR650" s="518">
        <v>0</v>
      </c>
      <c r="CS650" s="513">
        <v>2700</v>
      </c>
      <c r="CT650" s="519">
        <v>2700</v>
      </c>
      <c r="CV650" s="950">
        <v>2700</v>
      </c>
      <c r="CW650" s="528">
        <v>2700</v>
      </c>
      <c r="CX650" s="512">
        <v>0</v>
      </c>
      <c r="CY650" s="528">
        <v>0</v>
      </c>
      <c r="CZ650" s="512">
        <v>0</v>
      </c>
      <c r="DA650" s="528">
        <v>0</v>
      </c>
      <c r="DB650" s="512">
        <v>0</v>
      </c>
      <c r="DC650" s="528">
        <v>0</v>
      </c>
      <c r="DD650" s="522">
        <v>2700</v>
      </c>
      <c r="DE650" s="951">
        <v>2700</v>
      </c>
      <c r="DG650" s="950">
        <v>1825</v>
      </c>
      <c r="DH650" s="520">
        <v>1825</v>
      </c>
      <c r="DI650" s="512">
        <v>0</v>
      </c>
      <c r="DJ650" s="520">
        <v>0</v>
      </c>
      <c r="DK650" s="512">
        <v>0</v>
      </c>
      <c r="DL650" s="520">
        <v>0</v>
      </c>
      <c r="DM650" s="512">
        <v>0</v>
      </c>
      <c r="DN650" s="520">
        <v>0</v>
      </c>
      <c r="DO650" s="512">
        <v>1825</v>
      </c>
      <c r="DP650" s="521">
        <v>1825</v>
      </c>
      <c r="DR650" s="952">
        <v>0</v>
      </c>
      <c r="DS650" s="522">
        <v>0</v>
      </c>
      <c r="DT650" s="511">
        <v>2375</v>
      </c>
      <c r="DU650" s="522">
        <v>2375</v>
      </c>
      <c r="DV650" s="511">
        <v>0</v>
      </c>
      <c r="DW650" s="522">
        <v>0</v>
      </c>
      <c r="DX650" s="511">
        <v>0</v>
      </c>
      <c r="DY650" s="522">
        <v>0</v>
      </c>
      <c r="DZ650" s="511">
        <v>2375</v>
      </c>
      <c r="EA650" s="523">
        <v>2375</v>
      </c>
      <c r="EC650" s="952">
        <v>0</v>
      </c>
      <c r="ED650" s="522">
        <v>0</v>
      </c>
      <c r="EE650" s="511">
        <v>2695</v>
      </c>
      <c r="EF650" s="522">
        <v>2695</v>
      </c>
      <c r="EG650" s="511">
        <v>0</v>
      </c>
      <c r="EH650" s="522">
        <v>0</v>
      </c>
      <c r="EI650" s="511">
        <v>0</v>
      </c>
      <c r="EJ650" s="522">
        <v>0</v>
      </c>
      <c r="EK650" s="511">
        <v>2695</v>
      </c>
      <c r="EL650" s="523">
        <v>2695</v>
      </c>
      <c r="EN650" s="950">
        <v>0</v>
      </c>
      <c r="EO650" s="522">
        <v>0</v>
      </c>
      <c r="EP650" s="512">
        <v>2849.9999999999995</v>
      </c>
      <c r="EQ650" s="522">
        <v>2849.9999999999995</v>
      </c>
      <c r="ER650" s="512">
        <v>0</v>
      </c>
      <c r="ES650" s="522">
        <v>0</v>
      </c>
      <c r="ET650" s="512">
        <v>0</v>
      </c>
      <c r="EU650" s="522">
        <v>0</v>
      </c>
      <c r="EV650" s="512">
        <v>2849.9999999999995</v>
      </c>
      <c r="EW650" s="523">
        <v>2849.9999999999995</v>
      </c>
      <c r="EX650" s="119"/>
    </row>
    <row r="651" spans="2:154" ht="19.649999999999999" customHeight="1" x14ac:dyDescent="0.35">
      <c r="B651" s="804"/>
      <c r="C651" s="150"/>
      <c r="D651" s="149"/>
      <c r="E651" s="193"/>
      <c r="F651" s="150"/>
      <c r="G651" s="150"/>
      <c r="H651" s="150" t="s">
        <v>564</v>
      </c>
      <c r="I651" s="150"/>
      <c r="J651" s="150"/>
      <c r="K651" s="509"/>
      <c r="L651" s="510">
        <v>0</v>
      </c>
      <c r="M651" s="511">
        <v>0</v>
      </c>
      <c r="N651" s="512">
        <v>0</v>
      </c>
      <c r="O651" s="511">
        <v>0</v>
      </c>
      <c r="P651" s="512">
        <v>0</v>
      </c>
      <c r="Q651" s="511">
        <v>0</v>
      </c>
      <c r="R651" s="512">
        <v>0</v>
      </c>
      <c r="S651" s="511">
        <v>0</v>
      </c>
      <c r="T651" s="513">
        <v>0</v>
      </c>
      <c r="U651" s="514">
        <v>0</v>
      </c>
      <c r="V651" s="515"/>
      <c r="W651" s="510">
        <v>0</v>
      </c>
      <c r="X651" s="516">
        <v>0</v>
      </c>
      <c r="Y651" s="512">
        <v>0</v>
      </c>
      <c r="Z651" s="516">
        <v>0</v>
      </c>
      <c r="AA651" s="512">
        <v>0</v>
      </c>
      <c r="AB651" s="516">
        <v>0</v>
      </c>
      <c r="AC651" s="512">
        <v>0</v>
      </c>
      <c r="AD651" s="516">
        <v>0</v>
      </c>
      <c r="AE651" s="513">
        <v>0</v>
      </c>
      <c r="AF651" s="517">
        <v>0</v>
      </c>
      <c r="AG651" s="515"/>
      <c r="AH651" s="510">
        <v>0</v>
      </c>
      <c r="AI651" s="518">
        <v>0</v>
      </c>
      <c r="AJ651" s="512">
        <v>0</v>
      </c>
      <c r="AK651" s="518">
        <v>0</v>
      </c>
      <c r="AL651" s="512">
        <v>0</v>
      </c>
      <c r="AM651" s="518">
        <v>0</v>
      </c>
      <c r="AN651" s="512">
        <v>0</v>
      </c>
      <c r="AO651" s="518">
        <v>0</v>
      </c>
      <c r="AP651" s="513">
        <v>0</v>
      </c>
      <c r="AQ651" s="519">
        <v>0</v>
      </c>
      <c r="AR651" s="515"/>
      <c r="AS651" s="510">
        <v>0</v>
      </c>
      <c r="AT651" s="520">
        <v>0</v>
      </c>
      <c r="AU651" s="512">
        <v>0</v>
      </c>
      <c r="AV651" s="520">
        <v>0</v>
      </c>
      <c r="AW651" s="512">
        <v>0</v>
      </c>
      <c r="AX651" s="520">
        <v>0</v>
      </c>
      <c r="AY651" s="512">
        <v>0</v>
      </c>
      <c r="AZ651" s="520">
        <v>0</v>
      </c>
      <c r="BA651" s="513">
        <v>0</v>
      </c>
      <c r="BB651" s="521">
        <v>0</v>
      </c>
      <c r="BC651" s="515"/>
      <c r="BD651" s="510">
        <v>0</v>
      </c>
      <c r="BE651" s="522">
        <v>0</v>
      </c>
      <c r="BF651" s="512">
        <v>-598</v>
      </c>
      <c r="BG651" s="522">
        <v>-598</v>
      </c>
      <c r="BH651" s="512">
        <v>0</v>
      </c>
      <c r="BI651" s="522">
        <v>0</v>
      </c>
      <c r="BJ651" s="512">
        <v>0</v>
      </c>
      <c r="BK651" s="522">
        <v>0</v>
      </c>
      <c r="BL651" s="513">
        <v>-598</v>
      </c>
      <c r="BM651" s="523">
        <v>-598</v>
      </c>
      <c r="BN651" s="515">
        <v>0</v>
      </c>
      <c r="BO651" s="510">
        <v>0</v>
      </c>
      <c r="BP651" s="524">
        <v>0</v>
      </c>
      <c r="BQ651" s="512">
        <v>0</v>
      </c>
      <c r="BR651" s="524">
        <v>0</v>
      </c>
      <c r="BS651" s="512">
        <v>0</v>
      </c>
      <c r="BT651" s="524">
        <v>0</v>
      </c>
      <c r="BU651" s="512">
        <v>0</v>
      </c>
      <c r="BV651" s="524">
        <v>0</v>
      </c>
      <c r="BW651" s="513">
        <v>0</v>
      </c>
      <c r="BX651" s="525">
        <v>0</v>
      </c>
      <c r="BY651" s="515"/>
      <c r="BZ651" s="510">
        <v>0</v>
      </c>
      <c r="CA651" s="526">
        <v>0</v>
      </c>
      <c r="CB651" s="512">
        <v>0</v>
      </c>
      <c r="CC651" s="526">
        <v>0</v>
      </c>
      <c r="CD651" s="512">
        <v>0</v>
      </c>
      <c r="CE651" s="526">
        <v>0</v>
      </c>
      <c r="CF651" s="512">
        <v>0</v>
      </c>
      <c r="CG651" s="526">
        <v>0</v>
      </c>
      <c r="CH651" s="513">
        <v>0</v>
      </c>
      <c r="CI651" s="527">
        <v>0</v>
      </c>
      <c r="CK651" s="510">
        <v>0</v>
      </c>
      <c r="CL651" s="518">
        <v>0</v>
      </c>
      <c r="CM651" s="512">
        <v>0</v>
      </c>
      <c r="CN651" s="518">
        <v>0</v>
      </c>
      <c r="CO651" s="512">
        <v>0</v>
      </c>
      <c r="CP651" s="518">
        <v>0</v>
      </c>
      <c r="CQ651" s="512">
        <v>0</v>
      </c>
      <c r="CR651" s="518">
        <v>0</v>
      </c>
      <c r="CS651" s="513">
        <v>0</v>
      </c>
      <c r="CT651" s="519">
        <v>0</v>
      </c>
      <c r="CV651" s="950">
        <v>0</v>
      </c>
      <c r="CW651" s="528">
        <v>0</v>
      </c>
      <c r="CX651" s="512">
        <v>0</v>
      </c>
      <c r="CY651" s="528">
        <v>0</v>
      </c>
      <c r="CZ651" s="512">
        <v>0</v>
      </c>
      <c r="DA651" s="528">
        <v>0</v>
      </c>
      <c r="DB651" s="512">
        <v>-880</v>
      </c>
      <c r="DC651" s="528">
        <v>-880</v>
      </c>
      <c r="DD651" s="522">
        <v>-880</v>
      </c>
      <c r="DE651" s="951">
        <v>-880</v>
      </c>
      <c r="DG651" s="950">
        <v>-1275</v>
      </c>
      <c r="DH651" s="520">
        <v>-1275</v>
      </c>
      <c r="DI651" s="512">
        <v>0</v>
      </c>
      <c r="DJ651" s="520">
        <v>0</v>
      </c>
      <c r="DK651" s="512">
        <v>0</v>
      </c>
      <c r="DL651" s="520">
        <v>0</v>
      </c>
      <c r="DM651" s="512">
        <v>0</v>
      </c>
      <c r="DN651" s="520">
        <v>0</v>
      </c>
      <c r="DO651" s="512">
        <v>-1275</v>
      </c>
      <c r="DP651" s="521">
        <v>-1275</v>
      </c>
      <c r="DR651" s="952">
        <v>0</v>
      </c>
      <c r="DS651" s="522">
        <v>0</v>
      </c>
      <c r="DT651" s="511">
        <v>0</v>
      </c>
      <c r="DU651" s="522">
        <v>0</v>
      </c>
      <c r="DV651" s="511">
        <v>0</v>
      </c>
      <c r="DW651" s="522">
        <v>0</v>
      </c>
      <c r="DX651" s="511">
        <v>0</v>
      </c>
      <c r="DY651" s="522">
        <v>0</v>
      </c>
      <c r="DZ651" s="511">
        <v>0</v>
      </c>
      <c r="EA651" s="523">
        <v>0</v>
      </c>
      <c r="EC651" s="952">
        <v>-675</v>
      </c>
      <c r="ED651" s="522">
        <v>-675</v>
      </c>
      <c r="EE651" s="511">
        <v>0</v>
      </c>
      <c r="EF651" s="522">
        <v>0</v>
      </c>
      <c r="EG651" s="511">
        <v>0</v>
      </c>
      <c r="EH651" s="522">
        <v>0</v>
      </c>
      <c r="EI651" s="511">
        <v>0</v>
      </c>
      <c r="EJ651" s="522">
        <v>0</v>
      </c>
      <c r="EK651" s="511">
        <v>-675</v>
      </c>
      <c r="EL651" s="523">
        <v>-675</v>
      </c>
      <c r="EN651" s="950">
        <v>-900</v>
      </c>
      <c r="EO651" s="522">
        <v>-900</v>
      </c>
      <c r="EP651" s="512">
        <v>0</v>
      </c>
      <c r="EQ651" s="522">
        <v>0</v>
      </c>
      <c r="ER651" s="512">
        <v>0</v>
      </c>
      <c r="ES651" s="522">
        <v>0</v>
      </c>
      <c r="ET651" s="512">
        <v>-900</v>
      </c>
      <c r="EU651" s="522">
        <v>-900</v>
      </c>
      <c r="EV651" s="512">
        <v>-1800</v>
      </c>
      <c r="EW651" s="523">
        <v>-1800</v>
      </c>
      <c r="EX651" s="119"/>
    </row>
    <row r="652" spans="2:154" s="104" customFormat="1" x14ac:dyDescent="0.35">
      <c r="B652" s="812"/>
      <c r="C652" s="121"/>
      <c r="D652" s="957"/>
      <c r="E652" s="152" t="s">
        <v>565</v>
      </c>
      <c r="F652" s="152" t="s">
        <v>566</v>
      </c>
      <c r="G652" s="152"/>
      <c r="H652" s="152"/>
      <c r="I652" s="152"/>
      <c r="J652" s="152"/>
      <c r="K652" s="490"/>
      <c r="L652" s="491">
        <v>156.08811268000022</v>
      </c>
      <c r="M652" s="492">
        <v>156.08811268000022</v>
      </c>
      <c r="N652" s="493">
        <v>-866.76231069000016</v>
      </c>
      <c r="O652" s="492">
        <v>-866.76231069000016</v>
      </c>
      <c r="P652" s="493">
        <v>-374.28818010999998</v>
      </c>
      <c r="Q652" s="492">
        <v>-374.28818010999998</v>
      </c>
      <c r="R652" s="493">
        <v>869.50299318000043</v>
      </c>
      <c r="S652" s="492">
        <v>869.50299318000043</v>
      </c>
      <c r="T652" s="494">
        <v>-215.45938493999938</v>
      </c>
      <c r="U652" s="495">
        <v>-215.45938493999938</v>
      </c>
      <c r="V652" s="119"/>
      <c r="W652" s="491">
        <v>-180.91149999999993</v>
      </c>
      <c r="X652" s="496">
        <v>-180.91149999999993</v>
      </c>
      <c r="Y652" s="493">
        <v>-1414.1215599999998</v>
      </c>
      <c r="Z652" s="496">
        <v>-1414.1215599999998</v>
      </c>
      <c r="AA652" s="493">
        <v>-350.90117999999995</v>
      </c>
      <c r="AB652" s="496">
        <v>-350.90117999999995</v>
      </c>
      <c r="AC652" s="493">
        <v>-0.15858000000048378</v>
      </c>
      <c r="AD652" s="496">
        <v>-0.15858000000048378</v>
      </c>
      <c r="AE652" s="494">
        <v>-1946.0928200000001</v>
      </c>
      <c r="AF652" s="497">
        <v>-1946.0928200000001</v>
      </c>
      <c r="AG652" s="119"/>
      <c r="AH652" s="491">
        <v>-310.11040999999977</v>
      </c>
      <c r="AI652" s="498">
        <v>-310.11040999999977</v>
      </c>
      <c r="AJ652" s="493">
        <v>-1465.2791399999996</v>
      </c>
      <c r="AK652" s="498">
        <v>-1465.2791399999996</v>
      </c>
      <c r="AL652" s="493">
        <v>-400.76385000000016</v>
      </c>
      <c r="AM652" s="498">
        <v>-400.76385000000016</v>
      </c>
      <c r="AN652" s="493">
        <v>83.807689999999639</v>
      </c>
      <c r="AO652" s="498">
        <v>83.807689999999639</v>
      </c>
      <c r="AP652" s="494">
        <v>-2092.3457100000001</v>
      </c>
      <c r="AQ652" s="499">
        <v>-2092.3457100000001</v>
      </c>
      <c r="AR652" s="119"/>
      <c r="AS652" s="491">
        <v>-385.65151000000014</v>
      </c>
      <c r="AT652" s="500">
        <v>-385.65151000000014</v>
      </c>
      <c r="AU652" s="493">
        <v>-1023.1609899999999</v>
      </c>
      <c r="AV652" s="500">
        <v>-1023.1609899999999</v>
      </c>
      <c r="AW652" s="493">
        <v>216.84622000000002</v>
      </c>
      <c r="AX652" s="500">
        <v>216.84622000000002</v>
      </c>
      <c r="AY652" s="493">
        <v>761.26099999999997</v>
      </c>
      <c r="AZ652" s="500">
        <v>761.26099999999997</v>
      </c>
      <c r="BA652" s="494">
        <v>-430.70528000000013</v>
      </c>
      <c r="BB652" s="501">
        <v>-430.70528000000013</v>
      </c>
      <c r="BC652" s="119"/>
      <c r="BD652" s="491">
        <v>-136.8652353399998</v>
      </c>
      <c r="BE652" s="502">
        <v>-136.8652353399998</v>
      </c>
      <c r="BF652" s="493">
        <v>-1019.2382526000001</v>
      </c>
      <c r="BG652" s="502">
        <v>-1019.2382526000001</v>
      </c>
      <c r="BH652" s="493">
        <v>100.73050991000002</v>
      </c>
      <c r="BI652" s="502">
        <v>100.73050991000002</v>
      </c>
      <c r="BJ652" s="493">
        <v>-172.89992290999999</v>
      </c>
      <c r="BK652" s="502">
        <v>-172.89992290999999</v>
      </c>
      <c r="BL652" s="494">
        <v>-1228.27290094</v>
      </c>
      <c r="BM652" s="503">
        <v>-1228.27290094</v>
      </c>
      <c r="BN652" s="119">
        <v>0</v>
      </c>
      <c r="BO652" s="491">
        <v>-430.87312595000003</v>
      </c>
      <c r="BP652" s="504">
        <v>-430.87312595000003</v>
      </c>
      <c r="BQ652" s="493">
        <v>-1370.8587524700004</v>
      </c>
      <c r="BR652" s="504">
        <v>-1370.8587524700004</v>
      </c>
      <c r="BS652" s="493">
        <v>1484.82575604</v>
      </c>
      <c r="BT652" s="504">
        <v>1484.82575604</v>
      </c>
      <c r="BU652" s="493">
        <v>551.65959328200006</v>
      </c>
      <c r="BV652" s="504">
        <v>551.65959328200006</v>
      </c>
      <c r="BW652" s="494">
        <v>234.75347090199966</v>
      </c>
      <c r="BX652" s="505">
        <v>234.75347090199966</v>
      </c>
      <c r="BY652" s="119"/>
      <c r="BZ652" s="491">
        <v>148.98648063999963</v>
      </c>
      <c r="CA652" s="506">
        <v>148.98648063999963</v>
      </c>
      <c r="CB652" s="493">
        <v>-1283.7642028299997</v>
      </c>
      <c r="CC652" s="506">
        <v>-1283.7642028299997</v>
      </c>
      <c r="CD652" s="493">
        <v>484.60082522000016</v>
      </c>
      <c r="CE652" s="506">
        <v>484.60082522000016</v>
      </c>
      <c r="CF652" s="493">
        <v>124.69481307000001</v>
      </c>
      <c r="CG652" s="506">
        <v>124.69481307000001</v>
      </c>
      <c r="CH652" s="494">
        <v>-525.48208389999991</v>
      </c>
      <c r="CI652" s="507">
        <v>-525.48208389999991</v>
      </c>
      <c r="CK652" s="491">
        <v>-2.5829270099994801</v>
      </c>
      <c r="CL652" s="498">
        <v>-2.5829270099994801</v>
      </c>
      <c r="CM652" s="493">
        <v>-881.23493542000006</v>
      </c>
      <c r="CN652" s="498">
        <v>-881.23493542000006</v>
      </c>
      <c r="CO652" s="493">
        <v>174.11021310000024</v>
      </c>
      <c r="CP652" s="498">
        <v>174.11021310000024</v>
      </c>
      <c r="CQ652" s="493">
        <v>-507.48524343500071</v>
      </c>
      <c r="CR652" s="498">
        <v>-507.48524343500071</v>
      </c>
      <c r="CS652" s="494">
        <v>-1217.1928927650001</v>
      </c>
      <c r="CT652" s="499">
        <v>-1217.1928927650001</v>
      </c>
      <c r="CV652" s="953">
        <v>476.97359374740358</v>
      </c>
      <c r="CW652" s="508">
        <v>476.97359374740358</v>
      </c>
      <c r="CX652" s="493">
        <v>-1525.7831539251231</v>
      </c>
      <c r="CY652" s="508">
        <v>-1525.7831539251231</v>
      </c>
      <c r="CZ652" s="493">
        <v>509.90241672408854</v>
      </c>
      <c r="DA652" s="508">
        <v>509.90241672408854</v>
      </c>
      <c r="DB652" s="493">
        <v>-216.2012176180001</v>
      </c>
      <c r="DC652" s="508">
        <v>-216.2012176180001</v>
      </c>
      <c r="DD652" s="502">
        <v>-755.10836107163107</v>
      </c>
      <c r="DE652" s="954">
        <v>-755.10836107163107</v>
      </c>
      <c r="DG652" s="953">
        <v>-509.05898951300014</v>
      </c>
      <c r="DH652" s="500">
        <v>-509.05898951300014</v>
      </c>
      <c r="DI652" s="493">
        <v>-764.40440017500032</v>
      </c>
      <c r="DJ652" s="500">
        <v>-764.40440017500032</v>
      </c>
      <c r="DK652" s="493">
        <v>-325.87208756600012</v>
      </c>
      <c r="DL652" s="500">
        <v>-325.87208756600012</v>
      </c>
      <c r="DM652" s="493">
        <v>-698.21615827547384</v>
      </c>
      <c r="DN652" s="500">
        <v>-698.21615827547384</v>
      </c>
      <c r="DO652" s="493">
        <v>-2297.5516355294744</v>
      </c>
      <c r="DP652" s="501">
        <v>-2297.5516355294744</v>
      </c>
      <c r="DR652" s="955">
        <v>-340.61754502008262</v>
      </c>
      <c r="DS652" s="502">
        <v>-340.61754502008262</v>
      </c>
      <c r="DT652" s="492">
        <v>-412.58764813358016</v>
      </c>
      <c r="DU652" s="502">
        <v>-412.58764813358016</v>
      </c>
      <c r="DV652" s="492">
        <v>1446.5511523551677</v>
      </c>
      <c r="DW652" s="502">
        <v>1446.5511523551677</v>
      </c>
      <c r="DX652" s="492">
        <v>1295.9394382684709</v>
      </c>
      <c r="DY652" s="502">
        <v>1295.9394382684709</v>
      </c>
      <c r="DZ652" s="492">
        <v>1989.2853974699765</v>
      </c>
      <c r="EA652" s="503">
        <v>1989.2853974699765</v>
      </c>
      <c r="EC652" s="955">
        <v>-249.88614422656883</v>
      </c>
      <c r="ED652" s="502">
        <v>-249.88614422656883</v>
      </c>
      <c r="EE652" s="492">
        <v>-1239.3268575660227</v>
      </c>
      <c r="EF652" s="502">
        <v>-1239.3268575660227</v>
      </c>
      <c r="EG652" s="492">
        <v>-291.66022740280232</v>
      </c>
      <c r="EH652" s="502">
        <v>-291.66022740280232</v>
      </c>
      <c r="EI652" s="492">
        <v>404.12934617769065</v>
      </c>
      <c r="EJ652" s="502">
        <v>404.12934617769065</v>
      </c>
      <c r="EK652" s="492">
        <v>-1376.7438830177034</v>
      </c>
      <c r="EL652" s="503">
        <v>-1376.7438830177034</v>
      </c>
      <c r="EN652" s="953">
        <v>1137.5255324125151</v>
      </c>
      <c r="EO652" s="502">
        <v>1191.2062369359426</v>
      </c>
      <c r="EP652" s="493">
        <v>-50.971450502671814</v>
      </c>
      <c r="EQ652" s="502">
        <v>-83.927800341454258</v>
      </c>
      <c r="ER652" s="493">
        <v>-659.57061690589217</v>
      </c>
      <c r="ES652" s="502">
        <v>-482.13891672890759</v>
      </c>
      <c r="ET652" s="493">
        <v>1044.0133468272691</v>
      </c>
      <c r="EU652" s="502">
        <v>824.83162435629765</v>
      </c>
      <c r="EV652" s="493">
        <v>1470.996811831219</v>
      </c>
      <c r="EW652" s="503">
        <v>1449.9711442218768</v>
      </c>
      <c r="EX652" s="119"/>
    </row>
    <row r="653" spans="2:154" s="104" customFormat="1" x14ac:dyDescent="0.35">
      <c r="B653" s="812"/>
      <c r="C653" s="152"/>
      <c r="D653" s="121"/>
      <c r="E653" s="958"/>
      <c r="F653" s="152" t="s">
        <v>567</v>
      </c>
      <c r="G653" s="152"/>
      <c r="H653" s="152"/>
      <c r="I653" s="152"/>
      <c r="J653" s="152"/>
      <c r="K653" s="490"/>
      <c r="L653" s="491">
        <v>1095.3411126800002</v>
      </c>
      <c r="M653" s="492">
        <v>1095.3411126800002</v>
      </c>
      <c r="N653" s="493">
        <v>1007.8526893099998</v>
      </c>
      <c r="O653" s="492">
        <v>1007.8526893099998</v>
      </c>
      <c r="P653" s="493">
        <v>546.03781989000004</v>
      </c>
      <c r="Q653" s="492">
        <v>546.03781989000004</v>
      </c>
      <c r="R653" s="493">
        <v>2725.3569931800002</v>
      </c>
      <c r="S653" s="492">
        <v>2725.3569931800002</v>
      </c>
      <c r="T653" s="494">
        <v>5374.5886150599999</v>
      </c>
      <c r="U653" s="495">
        <v>5374.5886150599999</v>
      </c>
      <c r="V653" s="119"/>
      <c r="W653" s="491">
        <v>672.24649999999997</v>
      </c>
      <c r="X653" s="496">
        <v>672.24649999999997</v>
      </c>
      <c r="Y653" s="493">
        <v>363.00944000000004</v>
      </c>
      <c r="Z653" s="496">
        <v>363.00944000000004</v>
      </c>
      <c r="AA653" s="493">
        <v>575.28082000000006</v>
      </c>
      <c r="AB653" s="496">
        <v>575.28082000000006</v>
      </c>
      <c r="AC653" s="493">
        <v>1817.5844199999995</v>
      </c>
      <c r="AD653" s="496">
        <v>1817.5844199999995</v>
      </c>
      <c r="AE653" s="494">
        <v>3428.1211799999992</v>
      </c>
      <c r="AF653" s="497">
        <v>3428.1211799999992</v>
      </c>
      <c r="AG653" s="119"/>
      <c r="AH653" s="491">
        <v>622.56559000000016</v>
      </c>
      <c r="AI653" s="498">
        <v>622.56559000000016</v>
      </c>
      <c r="AJ653" s="493">
        <v>325.7238600000004</v>
      </c>
      <c r="AK653" s="498">
        <v>325.7238600000004</v>
      </c>
      <c r="AL653" s="493">
        <v>455.52715000000001</v>
      </c>
      <c r="AM653" s="498">
        <v>455.52715000000001</v>
      </c>
      <c r="AN653" s="493">
        <v>1928.3996899999997</v>
      </c>
      <c r="AO653" s="498">
        <v>1928.3996899999997</v>
      </c>
      <c r="AP653" s="494">
        <v>3332.2162900000003</v>
      </c>
      <c r="AQ653" s="499">
        <v>3332.2162900000003</v>
      </c>
      <c r="AR653" s="119"/>
      <c r="AS653" s="491">
        <v>509.15048999999999</v>
      </c>
      <c r="AT653" s="500">
        <v>509.15048999999999</v>
      </c>
      <c r="AU653" s="493">
        <v>650.11500999999998</v>
      </c>
      <c r="AV653" s="500">
        <v>650.11500999999998</v>
      </c>
      <c r="AW653" s="493">
        <v>1179.46622</v>
      </c>
      <c r="AX653" s="500">
        <v>1179.46622</v>
      </c>
      <c r="AY653" s="493">
        <v>2607.989</v>
      </c>
      <c r="AZ653" s="500">
        <v>2607.989</v>
      </c>
      <c r="BA653" s="494">
        <v>4946.7207199999993</v>
      </c>
      <c r="BB653" s="501">
        <v>4946.7207199999993</v>
      </c>
      <c r="BC653" s="119"/>
      <c r="BD653" s="491">
        <v>695.08776466000018</v>
      </c>
      <c r="BE653" s="502">
        <v>695.08776466000018</v>
      </c>
      <c r="BF653" s="493">
        <v>831.00374739999984</v>
      </c>
      <c r="BG653" s="502">
        <v>831.00374739999984</v>
      </c>
      <c r="BH653" s="493">
        <v>918.85750990999998</v>
      </c>
      <c r="BI653" s="502">
        <v>918.85750990999998</v>
      </c>
      <c r="BJ653" s="493">
        <v>1589.73707709</v>
      </c>
      <c r="BK653" s="502">
        <v>1589.73707709</v>
      </c>
      <c r="BL653" s="494">
        <v>4034.6860990599998</v>
      </c>
      <c r="BM653" s="503">
        <v>4034.6860990599998</v>
      </c>
      <c r="BN653" s="119">
        <v>0</v>
      </c>
      <c r="BO653" s="491">
        <v>237.10587405000001</v>
      </c>
      <c r="BP653" s="504">
        <v>237.10587405000001</v>
      </c>
      <c r="BQ653" s="493">
        <v>381.8272475299998</v>
      </c>
      <c r="BR653" s="504">
        <v>381.8272475299998</v>
      </c>
      <c r="BS653" s="493">
        <v>2133.81575604</v>
      </c>
      <c r="BT653" s="504">
        <v>2133.81575604</v>
      </c>
      <c r="BU653" s="493">
        <v>2386.2265932820001</v>
      </c>
      <c r="BV653" s="504">
        <v>2386.2265932820001</v>
      </c>
      <c r="BW653" s="494">
        <v>5138.9754709019999</v>
      </c>
      <c r="BX653" s="505">
        <v>5138.9754709019999</v>
      </c>
      <c r="BY653" s="119"/>
      <c r="BZ653" s="491">
        <v>872.61448063999956</v>
      </c>
      <c r="CA653" s="506">
        <v>872.61448063999956</v>
      </c>
      <c r="CB653" s="493">
        <v>756.57879717000026</v>
      </c>
      <c r="CC653" s="506">
        <v>756.57879717000026</v>
      </c>
      <c r="CD653" s="493">
        <v>1193.5218252200002</v>
      </c>
      <c r="CE653" s="506">
        <v>1193.5218252200002</v>
      </c>
      <c r="CF653" s="493">
        <v>1796.3548130699999</v>
      </c>
      <c r="CG653" s="506">
        <v>1796.3548130699999</v>
      </c>
      <c r="CH653" s="494">
        <v>4619.0699161000002</v>
      </c>
      <c r="CI653" s="507">
        <v>4619.0699161000002</v>
      </c>
      <c r="CK653" s="491">
        <v>703.57507299000054</v>
      </c>
      <c r="CL653" s="498">
        <v>703.57507299000054</v>
      </c>
      <c r="CM653" s="493">
        <v>805.34106457999997</v>
      </c>
      <c r="CN653" s="498">
        <v>805.34106457999997</v>
      </c>
      <c r="CO653" s="493">
        <v>908.26828847000024</v>
      </c>
      <c r="CP653" s="498">
        <v>908.26828847000024</v>
      </c>
      <c r="CQ653" s="493">
        <v>1227.5898146799993</v>
      </c>
      <c r="CR653" s="498">
        <v>1227.5898146799993</v>
      </c>
      <c r="CS653" s="494">
        <v>3644.7742407200003</v>
      </c>
      <c r="CT653" s="499">
        <v>3644.7742407200003</v>
      </c>
      <c r="CV653" s="953">
        <v>1311.9837545939999</v>
      </c>
      <c r="CW653" s="508">
        <v>1311.9837545939999</v>
      </c>
      <c r="CX653" s="493">
        <v>219.15712100099998</v>
      </c>
      <c r="CY653" s="508">
        <v>219.15712100099998</v>
      </c>
      <c r="CZ653" s="493">
        <v>1516.4664647739999</v>
      </c>
      <c r="DA653" s="508">
        <v>1516.4664647739999</v>
      </c>
      <c r="DB653" s="493">
        <v>1540.8889000019999</v>
      </c>
      <c r="DC653" s="508">
        <v>1540.8889000019999</v>
      </c>
      <c r="DD653" s="502">
        <v>4588.4962403709997</v>
      </c>
      <c r="DE653" s="954">
        <v>4588.4962403709997</v>
      </c>
      <c r="DG653" s="953">
        <v>653.54029275699986</v>
      </c>
      <c r="DH653" s="500">
        <v>653.54029275699986</v>
      </c>
      <c r="DI653" s="493">
        <v>1131.2895666749996</v>
      </c>
      <c r="DJ653" s="500">
        <v>1131.2895666749996</v>
      </c>
      <c r="DK653" s="493">
        <v>792.82235556399996</v>
      </c>
      <c r="DL653" s="500">
        <v>792.82235556399996</v>
      </c>
      <c r="DM653" s="493">
        <v>1195.052122737</v>
      </c>
      <c r="DN653" s="500">
        <v>1195.052122737</v>
      </c>
      <c r="DO653" s="493">
        <v>3772.7043377329996</v>
      </c>
      <c r="DP653" s="501">
        <v>3772.7043377329996</v>
      </c>
      <c r="DR653" s="955">
        <v>817.41495091999946</v>
      </c>
      <c r="DS653" s="502">
        <v>817.41495091999946</v>
      </c>
      <c r="DT653" s="492">
        <v>1460.0697898249998</v>
      </c>
      <c r="DU653" s="502">
        <v>1460.0697898249998</v>
      </c>
      <c r="DV653" s="492">
        <v>2682.2316878598676</v>
      </c>
      <c r="DW653" s="502">
        <v>2682.2316878598676</v>
      </c>
      <c r="DX653" s="492">
        <v>3206.7012183719999</v>
      </c>
      <c r="DY653" s="502">
        <v>3206.7012183719999</v>
      </c>
      <c r="DZ653" s="492">
        <v>8166.4176469768672</v>
      </c>
      <c r="EA653" s="503">
        <v>8166.4176469768672</v>
      </c>
      <c r="EC653" s="955">
        <v>1039.9148126879998</v>
      </c>
      <c r="ED653" s="502">
        <v>1039.9148126879998</v>
      </c>
      <c r="EE653" s="492">
        <v>478.61566413499986</v>
      </c>
      <c r="EF653" s="502">
        <v>478.61566413499986</v>
      </c>
      <c r="EG653" s="492">
        <v>1024.5952778530007</v>
      </c>
      <c r="EH653" s="502">
        <v>1024.5952778530007</v>
      </c>
      <c r="EI653" s="492">
        <v>1812.206243005</v>
      </c>
      <c r="EJ653" s="502">
        <v>1812.206243005</v>
      </c>
      <c r="EK653" s="492">
        <v>4355.3319976809998</v>
      </c>
      <c r="EL653" s="503">
        <v>4355.3319976809998</v>
      </c>
      <c r="EN653" s="953">
        <v>2485.0699878900004</v>
      </c>
      <c r="EO653" s="502">
        <v>2534.3671007320004</v>
      </c>
      <c r="EP653" s="493">
        <v>1495.0107428739811</v>
      </c>
      <c r="EQ653" s="502">
        <v>1463.6777085026647</v>
      </c>
      <c r="ER653" s="493">
        <v>722.30883108119633</v>
      </c>
      <c r="ES653" s="502">
        <v>900.86664947558438</v>
      </c>
      <c r="ET653" s="493">
        <v>2590.224271031535</v>
      </c>
      <c r="EU653" s="502">
        <v>2372.6681011350543</v>
      </c>
      <c r="EV653" s="493">
        <v>7292.613832876712</v>
      </c>
      <c r="EW653" s="503">
        <v>7271.5795598453033</v>
      </c>
      <c r="EX653" s="119"/>
    </row>
    <row r="654" spans="2:154" ht="19.649999999999999" customHeight="1" x14ac:dyDescent="0.35">
      <c r="B654" s="804"/>
      <c r="C654" s="150"/>
      <c r="D654" s="149"/>
      <c r="E654" s="193"/>
      <c r="F654" s="150"/>
      <c r="G654" s="150" t="s">
        <v>568</v>
      </c>
      <c r="H654" s="150"/>
      <c r="I654" s="150"/>
      <c r="J654" s="150"/>
      <c r="K654" s="509"/>
      <c r="L654" s="510">
        <v>596.44154209999999</v>
      </c>
      <c r="M654" s="511">
        <v>596.44154209999999</v>
      </c>
      <c r="N654" s="512">
        <v>607.13217149999991</v>
      </c>
      <c r="O654" s="511">
        <v>607.13217149999991</v>
      </c>
      <c r="P654" s="512">
        <v>130.04946000000001</v>
      </c>
      <c r="Q654" s="511">
        <v>130.04946000000001</v>
      </c>
      <c r="R654" s="512">
        <v>1840.4921352700001</v>
      </c>
      <c r="S654" s="511">
        <v>1840.4921352700001</v>
      </c>
      <c r="T654" s="513">
        <v>3174.1153088699998</v>
      </c>
      <c r="U654" s="514">
        <v>3174.1153088699998</v>
      </c>
      <c r="V654" s="515"/>
      <c r="W654" s="510">
        <v>215.78397000000001</v>
      </c>
      <c r="X654" s="516">
        <v>215.78397000000001</v>
      </c>
      <c r="Y654" s="512">
        <v>7.2017499999999997</v>
      </c>
      <c r="Z654" s="516">
        <v>7.2017499999999997</v>
      </c>
      <c r="AA654" s="512">
        <v>118.83628999999999</v>
      </c>
      <c r="AB654" s="516">
        <v>118.83628999999999</v>
      </c>
      <c r="AC654" s="512">
        <v>1217.3000899999997</v>
      </c>
      <c r="AD654" s="516">
        <v>1217.3000899999997</v>
      </c>
      <c r="AE654" s="513">
        <v>1559.1220999999996</v>
      </c>
      <c r="AF654" s="517">
        <v>1559.1220999999996</v>
      </c>
      <c r="AG654" s="515"/>
      <c r="AH654" s="510">
        <v>244.31932</v>
      </c>
      <c r="AI654" s="518">
        <v>244.31932</v>
      </c>
      <c r="AJ654" s="512">
        <v>0.17708000000000002</v>
      </c>
      <c r="AK654" s="518">
        <v>0.17708000000000002</v>
      </c>
      <c r="AL654" s="512">
        <v>157.17606999999998</v>
      </c>
      <c r="AM654" s="518">
        <v>157.17606999999998</v>
      </c>
      <c r="AN654" s="512">
        <v>1105.04982</v>
      </c>
      <c r="AO654" s="518">
        <v>1105.04982</v>
      </c>
      <c r="AP654" s="513">
        <v>1506.7222899999999</v>
      </c>
      <c r="AQ654" s="519">
        <v>1506.7222899999999</v>
      </c>
      <c r="AR654" s="515"/>
      <c r="AS654" s="510">
        <v>161.31299999999999</v>
      </c>
      <c r="AT654" s="520">
        <v>161.31299999999999</v>
      </c>
      <c r="AU654" s="512">
        <v>0</v>
      </c>
      <c r="AV654" s="520">
        <v>0</v>
      </c>
      <c r="AW654" s="512">
        <v>0</v>
      </c>
      <c r="AX654" s="520">
        <v>0</v>
      </c>
      <c r="AY654" s="512">
        <v>1290.251</v>
      </c>
      <c r="AZ654" s="520">
        <v>1290.251</v>
      </c>
      <c r="BA654" s="513">
        <v>1451.5639999999999</v>
      </c>
      <c r="BB654" s="521">
        <v>1451.5639999999999</v>
      </c>
      <c r="BC654" s="515"/>
      <c r="BD654" s="510">
        <v>135.08389338999999</v>
      </c>
      <c r="BE654" s="522">
        <v>135.08389338999999</v>
      </c>
      <c r="BF654" s="512">
        <v>230.92295041</v>
      </c>
      <c r="BG654" s="522">
        <v>230.92295041</v>
      </c>
      <c r="BH654" s="512">
        <v>47.255000000000003</v>
      </c>
      <c r="BI654" s="522">
        <v>47.255000000000003</v>
      </c>
      <c r="BJ654" s="512">
        <v>1127.1314857699999</v>
      </c>
      <c r="BK654" s="522">
        <v>1127.1314857699999</v>
      </c>
      <c r="BL654" s="513">
        <v>1540.3933295699999</v>
      </c>
      <c r="BM654" s="523">
        <v>1540.3933295699999</v>
      </c>
      <c r="BN654" s="515">
        <v>0</v>
      </c>
      <c r="BO654" s="510">
        <v>0</v>
      </c>
      <c r="BP654" s="524">
        <v>0</v>
      </c>
      <c r="BQ654" s="512">
        <v>74.103057440000001</v>
      </c>
      <c r="BR654" s="524">
        <v>74.103057440000001</v>
      </c>
      <c r="BS654" s="512">
        <v>2000</v>
      </c>
      <c r="BT654" s="524">
        <v>2000</v>
      </c>
      <c r="BU654" s="512">
        <v>1817.1329640619999</v>
      </c>
      <c r="BV654" s="524">
        <v>1817.1329640619999</v>
      </c>
      <c r="BW654" s="513">
        <v>3891.2360215019999</v>
      </c>
      <c r="BX654" s="525">
        <v>3891.2360215019999</v>
      </c>
      <c r="BY654" s="515"/>
      <c r="BZ654" s="510">
        <v>521.81999999999994</v>
      </c>
      <c r="CA654" s="526">
        <v>521.81999999999994</v>
      </c>
      <c r="CB654" s="512">
        <v>280.05318958999999</v>
      </c>
      <c r="CC654" s="526">
        <v>280.05318958999999</v>
      </c>
      <c r="CD654" s="512">
        <v>899.99741406999999</v>
      </c>
      <c r="CE654" s="526">
        <v>899.99741406999999</v>
      </c>
      <c r="CF654" s="512">
        <v>1070.4260819199999</v>
      </c>
      <c r="CG654" s="526">
        <v>1070.4260819199999</v>
      </c>
      <c r="CH654" s="513">
        <v>2772.29668558</v>
      </c>
      <c r="CI654" s="527">
        <v>2772.29668558</v>
      </c>
      <c r="CK654" s="510">
        <v>400</v>
      </c>
      <c r="CL654" s="518">
        <v>400</v>
      </c>
      <c r="CM654" s="512">
        <v>381.03838033</v>
      </c>
      <c r="CN654" s="518">
        <v>381.03838033</v>
      </c>
      <c r="CO654" s="512">
        <v>446.37225219999999</v>
      </c>
      <c r="CP654" s="518">
        <v>446.37225219999999</v>
      </c>
      <c r="CQ654" s="512">
        <v>384.71135035000003</v>
      </c>
      <c r="CR654" s="518">
        <v>384.71135035000003</v>
      </c>
      <c r="CS654" s="513">
        <v>1612.1219828799999</v>
      </c>
      <c r="CT654" s="519">
        <v>1612.1219828799999</v>
      </c>
      <c r="CV654" s="950">
        <v>1039.419933309</v>
      </c>
      <c r="CW654" s="528">
        <v>1039.419933309</v>
      </c>
      <c r="CX654" s="512">
        <v>3.9020000000000001</v>
      </c>
      <c r="CY654" s="528">
        <v>3.9020000000000001</v>
      </c>
      <c r="CZ654" s="512">
        <v>1300</v>
      </c>
      <c r="DA654" s="528">
        <v>1300</v>
      </c>
      <c r="DB654" s="512">
        <v>1148.561125665</v>
      </c>
      <c r="DC654" s="528">
        <v>1148.561125665</v>
      </c>
      <c r="DD654" s="522">
        <v>3491.8830589740001</v>
      </c>
      <c r="DE654" s="951">
        <v>3491.8830589740001</v>
      </c>
      <c r="DG654" s="950">
        <v>500</v>
      </c>
      <c r="DH654" s="520">
        <v>500</v>
      </c>
      <c r="DI654" s="512">
        <v>1023.9418166419999</v>
      </c>
      <c r="DJ654" s="520">
        <v>1023.9418166419999</v>
      </c>
      <c r="DK654" s="512">
        <v>532.4</v>
      </c>
      <c r="DL654" s="520">
        <v>532.4</v>
      </c>
      <c r="DM654" s="512">
        <v>535.53010123000001</v>
      </c>
      <c r="DN654" s="520">
        <v>535.53010123000001</v>
      </c>
      <c r="DO654" s="512">
        <v>2591.8719178719998</v>
      </c>
      <c r="DP654" s="521">
        <v>2591.8719178719998</v>
      </c>
      <c r="DR654" s="952">
        <v>656.70999451199987</v>
      </c>
      <c r="DS654" s="522">
        <v>656.70999451199987</v>
      </c>
      <c r="DT654" s="511">
        <v>1095.3468878369999</v>
      </c>
      <c r="DU654" s="522">
        <v>1095.3468878369999</v>
      </c>
      <c r="DV654" s="511">
        <v>2543.9001708358674</v>
      </c>
      <c r="DW654" s="522">
        <v>2543.9001708358674</v>
      </c>
      <c r="DX654" s="511">
        <v>2701.1392327180001</v>
      </c>
      <c r="DY654" s="522">
        <v>2701.1392327180001</v>
      </c>
      <c r="DZ654" s="511">
        <v>6997.0962859028677</v>
      </c>
      <c r="EA654" s="523">
        <v>6997.0962859028677</v>
      </c>
      <c r="EC654" s="952">
        <v>831.05</v>
      </c>
      <c r="ED654" s="522">
        <v>831.05</v>
      </c>
      <c r="EE654" s="511">
        <v>314.70003865699999</v>
      </c>
      <c r="EF654" s="522">
        <v>314.70003865699999</v>
      </c>
      <c r="EG654" s="511">
        <v>674.58672097600004</v>
      </c>
      <c r="EH654" s="522">
        <v>674.58672097600004</v>
      </c>
      <c r="EI654" s="511">
        <v>1077.5400129770001</v>
      </c>
      <c r="EJ654" s="522">
        <v>1077.5400129770001</v>
      </c>
      <c r="EK654" s="511">
        <v>2897.8767726099995</v>
      </c>
      <c r="EL654" s="523">
        <v>2897.8767726099995</v>
      </c>
      <c r="EN654" s="950">
        <v>2197.4326000000001</v>
      </c>
      <c r="EO654" s="522">
        <v>2197.4326000000001</v>
      </c>
      <c r="EP654" s="512">
        <v>1278.4000000000001</v>
      </c>
      <c r="EQ654" s="522">
        <v>1245.400772</v>
      </c>
      <c r="ER654" s="512">
        <v>258.81</v>
      </c>
      <c r="ES654" s="522">
        <v>433.80999999999995</v>
      </c>
      <c r="ET654" s="512">
        <v>1765.35</v>
      </c>
      <c r="EU654" s="522">
        <v>1587.5</v>
      </c>
      <c r="EV654" s="512">
        <v>5499.9925999999996</v>
      </c>
      <c r="EW654" s="523">
        <v>5464.1433719999995</v>
      </c>
      <c r="EX654" s="119"/>
    </row>
    <row r="655" spans="2:154" x14ac:dyDescent="0.35">
      <c r="B655" s="812"/>
      <c r="C655" s="149"/>
      <c r="D655" s="865"/>
      <c r="E655" s="150"/>
      <c r="F655" s="150"/>
      <c r="G655" s="150"/>
      <c r="H655" s="179" t="s">
        <v>129</v>
      </c>
      <c r="I655" s="150" t="s">
        <v>569</v>
      </c>
      <c r="J655" s="150"/>
      <c r="K655" s="490"/>
      <c r="L655" s="510">
        <v>500</v>
      </c>
      <c r="M655" s="511">
        <v>500</v>
      </c>
      <c r="N655" s="512">
        <v>0</v>
      </c>
      <c r="O655" s="511">
        <v>0</v>
      </c>
      <c r="P655" s="512">
        <v>0</v>
      </c>
      <c r="Q655" s="511">
        <v>0</v>
      </c>
      <c r="R655" s="512">
        <v>200</v>
      </c>
      <c r="S655" s="511">
        <v>200</v>
      </c>
      <c r="T655" s="513">
        <v>700</v>
      </c>
      <c r="U655" s="514">
        <v>700</v>
      </c>
      <c r="V655" s="515"/>
      <c r="W655" s="510">
        <v>0</v>
      </c>
      <c r="X655" s="516">
        <v>0</v>
      </c>
      <c r="Y655" s="512">
        <v>0</v>
      </c>
      <c r="Z655" s="516">
        <v>0</v>
      </c>
      <c r="AA655" s="512">
        <v>0</v>
      </c>
      <c r="AB655" s="516">
        <v>0</v>
      </c>
      <c r="AC655" s="512">
        <v>400</v>
      </c>
      <c r="AD655" s="516">
        <v>400</v>
      </c>
      <c r="AE655" s="513">
        <v>400</v>
      </c>
      <c r="AF655" s="517">
        <v>400</v>
      </c>
      <c r="AG655" s="515"/>
      <c r="AH655" s="510">
        <v>0</v>
      </c>
      <c r="AI655" s="518">
        <v>0</v>
      </c>
      <c r="AJ655" s="512">
        <v>0</v>
      </c>
      <c r="AK655" s="518">
        <v>0</v>
      </c>
      <c r="AL655" s="512">
        <v>0</v>
      </c>
      <c r="AM655" s="518">
        <v>0</v>
      </c>
      <c r="AN655" s="512">
        <v>600</v>
      </c>
      <c r="AO655" s="518">
        <v>600</v>
      </c>
      <c r="AP655" s="513">
        <v>600</v>
      </c>
      <c r="AQ655" s="519">
        <v>600</v>
      </c>
      <c r="AR655" s="515"/>
      <c r="AS655" s="510">
        <v>0</v>
      </c>
      <c r="AT655" s="520">
        <v>0</v>
      </c>
      <c r="AU655" s="512">
        <v>0</v>
      </c>
      <c r="AV655" s="520">
        <v>0</v>
      </c>
      <c r="AW655" s="512">
        <v>0</v>
      </c>
      <c r="AX655" s="520">
        <v>0</v>
      </c>
      <c r="AY655" s="512">
        <v>400</v>
      </c>
      <c r="AZ655" s="520">
        <v>400</v>
      </c>
      <c r="BA655" s="513">
        <v>400</v>
      </c>
      <c r="BB655" s="521">
        <v>400</v>
      </c>
      <c r="BC655" s="515"/>
      <c r="BD655" s="510">
        <v>0</v>
      </c>
      <c r="BE655" s="522">
        <v>0</v>
      </c>
      <c r="BF655" s="512">
        <v>0</v>
      </c>
      <c r="BG655" s="522">
        <v>0</v>
      </c>
      <c r="BH655" s="512">
        <v>0</v>
      </c>
      <c r="BI655" s="522">
        <v>0</v>
      </c>
      <c r="BJ655" s="512">
        <v>400</v>
      </c>
      <c r="BK655" s="522">
        <v>400</v>
      </c>
      <c r="BL655" s="513">
        <v>400</v>
      </c>
      <c r="BM655" s="523">
        <v>400</v>
      </c>
      <c r="BN655" s="515">
        <v>0</v>
      </c>
      <c r="BO655" s="510">
        <v>0</v>
      </c>
      <c r="BP655" s="524">
        <v>0</v>
      </c>
      <c r="BQ655" s="512">
        <v>0</v>
      </c>
      <c r="BR655" s="524">
        <v>0</v>
      </c>
      <c r="BS655" s="512">
        <v>0</v>
      </c>
      <c r="BT655" s="524">
        <v>0</v>
      </c>
      <c r="BU655" s="512">
        <v>1400</v>
      </c>
      <c r="BV655" s="524">
        <v>1400</v>
      </c>
      <c r="BW655" s="513">
        <v>1400</v>
      </c>
      <c r="BX655" s="525">
        <v>1400</v>
      </c>
      <c r="BY655" s="515"/>
      <c r="BZ655" s="510">
        <v>0</v>
      </c>
      <c r="CA655" s="526">
        <v>0</v>
      </c>
      <c r="CB655" s="512">
        <v>0</v>
      </c>
      <c r="CC655" s="526">
        <v>0</v>
      </c>
      <c r="CD655" s="512">
        <v>500</v>
      </c>
      <c r="CE655" s="526">
        <v>500</v>
      </c>
      <c r="CF655" s="512">
        <v>500</v>
      </c>
      <c r="CG655" s="526">
        <v>500</v>
      </c>
      <c r="CH655" s="513">
        <v>1000</v>
      </c>
      <c r="CI655" s="527">
        <v>1000</v>
      </c>
      <c r="CK655" s="510">
        <v>0</v>
      </c>
      <c r="CL655" s="518">
        <v>0</v>
      </c>
      <c r="CM655" s="512">
        <v>0</v>
      </c>
      <c r="CN655" s="518">
        <v>0</v>
      </c>
      <c r="CO655" s="512">
        <v>400</v>
      </c>
      <c r="CP655" s="518">
        <v>400</v>
      </c>
      <c r="CQ655" s="512">
        <v>0</v>
      </c>
      <c r="CR655" s="518">
        <v>0</v>
      </c>
      <c r="CS655" s="513">
        <v>400</v>
      </c>
      <c r="CT655" s="519">
        <v>400</v>
      </c>
      <c r="CV655" s="950">
        <v>500</v>
      </c>
      <c r="CW655" s="528">
        <v>500</v>
      </c>
      <c r="CX655" s="512">
        <v>0</v>
      </c>
      <c r="CY655" s="528">
        <v>0</v>
      </c>
      <c r="CZ655" s="512">
        <v>1000</v>
      </c>
      <c r="DA655" s="528">
        <v>1000</v>
      </c>
      <c r="DB655" s="512">
        <v>0</v>
      </c>
      <c r="DC655" s="528">
        <v>0</v>
      </c>
      <c r="DD655" s="522">
        <v>1500</v>
      </c>
      <c r="DE655" s="951">
        <v>1500</v>
      </c>
      <c r="DG655" s="950">
        <v>500</v>
      </c>
      <c r="DH655" s="520">
        <v>500</v>
      </c>
      <c r="DI655" s="512">
        <v>0</v>
      </c>
      <c r="DJ655" s="520">
        <v>0</v>
      </c>
      <c r="DK655" s="512">
        <v>500</v>
      </c>
      <c r="DL655" s="520">
        <v>500</v>
      </c>
      <c r="DM655" s="512">
        <v>500</v>
      </c>
      <c r="DN655" s="520">
        <v>500</v>
      </c>
      <c r="DO655" s="512">
        <v>1500</v>
      </c>
      <c r="DP655" s="521">
        <v>1500</v>
      </c>
      <c r="DR655" s="952">
        <v>0</v>
      </c>
      <c r="DS655" s="522">
        <v>0</v>
      </c>
      <c r="DT655" s="511">
        <v>500</v>
      </c>
      <c r="DU655" s="522">
        <v>500</v>
      </c>
      <c r="DV655" s="511">
        <v>1040.82983988</v>
      </c>
      <c r="DW655" s="522">
        <v>1040.82983988</v>
      </c>
      <c r="DX655" s="511">
        <v>0</v>
      </c>
      <c r="DY655" s="522">
        <v>0</v>
      </c>
      <c r="DZ655" s="511">
        <v>1540.82983988</v>
      </c>
      <c r="EA655" s="523">
        <v>1540.82983988</v>
      </c>
      <c r="EC655" s="952">
        <v>780</v>
      </c>
      <c r="ED655" s="522">
        <v>780</v>
      </c>
      <c r="EE655" s="511">
        <v>0</v>
      </c>
      <c r="EF655" s="522">
        <v>0</v>
      </c>
      <c r="EG655" s="511">
        <v>220</v>
      </c>
      <c r="EH655" s="522">
        <v>220</v>
      </c>
      <c r="EI655" s="511">
        <v>0</v>
      </c>
      <c r="EJ655" s="522">
        <v>0</v>
      </c>
      <c r="EK655" s="511">
        <v>1000</v>
      </c>
      <c r="EL655" s="523">
        <v>1000</v>
      </c>
      <c r="EN655" s="950">
        <v>1000</v>
      </c>
      <c r="EO655" s="522">
        <v>1000</v>
      </c>
      <c r="EP655" s="512">
        <v>500</v>
      </c>
      <c r="EQ655" s="522">
        <v>500</v>
      </c>
      <c r="ER655" s="512">
        <v>0</v>
      </c>
      <c r="ES655" s="522">
        <v>0</v>
      </c>
      <c r="ET655" s="512">
        <v>0</v>
      </c>
      <c r="EU655" s="522">
        <v>0</v>
      </c>
      <c r="EV655" s="512">
        <v>1500</v>
      </c>
      <c r="EW655" s="523">
        <v>1500</v>
      </c>
      <c r="EX655" s="119"/>
    </row>
    <row r="656" spans="2:154" x14ac:dyDescent="0.35">
      <c r="B656" s="812"/>
      <c r="C656" s="152"/>
      <c r="D656" s="149"/>
      <c r="E656" s="193"/>
      <c r="F656" s="150"/>
      <c r="G656" s="150"/>
      <c r="H656" s="179" t="s">
        <v>129</v>
      </c>
      <c r="I656" s="150" t="s">
        <v>570</v>
      </c>
      <c r="J656" s="150"/>
      <c r="K656" s="509"/>
      <c r="L656" s="510">
        <v>0</v>
      </c>
      <c r="M656" s="511">
        <v>0</v>
      </c>
      <c r="N656" s="512">
        <v>0</v>
      </c>
      <c r="O656" s="511">
        <v>0</v>
      </c>
      <c r="P656" s="512">
        <v>130.04946000000001</v>
      </c>
      <c r="Q656" s="511">
        <v>130.04946000000001</v>
      </c>
      <c r="R656" s="512">
        <v>1538.9241152700001</v>
      </c>
      <c r="S656" s="511">
        <v>1538.9241152700001</v>
      </c>
      <c r="T656" s="513">
        <v>1668.9735752700001</v>
      </c>
      <c r="U656" s="514">
        <v>1668.9735752700001</v>
      </c>
      <c r="V656" s="515"/>
      <c r="W656" s="510">
        <v>115.56650999999999</v>
      </c>
      <c r="X656" s="516">
        <v>115.56650999999999</v>
      </c>
      <c r="Y656" s="512">
        <v>7.2017499999999997</v>
      </c>
      <c r="Z656" s="516">
        <v>7.2017499999999997</v>
      </c>
      <c r="AA656" s="512">
        <v>118.83628999999999</v>
      </c>
      <c r="AB656" s="516">
        <v>118.83628999999999</v>
      </c>
      <c r="AC656" s="512">
        <v>817.30008999999995</v>
      </c>
      <c r="AD656" s="516">
        <v>817.30008999999995</v>
      </c>
      <c r="AE656" s="513">
        <v>1058.90464</v>
      </c>
      <c r="AF656" s="517">
        <v>1058.90464</v>
      </c>
      <c r="AG656" s="515"/>
      <c r="AH656" s="510">
        <v>244.31932</v>
      </c>
      <c r="AI656" s="518">
        <v>244.31932</v>
      </c>
      <c r="AJ656" s="512">
        <v>0.17708000000000002</v>
      </c>
      <c r="AK656" s="518">
        <v>0.17708000000000002</v>
      </c>
      <c r="AL656" s="512">
        <v>157.17606999999998</v>
      </c>
      <c r="AM656" s="518">
        <v>157.17606999999998</v>
      </c>
      <c r="AN656" s="512">
        <v>505.04982000000001</v>
      </c>
      <c r="AO656" s="518">
        <v>505.04982000000001</v>
      </c>
      <c r="AP656" s="513">
        <v>906.72228999999993</v>
      </c>
      <c r="AQ656" s="519">
        <v>906.72228999999993</v>
      </c>
      <c r="AR656" s="515"/>
      <c r="AS656" s="510">
        <v>0</v>
      </c>
      <c r="AT656" s="520">
        <v>0</v>
      </c>
      <c r="AU656" s="512">
        <v>0</v>
      </c>
      <c r="AV656" s="520">
        <v>0</v>
      </c>
      <c r="AW656" s="512">
        <v>0</v>
      </c>
      <c r="AX656" s="520">
        <v>0</v>
      </c>
      <c r="AY656" s="512">
        <v>700</v>
      </c>
      <c r="AZ656" s="520">
        <v>700</v>
      </c>
      <c r="BA656" s="513">
        <v>700</v>
      </c>
      <c r="BB656" s="521">
        <v>700</v>
      </c>
      <c r="BC656" s="515"/>
      <c r="BD656" s="510">
        <v>33.678643390000005</v>
      </c>
      <c r="BE656" s="522">
        <v>33.678643390000005</v>
      </c>
      <c r="BF656" s="512">
        <v>230.92295041</v>
      </c>
      <c r="BG656" s="522">
        <v>230.92295041</v>
      </c>
      <c r="BH656" s="512">
        <v>47.255000000000003</v>
      </c>
      <c r="BI656" s="522">
        <v>47.255000000000003</v>
      </c>
      <c r="BJ656" s="512">
        <v>527.13148577000004</v>
      </c>
      <c r="BK656" s="522">
        <v>527.13148577000004</v>
      </c>
      <c r="BL656" s="513">
        <v>838.98807957000008</v>
      </c>
      <c r="BM656" s="523">
        <v>838.98807957000008</v>
      </c>
      <c r="BN656" s="515">
        <v>0</v>
      </c>
      <c r="BO656" s="510">
        <v>0</v>
      </c>
      <c r="BP656" s="524">
        <v>0</v>
      </c>
      <c r="BQ656" s="512">
        <v>74.103057440000001</v>
      </c>
      <c r="BR656" s="524">
        <v>74.103057440000001</v>
      </c>
      <c r="BS656" s="512">
        <v>2000</v>
      </c>
      <c r="BT656" s="524">
        <v>2000</v>
      </c>
      <c r="BU656" s="512">
        <v>62.936999999999998</v>
      </c>
      <c r="BV656" s="524">
        <v>62.936999999999998</v>
      </c>
      <c r="BW656" s="513">
        <v>2137.0400574400001</v>
      </c>
      <c r="BX656" s="525">
        <v>2137.0400574400001</v>
      </c>
      <c r="BY656" s="515"/>
      <c r="BZ656" s="510">
        <v>521.81999999999994</v>
      </c>
      <c r="CA656" s="526">
        <v>521.81999999999994</v>
      </c>
      <c r="CB656" s="512">
        <v>280.05318958999999</v>
      </c>
      <c r="CC656" s="526">
        <v>280.05318958999999</v>
      </c>
      <c r="CD656" s="512">
        <v>399.99741406999999</v>
      </c>
      <c r="CE656" s="526">
        <v>399.99741406999999</v>
      </c>
      <c r="CF656" s="512">
        <v>25.210999999999999</v>
      </c>
      <c r="CG656" s="526">
        <v>25.210999999999999</v>
      </c>
      <c r="CH656" s="513">
        <v>1227.0816036599999</v>
      </c>
      <c r="CI656" s="527">
        <v>1227.0816036599999</v>
      </c>
      <c r="CK656" s="510">
        <v>400</v>
      </c>
      <c r="CL656" s="518">
        <v>400</v>
      </c>
      <c r="CM656" s="512">
        <v>213.51825870000002</v>
      </c>
      <c r="CN656" s="518">
        <v>213.51825870000002</v>
      </c>
      <c r="CO656" s="512">
        <v>46.372252200000005</v>
      </c>
      <c r="CP656" s="518">
        <v>46.372252200000005</v>
      </c>
      <c r="CQ656" s="512">
        <v>32.780999999999999</v>
      </c>
      <c r="CR656" s="518">
        <v>32.780999999999999</v>
      </c>
      <c r="CS656" s="513">
        <v>692.67151090000004</v>
      </c>
      <c r="CT656" s="519">
        <v>692.67151090000004</v>
      </c>
      <c r="CV656" s="950">
        <v>300</v>
      </c>
      <c r="CW656" s="528">
        <v>300</v>
      </c>
      <c r="CX656" s="512">
        <v>3.9020000000000001</v>
      </c>
      <c r="CY656" s="528">
        <v>3.9020000000000001</v>
      </c>
      <c r="CZ656" s="512">
        <v>300</v>
      </c>
      <c r="DA656" s="528">
        <v>300</v>
      </c>
      <c r="DB656" s="512">
        <v>11.58127636</v>
      </c>
      <c r="DC656" s="528">
        <v>11.58127636</v>
      </c>
      <c r="DD656" s="522">
        <v>615.48327635999999</v>
      </c>
      <c r="DE656" s="951">
        <v>615.48327635999999</v>
      </c>
      <c r="DG656" s="950">
        <v>0</v>
      </c>
      <c r="DH656" s="520">
        <v>0</v>
      </c>
      <c r="DI656" s="512">
        <v>1023.9418166419999</v>
      </c>
      <c r="DJ656" s="520">
        <v>1023.9418166419999</v>
      </c>
      <c r="DK656" s="512">
        <v>32.4</v>
      </c>
      <c r="DL656" s="520">
        <v>32.4</v>
      </c>
      <c r="DM656" s="512">
        <v>35.53010123</v>
      </c>
      <c r="DN656" s="520">
        <v>35.53010123</v>
      </c>
      <c r="DO656" s="512">
        <v>1091.8719178719998</v>
      </c>
      <c r="DP656" s="521">
        <v>1091.8719178719998</v>
      </c>
      <c r="DR656" s="952">
        <v>0</v>
      </c>
      <c r="DS656" s="522">
        <v>0</v>
      </c>
      <c r="DT656" s="511">
        <v>300</v>
      </c>
      <c r="DU656" s="522">
        <v>300</v>
      </c>
      <c r="DV656" s="511">
        <v>690.57033095586723</v>
      </c>
      <c r="DW656" s="522">
        <v>690.57033095586723</v>
      </c>
      <c r="DX656" s="511">
        <v>150</v>
      </c>
      <c r="DY656" s="522">
        <v>150</v>
      </c>
      <c r="DZ656" s="511">
        <v>1140.5703309558671</v>
      </c>
      <c r="EA656" s="523">
        <v>1140.5703309558671</v>
      </c>
      <c r="EC656" s="952">
        <v>51.05</v>
      </c>
      <c r="ED656" s="522">
        <v>51.05</v>
      </c>
      <c r="EE656" s="511">
        <v>37.5</v>
      </c>
      <c r="EF656" s="522">
        <v>37.5</v>
      </c>
      <c r="EG656" s="511">
        <v>0</v>
      </c>
      <c r="EH656" s="522">
        <v>0</v>
      </c>
      <c r="EI656" s="511">
        <v>964.2</v>
      </c>
      <c r="EJ656" s="522">
        <v>964.2</v>
      </c>
      <c r="EK656" s="511">
        <v>1052.75</v>
      </c>
      <c r="EL656" s="523">
        <v>1052.75</v>
      </c>
      <c r="EN656" s="950">
        <v>798.71630000000005</v>
      </c>
      <c r="EO656" s="522">
        <v>798.71630000000005</v>
      </c>
      <c r="EP656" s="512">
        <v>88.4</v>
      </c>
      <c r="EQ656" s="522">
        <v>55.400772000000003</v>
      </c>
      <c r="ER656" s="512">
        <v>101.28</v>
      </c>
      <c r="ES656" s="522">
        <v>276.27999999999997</v>
      </c>
      <c r="ET656" s="512">
        <v>817.85</v>
      </c>
      <c r="EU656" s="522">
        <v>640</v>
      </c>
      <c r="EV656" s="512">
        <v>1806.2463</v>
      </c>
      <c r="EW656" s="523">
        <v>1770.397072</v>
      </c>
      <c r="EX656" s="119"/>
    </row>
    <row r="657" spans="2:154" ht="19.649999999999999" customHeight="1" x14ac:dyDescent="0.35">
      <c r="B657" s="804"/>
      <c r="C657" s="150"/>
      <c r="D657" s="149"/>
      <c r="E657" s="193"/>
      <c r="F657" s="150"/>
      <c r="G657" s="150"/>
      <c r="H657" s="179" t="s">
        <v>129</v>
      </c>
      <c r="I657" s="150" t="s">
        <v>571</v>
      </c>
      <c r="J657" s="150"/>
      <c r="K657" s="509"/>
      <c r="L657" s="510">
        <v>0</v>
      </c>
      <c r="M657" s="511">
        <v>0</v>
      </c>
      <c r="N657" s="512">
        <v>0</v>
      </c>
      <c r="O657" s="511">
        <v>0</v>
      </c>
      <c r="P657" s="512">
        <v>0</v>
      </c>
      <c r="Q657" s="511">
        <v>0</v>
      </c>
      <c r="R657" s="512">
        <v>0</v>
      </c>
      <c r="S657" s="511">
        <v>0</v>
      </c>
      <c r="T657" s="513">
        <v>0</v>
      </c>
      <c r="U657" s="514">
        <v>0</v>
      </c>
      <c r="V657" s="515"/>
      <c r="W657" s="510">
        <v>0</v>
      </c>
      <c r="X657" s="516">
        <v>0</v>
      </c>
      <c r="Y657" s="512">
        <v>0</v>
      </c>
      <c r="Z657" s="516">
        <v>0</v>
      </c>
      <c r="AA657" s="512">
        <v>0</v>
      </c>
      <c r="AB657" s="516">
        <v>0</v>
      </c>
      <c r="AC657" s="512">
        <v>0</v>
      </c>
      <c r="AD657" s="516">
        <v>0</v>
      </c>
      <c r="AE657" s="513">
        <v>0</v>
      </c>
      <c r="AF657" s="517">
        <v>0</v>
      </c>
      <c r="AG657" s="515"/>
      <c r="AH657" s="510">
        <v>0</v>
      </c>
      <c r="AI657" s="518">
        <v>0</v>
      </c>
      <c r="AJ657" s="512">
        <v>0</v>
      </c>
      <c r="AK657" s="518">
        <v>0</v>
      </c>
      <c r="AL657" s="512">
        <v>0</v>
      </c>
      <c r="AM657" s="518">
        <v>0</v>
      </c>
      <c r="AN657" s="512">
        <v>0</v>
      </c>
      <c r="AO657" s="518">
        <v>0</v>
      </c>
      <c r="AP657" s="513">
        <v>0</v>
      </c>
      <c r="AQ657" s="519">
        <v>0</v>
      </c>
      <c r="AR657" s="515"/>
      <c r="AS657" s="510">
        <v>0</v>
      </c>
      <c r="AT657" s="520">
        <v>0</v>
      </c>
      <c r="AU657" s="512">
        <v>0</v>
      </c>
      <c r="AV657" s="520">
        <v>0</v>
      </c>
      <c r="AW657" s="512">
        <v>0</v>
      </c>
      <c r="AX657" s="520">
        <v>0</v>
      </c>
      <c r="AY657" s="512">
        <v>0</v>
      </c>
      <c r="AZ657" s="520">
        <v>0</v>
      </c>
      <c r="BA657" s="513">
        <v>0</v>
      </c>
      <c r="BB657" s="521">
        <v>0</v>
      </c>
      <c r="BC657" s="515"/>
      <c r="BD657" s="510">
        <v>0</v>
      </c>
      <c r="BE657" s="522">
        <v>0</v>
      </c>
      <c r="BF657" s="512">
        <v>0</v>
      </c>
      <c r="BG657" s="522">
        <v>0</v>
      </c>
      <c r="BH657" s="512">
        <v>0</v>
      </c>
      <c r="BI657" s="522">
        <v>0</v>
      </c>
      <c r="BJ657" s="512">
        <v>0</v>
      </c>
      <c r="BK657" s="522">
        <v>0</v>
      </c>
      <c r="BL657" s="513">
        <v>0</v>
      </c>
      <c r="BM657" s="523">
        <v>0</v>
      </c>
      <c r="BN657" s="515">
        <v>0</v>
      </c>
      <c r="BO657" s="510">
        <v>0</v>
      </c>
      <c r="BP657" s="524">
        <v>0</v>
      </c>
      <c r="BQ657" s="512">
        <v>0</v>
      </c>
      <c r="BR657" s="524">
        <v>0</v>
      </c>
      <c r="BS657" s="512">
        <v>0</v>
      </c>
      <c r="BT657" s="524">
        <v>0</v>
      </c>
      <c r="BU657" s="512">
        <v>0</v>
      </c>
      <c r="BV657" s="524">
        <v>0</v>
      </c>
      <c r="BW657" s="513">
        <v>0</v>
      </c>
      <c r="BX657" s="525">
        <v>0</v>
      </c>
      <c r="BY657" s="515"/>
      <c r="BZ657" s="510">
        <v>0</v>
      </c>
      <c r="CA657" s="526">
        <v>0</v>
      </c>
      <c r="CB657" s="512">
        <v>0</v>
      </c>
      <c r="CC657" s="526">
        <v>0</v>
      </c>
      <c r="CD657" s="512">
        <v>0</v>
      </c>
      <c r="CE657" s="526">
        <v>0</v>
      </c>
      <c r="CF657" s="512">
        <v>0</v>
      </c>
      <c r="CG657" s="526">
        <v>0</v>
      </c>
      <c r="CH657" s="513">
        <v>0</v>
      </c>
      <c r="CI657" s="527">
        <v>0</v>
      </c>
      <c r="CK657" s="510">
        <v>0</v>
      </c>
      <c r="CL657" s="518">
        <v>0</v>
      </c>
      <c r="CM657" s="512">
        <v>0</v>
      </c>
      <c r="CN657" s="518">
        <v>0</v>
      </c>
      <c r="CO657" s="512">
        <v>0</v>
      </c>
      <c r="CP657" s="518">
        <v>0</v>
      </c>
      <c r="CQ657" s="512">
        <v>0</v>
      </c>
      <c r="CR657" s="518">
        <v>0</v>
      </c>
      <c r="CS657" s="513">
        <v>0</v>
      </c>
      <c r="CT657" s="519">
        <v>0</v>
      </c>
      <c r="CV657" s="950">
        <v>0</v>
      </c>
      <c r="CW657" s="528">
        <v>0</v>
      </c>
      <c r="CX657" s="512">
        <v>0</v>
      </c>
      <c r="CY657" s="528">
        <v>0</v>
      </c>
      <c r="CZ657" s="512">
        <v>0</v>
      </c>
      <c r="DA657" s="528">
        <v>0</v>
      </c>
      <c r="DB657" s="512">
        <v>0</v>
      </c>
      <c r="DC657" s="528">
        <v>0</v>
      </c>
      <c r="DD657" s="522">
        <v>0</v>
      </c>
      <c r="DE657" s="951">
        <v>0</v>
      </c>
      <c r="DG657" s="950">
        <v>0</v>
      </c>
      <c r="DH657" s="520">
        <v>0</v>
      </c>
      <c r="DI657" s="512">
        <v>0</v>
      </c>
      <c r="DJ657" s="520">
        <v>0</v>
      </c>
      <c r="DK657" s="512">
        <v>0</v>
      </c>
      <c r="DL657" s="520">
        <v>0</v>
      </c>
      <c r="DM657" s="512">
        <v>0</v>
      </c>
      <c r="DN657" s="520">
        <v>0</v>
      </c>
      <c r="DO657" s="512">
        <v>0</v>
      </c>
      <c r="DP657" s="521">
        <v>0</v>
      </c>
      <c r="DR657" s="952">
        <v>0</v>
      </c>
      <c r="DS657" s="522">
        <v>0</v>
      </c>
      <c r="DT657" s="511">
        <v>0</v>
      </c>
      <c r="DU657" s="522">
        <v>0</v>
      </c>
      <c r="DV657" s="511">
        <v>0</v>
      </c>
      <c r="DW657" s="522">
        <v>0</v>
      </c>
      <c r="DX657" s="511">
        <v>0</v>
      </c>
      <c r="DY657" s="522">
        <v>0</v>
      </c>
      <c r="DZ657" s="511">
        <v>0</v>
      </c>
      <c r="EA657" s="523">
        <v>0</v>
      </c>
      <c r="EC657" s="952">
        <v>0</v>
      </c>
      <c r="ED657" s="522">
        <v>0</v>
      </c>
      <c r="EE657" s="511">
        <v>0</v>
      </c>
      <c r="EF657" s="522">
        <v>0</v>
      </c>
      <c r="EG657" s="511">
        <v>0</v>
      </c>
      <c r="EH657" s="522">
        <v>0</v>
      </c>
      <c r="EI657" s="511">
        <v>0</v>
      </c>
      <c r="EJ657" s="522">
        <v>0</v>
      </c>
      <c r="EK657" s="511">
        <v>0</v>
      </c>
      <c r="EL657" s="523">
        <v>0</v>
      </c>
      <c r="EN657" s="950">
        <v>0</v>
      </c>
      <c r="EO657" s="522">
        <v>0</v>
      </c>
      <c r="EP657" s="512">
        <v>0</v>
      </c>
      <c r="EQ657" s="522">
        <v>0</v>
      </c>
      <c r="ER657" s="512">
        <v>0</v>
      </c>
      <c r="ES657" s="522">
        <v>0</v>
      </c>
      <c r="ET657" s="512">
        <v>0</v>
      </c>
      <c r="EU657" s="522">
        <v>0</v>
      </c>
      <c r="EV657" s="512">
        <v>0</v>
      </c>
      <c r="EW657" s="523">
        <v>0</v>
      </c>
      <c r="EX657" s="119"/>
    </row>
    <row r="658" spans="2:154" x14ac:dyDescent="0.35">
      <c r="B658" s="812"/>
      <c r="C658" s="149"/>
      <c r="D658" s="865"/>
      <c r="E658" s="150"/>
      <c r="F658" s="150"/>
      <c r="G658" s="150"/>
      <c r="H658" s="179" t="s">
        <v>129</v>
      </c>
      <c r="I658" s="150" t="s">
        <v>572</v>
      </c>
      <c r="J658" s="150"/>
      <c r="K658" s="490"/>
      <c r="L658" s="510">
        <v>96.441542099999992</v>
      </c>
      <c r="M658" s="511">
        <v>96.441542099999992</v>
      </c>
      <c r="N658" s="512">
        <v>307.13217149999997</v>
      </c>
      <c r="O658" s="511">
        <v>307.13217149999997</v>
      </c>
      <c r="P658" s="512">
        <v>0</v>
      </c>
      <c r="Q658" s="511">
        <v>0</v>
      </c>
      <c r="R658" s="512">
        <v>101.56802</v>
      </c>
      <c r="S658" s="511">
        <v>101.56802</v>
      </c>
      <c r="T658" s="513">
        <v>505.14173359999995</v>
      </c>
      <c r="U658" s="514">
        <v>505.14173359999995</v>
      </c>
      <c r="V658" s="515"/>
      <c r="W658" s="510">
        <v>100.21746</v>
      </c>
      <c r="X658" s="516">
        <v>100.21746</v>
      </c>
      <c r="Y658" s="512">
        <v>0</v>
      </c>
      <c r="Z658" s="516">
        <v>0</v>
      </c>
      <c r="AA658" s="512">
        <v>0</v>
      </c>
      <c r="AB658" s="516">
        <v>0</v>
      </c>
      <c r="AC658" s="512">
        <v>0</v>
      </c>
      <c r="AD658" s="516">
        <v>0</v>
      </c>
      <c r="AE658" s="513">
        <v>100.21746</v>
      </c>
      <c r="AF658" s="517">
        <v>100.21746</v>
      </c>
      <c r="AG658" s="515"/>
      <c r="AH658" s="510">
        <v>0</v>
      </c>
      <c r="AI658" s="518">
        <v>0</v>
      </c>
      <c r="AJ658" s="512">
        <v>0</v>
      </c>
      <c r="AK658" s="518">
        <v>0</v>
      </c>
      <c r="AL658" s="512">
        <v>0</v>
      </c>
      <c r="AM658" s="518">
        <v>0</v>
      </c>
      <c r="AN658" s="512">
        <v>0</v>
      </c>
      <c r="AO658" s="518">
        <v>0</v>
      </c>
      <c r="AP658" s="513">
        <v>0</v>
      </c>
      <c r="AQ658" s="519">
        <v>0</v>
      </c>
      <c r="AR658" s="515"/>
      <c r="AS658" s="510">
        <v>161.31299999999999</v>
      </c>
      <c r="AT658" s="520">
        <v>161.31299999999999</v>
      </c>
      <c r="AU658" s="512">
        <v>0</v>
      </c>
      <c r="AV658" s="520">
        <v>0</v>
      </c>
      <c r="AW658" s="512">
        <v>0</v>
      </c>
      <c r="AX658" s="520">
        <v>0</v>
      </c>
      <c r="AY658" s="512">
        <v>190.251</v>
      </c>
      <c r="AZ658" s="520">
        <v>190.251</v>
      </c>
      <c r="BA658" s="513">
        <v>351.56399999999996</v>
      </c>
      <c r="BB658" s="521">
        <v>351.56399999999996</v>
      </c>
      <c r="BC658" s="515"/>
      <c r="BD658" s="510">
        <v>0</v>
      </c>
      <c r="BE658" s="522">
        <v>0</v>
      </c>
      <c r="BF658" s="512">
        <v>0</v>
      </c>
      <c r="BG658" s="522">
        <v>0</v>
      </c>
      <c r="BH658" s="512">
        <v>0</v>
      </c>
      <c r="BI658" s="522">
        <v>0</v>
      </c>
      <c r="BJ658" s="512">
        <v>0</v>
      </c>
      <c r="BK658" s="522">
        <v>0</v>
      </c>
      <c r="BL658" s="513">
        <v>0</v>
      </c>
      <c r="BM658" s="523">
        <v>0</v>
      </c>
      <c r="BN658" s="515">
        <v>0</v>
      </c>
      <c r="BO658" s="510">
        <v>0</v>
      </c>
      <c r="BP658" s="524">
        <v>0</v>
      </c>
      <c r="BQ658" s="512">
        <v>0</v>
      </c>
      <c r="BR658" s="524">
        <v>0</v>
      </c>
      <c r="BS658" s="512">
        <v>0</v>
      </c>
      <c r="BT658" s="524">
        <v>0</v>
      </c>
      <c r="BU658" s="512">
        <v>0</v>
      </c>
      <c r="BV658" s="524">
        <v>0</v>
      </c>
      <c r="BW658" s="513">
        <v>0</v>
      </c>
      <c r="BX658" s="525">
        <v>0</v>
      </c>
      <c r="BY658" s="515"/>
      <c r="BZ658" s="510">
        <v>0</v>
      </c>
      <c r="CA658" s="526">
        <v>0</v>
      </c>
      <c r="CB658" s="512">
        <v>0</v>
      </c>
      <c r="CC658" s="526">
        <v>0</v>
      </c>
      <c r="CD658" s="512">
        <v>0</v>
      </c>
      <c r="CE658" s="526">
        <v>0</v>
      </c>
      <c r="CF658" s="512">
        <v>0</v>
      </c>
      <c r="CG658" s="526">
        <v>0</v>
      </c>
      <c r="CH658" s="513">
        <v>0</v>
      </c>
      <c r="CI658" s="527">
        <v>0</v>
      </c>
      <c r="CK658" s="510">
        <v>0</v>
      </c>
      <c r="CL658" s="518">
        <v>0</v>
      </c>
      <c r="CM658" s="512">
        <v>0</v>
      </c>
      <c r="CN658" s="518">
        <v>0</v>
      </c>
      <c r="CO658" s="512">
        <v>0</v>
      </c>
      <c r="CP658" s="518">
        <v>0</v>
      </c>
      <c r="CQ658" s="512">
        <v>0</v>
      </c>
      <c r="CR658" s="518">
        <v>0</v>
      </c>
      <c r="CS658" s="513">
        <v>0</v>
      </c>
      <c r="CT658" s="519">
        <v>0</v>
      </c>
      <c r="CV658" s="950">
        <v>0</v>
      </c>
      <c r="CW658" s="528">
        <v>0</v>
      </c>
      <c r="CX658" s="512">
        <v>0</v>
      </c>
      <c r="CY658" s="528">
        <v>0</v>
      </c>
      <c r="CZ658" s="512">
        <v>0</v>
      </c>
      <c r="DA658" s="528">
        <v>0</v>
      </c>
      <c r="DB658" s="512">
        <v>0</v>
      </c>
      <c r="DC658" s="528">
        <v>0</v>
      </c>
      <c r="DD658" s="522">
        <v>0</v>
      </c>
      <c r="DE658" s="951">
        <v>0</v>
      </c>
      <c r="DG658" s="950">
        <v>0</v>
      </c>
      <c r="DH658" s="520">
        <v>0</v>
      </c>
      <c r="DI658" s="512">
        <v>0</v>
      </c>
      <c r="DJ658" s="520">
        <v>0</v>
      </c>
      <c r="DK658" s="512">
        <v>0</v>
      </c>
      <c r="DL658" s="520">
        <v>0</v>
      </c>
      <c r="DM658" s="512">
        <v>0</v>
      </c>
      <c r="DN658" s="520">
        <v>0</v>
      </c>
      <c r="DO658" s="512">
        <v>0</v>
      </c>
      <c r="DP658" s="521">
        <v>0</v>
      </c>
      <c r="DR658" s="952">
        <v>0</v>
      </c>
      <c r="DS658" s="522">
        <v>0</v>
      </c>
      <c r="DT658" s="511">
        <v>295.346887837</v>
      </c>
      <c r="DU658" s="522">
        <v>295.346887837</v>
      </c>
      <c r="DV658" s="511">
        <v>0</v>
      </c>
      <c r="DW658" s="522">
        <v>0</v>
      </c>
      <c r="DX658" s="511">
        <v>482.57890681399999</v>
      </c>
      <c r="DY658" s="522">
        <v>482.57890681399999</v>
      </c>
      <c r="DZ658" s="511">
        <v>777.92579465099993</v>
      </c>
      <c r="EA658" s="523">
        <v>777.92579465099993</v>
      </c>
      <c r="EC658" s="952">
        <v>0</v>
      </c>
      <c r="ED658" s="522">
        <v>0</v>
      </c>
      <c r="EE658" s="511">
        <v>0</v>
      </c>
      <c r="EF658" s="522">
        <v>0</v>
      </c>
      <c r="EG658" s="511">
        <v>454.58672097600004</v>
      </c>
      <c r="EH658" s="522">
        <v>454.58672097600004</v>
      </c>
      <c r="EI658" s="511">
        <v>0</v>
      </c>
      <c r="EJ658" s="522">
        <v>0</v>
      </c>
      <c r="EK658" s="511">
        <v>454.58672097600004</v>
      </c>
      <c r="EL658" s="523">
        <v>454.58672097600004</v>
      </c>
      <c r="EN658" s="950">
        <v>0</v>
      </c>
      <c r="EO658" s="522">
        <v>0</v>
      </c>
      <c r="EP658" s="512">
        <v>0</v>
      </c>
      <c r="EQ658" s="522">
        <v>0</v>
      </c>
      <c r="ER658" s="512">
        <v>0</v>
      </c>
      <c r="ES658" s="522">
        <v>0</v>
      </c>
      <c r="ET658" s="512">
        <v>0</v>
      </c>
      <c r="EU658" s="522">
        <v>0</v>
      </c>
      <c r="EV658" s="512">
        <v>0</v>
      </c>
      <c r="EW658" s="523">
        <v>0</v>
      </c>
      <c r="EX658" s="119"/>
    </row>
    <row r="659" spans="2:154" x14ac:dyDescent="0.35">
      <c r="B659" s="812"/>
      <c r="C659" s="152"/>
      <c r="D659" s="149"/>
      <c r="E659" s="193"/>
      <c r="F659" s="150"/>
      <c r="G659" s="150"/>
      <c r="H659" s="179" t="s">
        <v>129</v>
      </c>
      <c r="I659" s="150" t="s">
        <v>573</v>
      </c>
      <c r="J659" s="150"/>
      <c r="K659" s="509"/>
      <c r="L659" s="510">
        <v>0</v>
      </c>
      <c r="M659" s="511">
        <v>0</v>
      </c>
      <c r="N659" s="512">
        <v>300</v>
      </c>
      <c r="O659" s="511">
        <v>300</v>
      </c>
      <c r="P659" s="512">
        <v>0</v>
      </c>
      <c r="Q659" s="511">
        <v>0</v>
      </c>
      <c r="R659" s="512">
        <v>0</v>
      </c>
      <c r="S659" s="511">
        <v>0</v>
      </c>
      <c r="T659" s="513">
        <v>300</v>
      </c>
      <c r="U659" s="514">
        <v>300</v>
      </c>
      <c r="V659" s="515"/>
      <c r="W659" s="510">
        <v>0</v>
      </c>
      <c r="X659" s="516">
        <v>0</v>
      </c>
      <c r="Y659" s="512">
        <v>0</v>
      </c>
      <c r="Z659" s="516">
        <v>0</v>
      </c>
      <c r="AA659" s="512">
        <v>0</v>
      </c>
      <c r="AB659" s="516">
        <v>0</v>
      </c>
      <c r="AC659" s="512">
        <v>0</v>
      </c>
      <c r="AD659" s="516">
        <v>0</v>
      </c>
      <c r="AE659" s="513">
        <v>0</v>
      </c>
      <c r="AF659" s="517">
        <v>0</v>
      </c>
      <c r="AG659" s="515"/>
      <c r="AH659" s="510">
        <v>0</v>
      </c>
      <c r="AI659" s="518">
        <v>0</v>
      </c>
      <c r="AJ659" s="512">
        <v>0</v>
      </c>
      <c r="AK659" s="518">
        <v>0</v>
      </c>
      <c r="AL659" s="512">
        <v>0</v>
      </c>
      <c r="AM659" s="518">
        <v>0</v>
      </c>
      <c r="AN659" s="512">
        <v>0</v>
      </c>
      <c r="AO659" s="518">
        <v>0</v>
      </c>
      <c r="AP659" s="513">
        <v>0</v>
      </c>
      <c r="AQ659" s="519">
        <v>0</v>
      </c>
      <c r="AR659" s="515"/>
      <c r="AS659" s="510">
        <v>0</v>
      </c>
      <c r="AT659" s="520">
        <v>0</v>
      </c>
      <c r="AU659" s="512">
        <v>0</v>
      </c>
      <c r="AV659" s="520">
        <v>0</v>
      </c>
      <c r="AW659" s="512">
        <v>0</v>
      </c>
      <c r="AX659" s="520">
        <v>0</v>
      </c>
      <c r="AY659" s="512">
        <v>0</v>
      </c>
      <c r="AZ659" s="520">
        <v>0</v>
      </c>
      <c r="BA659" s="513">
        <v>0</v>
      </c>
      <c r="BB659" s="521">
        <v>0</v>
      </c>
      <c r="BC659" s="515"/>
      <c r="BD659" s="510">
        <v>101.40525</v>
      </c>
      <c r="BE659" s="522">
        <v>101.40525</v>
      </c>
      <c r="BF659" s="512">
        <v>0</v>
      </c>
      <c r="BG659" s="522">
        <v>0</v>
      </c>
      <c r="BH659" s="512">
        <v>0</v>
      </c>
      <c r="BI659" s="522">
        <v>0</v>
      </c>
      <c r="BJ659" s="512">
        <v>0</v>
      </c>
      <c r="BK659" s="522">
        <v>0</v>
      </c>
      <c r="BL659" s="513">
        <v>101.40525</v>
      </c>
      <c r="BM659" s="523">
        <v>101.40525</v>
      </c>
      <c r="BN659" s="515">
        <v>0</v>
      </c>
      <c r="BO659" s="510">
        <v>0</v>
      </c>
      <c r="BP659" s="524">
        <v>0</v>
      </c>
      <c r="BQ659" s="512">
        <v>0</v>
      </c>
      <c r="BR659" s="524">
        <v>0</v>
      </c>
      <c r="BS659" s="512">
        <v>0</v>
      </c>
      <c r="BT659" s="524">
        <v>0</v>
      </c>
      <c r="BU659" s="512">
        <v>154.195964062</v>
      </c>
      <c r="BV659" s="524">
        <v>154.195964062</v>
      </c>
      <c r="BW659" s="513">
        <v>154.195964062</v>
      </c>
      <c r="BX659" s="525">
        <v>154.195964062</v>
      </c>
      <c r="BY659" s="515"/>
      <c r="BZ659" s="510">
        <v>0</v>
      </c>
      <c r="CA659" s="526">
        <v>0</v>
      </c>
      <c r="CB659" s="512">
        <v>0</v>
      </c>
      <c r="CC659" s="526">
        <v>0</v>
      </c>
      <c r="CD659" s="512">
        <v>0</v>
      </c>
      <c r="CE659" s="526">
        <v>0</v>
      </c>
      <c r="CF659" s="512">
        <v>105.21508192</v>
      </c>
      <c r="CG659" s="526">
        <v>105.21508192</v>
      </c>
      <c r="CH659" s="513">
        <v>105.21508192</v>
      </c>
      <c r="CI659" s="527">
        <v>105.21508192</v>
      </c>
      <c r="CK659" s="510">
        <v>0</v>
      </c>
      <c r="CL659" s="518">
        <v>0</v>
      </c>
      <c r="CM659" s="512">
        <v>167.52012163000001</v>
      </c>
      <c r="CN659" s="518">
        <v>167.52012163000001</v>
      </c>
      <c r="CO659" s="512">
        <v>0</v>
      </c>
      <c r="CP659" s="518">
        <v>0</v>
      </c>
      <c r="CQ659" s="512">
        <v>118.73008490000001</v>
      </c>
      <c r="CR659" s="518">
        <v>118.73008490000001</v>
      </c>
      <c r="CS659" s="513">
        <v>286.25020653000001</v>
      </c>
      <c r="CT659" s="519">
        <v>286.25020653000001</v>
      </c>
      <c r="CV659" s="950">
        <v>0</v>
      </c>
      <c r="CW659" s="528">
        <v>0</v>
      </c>
      <c r="CX659" s="512">
        <v>0</v>
      </c>
      <c r="CY659" s="528">
        <v>0</v>
      </c>
      <c r="CZ659" s="512">
        <v>0</v>
      </c>
      <c r="DA659" s="528">
        <v>0</v>
      </c>
      <c r="DB659" s="512">
        <v>340.94993620000002</v>
      </c>
      <c r="DC659" s="528">
        <v>340.94993620000002</v>
      </c>
      <c r="DD659" s="522">
        <v>340.94993620000002</v>
      </c>
      <c r="DE659" s="951">
        <v>340.94993620000002</v>
      </c>
      <c r="DG659" s="950">
        <v>0</v>
      </c>
      <c r="DH659" s="520">
        <v>0</v>
      </c>
      <c r="DI659" s="512">
        <v>0</v>
      </c>
      <c r="DJ659" s="520">
        <v>0</v>
      </c>
      <c r="DK659" s="512">
        <v>0</v>
      </c>
      <c r="DL659" s="520">
        <v>0</v>
      </c>
      <c r="DM659" s="512">
        <v>0</v>
      </c>
      <c r="DN659" s="520">
        <v>0</v>
      </c>
      <c r="DO659" s="512">
        <v>0</v>
      </c>
      <c r="DP659" s="521">
        <v>0</v>
      </c>
      <c r="DR659" s="952">
        <v>107.509980513</v>
      </c>
      <c r="DS659" s="522">
        <v>107.509980513</v>
      </c>
      <c r="DT659" s="511">
        <v>0</v>
      </c>
      <c r="DU659" s="522">
        <v>0</v>
      </c>
      <c r="DV659" s="511">
        <v>0</v>
      </c>
      <c r="DW659" s="522">
        <v>0</v>
      </c>
      <c r="DX659" s="511">
        <v>121.55002889399999</v>
      </c>
      <c r="DY659" s="522">
        <v>121.55002889399999</v>
      </c>
      <c r="DZ659" s="511">
        <v>229.060009407</v>
      </c>
      <c r="EA659" s="523">
        <v>229.060009407</v>
      </c>
      <c r="EC659" s="952">
        <v>0</v>
      </c>
      <c r="ED659" s="522">
        <v>0</v>
      </c>
      <c r="EE659" s="511">
        <v>0</v>
      </c>
      <c r="EF659" s="522">
        <v>0</v>
      </c>
      <c r="EG659" s="511">
        <v>0</v>
      </c>
      <c r="EH659" s="522">
        <v>0</v>
      </c>
      <c r="EI659" s="511">
        <v>113.34001297699999</v>
      </c>
      <c r="EJ659" s="522">
        <v>113.34001297699999</v>
      </c>
      <c r="EK659" s="511">
        <v>113.34001297699999</v>
      </c>
      <c r="EL659" s="523">
        <v>113.34001297699999</v>
      </c>
      <c r="EN659" s="950">
        <v>0</v>
      </c>
      <c r="EO659" s="522">
        <v>0</v>
      </c>
      <c r="EP659" s="512">
        <v>56.25</v>
      </c>
      <c r="EQ659" s="522">
        <v>56.25</v>
      </c>
      <c r="ER659" s="512">
        <v>0</v>
      </c>
      <c r="ES659" s="522">
        <v>0</v>
      </c>
      <c r="ET659" s="512">
        <v>0</v>
      </c>
      <c r="EU659" s="522">
        <v>0</v>
      </c>
      <c r="EV659" s="512">
        <v>56.25</v>
      </c>
      <c r="EW659" s="523">
        <v>56.25</v>
      </c>
      <c r="EX659" s="119"/>
    </row>
    <row r="660" spans="2:154" ht="19.649999999999999" customHeight="1" x14ac:dyDescent="0.35">
      <c r="B660" s="804"/>
      <c r="C660" s="150"/>
      <c r="D660" s="149"/>
      <c r="E660" s="193"/>
      <c r="F660" s="150"/>
      <c r="G660" s="150"/>
      <c r="H660" s="179" t="s">
        <v>129</v>
      </c>
      <c r="I660" s="150" t="s">
        <v>574</v>
      </c>
      <c r="J660" s="150"/>
      <c r="K660" s="509"/>
      <c r="L660" s="510">
        <v>0</v>
      </c>
      <c r="M660" s="511">
        <v>0</v>
      </c>
      <c r="N660" s="512">
        <v>0</v>
      </c>
      <c r="O660" s="511">
        <v>0</v>
      </c>
      <c r="P660" s="512">
        <v>0</v>
      </c>
      <c r="Q660" s="511">
        <v>0</v>
      </c>
      <c r="R660" s="512">
        <v>0</v>
      </c>
      <c r="S660" s="511">
        <v>0</v>
      </c>
      <c r="T660" s="513">
        <v>0</v>
      </c>
      <c r="U660" s="514">
        <v>0</v>
      </c>
      <c r="V660" s="515"/>
      <c r="W660" s="510">
        <v>0</v>
      </c>
      <c r="X660" s="516">
        <v>0</v>
      </c>
      <c r="Y660" s="512">
        <v>0</v>
      </c>
      <c r="Z660" s="516">
        <v>0</v>
      </c>
      <c r="AA660" s="512">
        <v>0</v>
      </c>
      <c r="AB660" s="516">
        <v>0</v>
      </c>
      <c r="AC660" s="512">
        <v>0</v>
      </c>
      <c r="AD660" s="516">
        <v>0</v>
      </c>
      <c r="AE660" s="513">
        <v>0</v>
      </c>
      <c r="AF660" s="517">
        <v>0</v>
      </c>
      <c r="AG660" s="515"/>
      <c r="AH660" s="510">
        <v>0</v>
      </c>
      <c r="AI660" s="518">
        <v>0</v>
      </c>
      <c r="AJ660" s="512">
        <v>0</v>
      </c>
      <c r="AK660" s="518">
        <v>0</v>
      </c>
      <c r="AL660" s="512">
        <v>0</v>
      </c>
      <c r="AM660" s="518">
        <v>0</v>
      </c>
      <c r="AN660" s="512">
        <v>0</v>
      </c>
      <c r="AO660" s="518">
        <v>0</v>
      </c>
      <c r="AP660" s="513">
        <v>0</v>
      </c>
      <c r="AQ660" s="519">
        <v>0</v>
      </c>
      <c r="AR660" s="515"/>
      <c r="AS660" s="510">
        <v>0</v>
      </c>
      <c r="AT660" s="520">
        <v>0</v>
      </c>
      <c r="AU660" s="512">
        <v>0</v>
      </c>
      <c r="AV660" s="520">
        <v>0</v>
      </c>
      <c r="AW660" s="512">
        <v>0</v>
      </c>
      <c r="AX660" s="520">
        <v>0</v>
      </c>
      <c r="AY660" s="512">
        <v>0</v>
      </c>
      <c r="AZ660" s="520">
        <v>0</v>
      </c>
      <c r="BA660" s="513">
        <v>0</v>
      </c>
      <c r="BB660" s="521">
        <v>0</v>
      </c>
      <c r="BC660" s="515"/>
      <c r="BD660" s="510">
        <v>0</v>
      </c>
      <c r="BE660" s="522">
        <v>0</v>
      </c>
      <c r="BF660" s="512">
        <v>0</v>
      </c>
      <c r="BG660" s="522">
        <v>0</v>
      </c>
      <c r="BH660" s="512">
        <v>0</v>
      </c>
      <c r="BI660" s="522">
        <v>0</v>
      </c>
      <c r="BJ660" s="512">
        <v>200</v>
      </c>
      <c r="BK660" s="522">
        <v>200</v>
      </c>
      <c r="BL660" s="513">
        <v>200</v>
      </c>
      <c r="BM660" s="523">
        <v>200</v>
      </c>
      <c r="BN660" s="515">
        <v>0</v>
      </c>
      <c r="BO660" s="510">
        <v>0</v>
      </c>
      <c r="BP660" s="524">
        <v>0</v>
      </c>
      <c r="BQ660" s="512">
        <v>0</v>
      </c>
      <c r="BR660" s="524">
        <v>0</v>
      </c>
      <c r="BS660" s="512">
        <v>0</v>
      </c>
      <c r="BT660" s="524">
        <v>0</v>
      </c>
      <c r="BU660" s="512">
        <v>200</v>
      </c>
      <c r="BV660" s="524">
        <v>200</v>
      </c>
      <c r="BW660" s="513">
        <v>200</v>
      </c>
      <c r="BX660" s="525">
        <v>200</v>
      </c>
      <c r="BY660" s="515"/>
      <c r="BZ660" s="510">
        <v>0</v>
      </c>
      <c r="CA660" s="526">
        <v>0</v>
      </c>
      <c r="CB660" s="512">
        <v>0</v>
      </c>
      <c r="CC660" s="526">
        <v>0</v>
      </c>
      <c r="CD660" s="512">
        <v>0</v>
      </c>
      <c r="CE660" s="526">
        <v>0</v>
      </c>
      <c r="CF660" s="512">
        <v>440</v>
      </c>
      <c r="CG660" s="526">
        <v>440</v>
      </c>
      <c r="CH660" s="513">
        <v>440</v>
      </c>
      <c r="CI660" s="527">
        <v>440</v>
      </c>
      <c r="CK660" s="510">
        <v>0</v>
      </c>
      <c r="CL660" s="518">
        <v>0</v>
      </c>
      <c r="CM660" s="512">
        <v>0</v>
      </c>
      <c r="CN660" s="518">
        <v>0</v>
      </c>
      <c r="CO660" s="512">
        <v>0</v>
      </c>
      <c r="CP660" s="518">
        <v>0</v>
      </c>
      <c r="CQ660" s="512">
        <v>233.20026545000002</v>
      </c>
      <c r="CR660" s="518">
        <v>233.20026545000002</v>
      </c>
      <c r="CS660" s="513">
        <v>233.20026545000002</v>
      </c>
      <c r="CT660" s="519">
        <v>233.20026545000002</v>
      </c>
      <c r="CV660" s="950">
        <v>239.41993330899999</v>
      </c>
      <c r="CW660" s="528">
        <v>239.41993330899999</v>
      </c>
      <c r="CX660" s="512">
        <v>0</v>
      </c>
      <c r="CY660" s="528">
        <v>0</v>
      </c>
      <c r="CZ660" s="512">
        <v>0</v>
      </c>
      <c r="DA660" s="528">
        <v>0</v>
      </c>
      <c r="DB660" s="512">
        <v>796.02991310499999</v>
      </c>
      <c r="DC660" s="528">
        <v>796.02991310499999</v>
      </c>
      <c r="DD660" s="522">
        <v>1035.4498464139999</v>
      </c>
      <c r="DE660" s="951">
        <v>1035.4498464139999</v>
      </c>
      <c r="DG660" s="950">
        <v>0</v>
      </c>
      <c r="DH660" s="520">
        <v>0</v>
      </c>
      <c r="DI660" s="512">
        <v>0</v>
      </c>
      <c r="DJ660" s="520">
        <v>0</v>
      </c>
      <c r="DK660" s="512">
        <v>0</v>
      </c>
      <c r="DL660" s="520">
        <v>0</v>
      </c>
      <c r="DM660" s="512">
        <v>0</v>
      </c>
      <c r="DN660" s="520">
        <v>0</v>
      </c>
      <c r="DO660" s="512">
        <v>0</v>
      </c>
      <c r="DP660" s="521">
        <v>0</v>
      </c>
      <c r="DR660" s="952">
        <v>549.20001399899991</v>
      </c>
      <c r="DS660" s="522">
        <v>549.20001399899991</v>
      </c>
      <c r="DT660" s="511">
        <v>0</v>
      </c>
      <c r="DU660" s="522">
        <v>0</v>
      </c>
      <c r="DV660" s="511">
        <v>812.5</v>
      </c>
      <c r="DW660" s="522">
        <v>812.5</v>
      </c>
      <c r="DX660" s="511">
        <v>1947.0102970099999</v>
      </c>
      <c r="DY660" s="522">
        <v>1947.0102970099999</v>
      </c>
      <c r="DZ660" s="511">
        <v>3308.7103110090002</v>
      </c>
      <c r="EA660" s="523">
        <v>3308.7103110090002</v>
      </c>
      <c r="EC660" s="952">
        <v>0</v>
      </c>
      <c r="ED660" s="522">
        <v>0</v>
      </c>
      <c r="EE660" s="511">
        <v>277.20003865699999</v>
      </c>
      <c r="EF660" s="522">
        <v>277.20003865699999</v>
      </c>
      <c r="EG660" s="511">
        <v>0</v>
      </c>
      <c r="EH660" s="522">
        <v>0</v>
      </c>
      <c r="EI660" s="511">
        <v>0</v>
      </c>
      <c r="EJ660" s="522">
        <v>0</v>
      </c>
      <c r="EK660" s="511">
        <v>277.20003865699999</v>
      </c>
      <c r="EL660" s="523">
        <v>277.20003865699999</v>
      </c>
      <c r="EN660" s="950">
        <v>398.71629999999999</v>
      </c>
      <c r="EO660" s="522">
        <v>398.71629999999999</v>
      </c>
      <c r="EP660" s="512">
        <v>633.75</v>
      </c>
      <c r="EQ660" s="522">
        <v>633.75</v>
      </c>
      <c r="ER660" s="512">
        <v>157.53</v>
      </c>
      <c r="ES660" s="522">
        <v>157.53</v>
      </c>
      <c r="ET660" s="512">
        <v>947.5</v>
      </c>
      <c r="EU660" s="522">
        <v>947.5</v>
      </c>
      <c r="EV660" s="512">
        <v>2137.4962999999998</v>
      </c>
      <c r="EW660" s="523">
        <v>2137.4962999999998</v>
      </c>
      <c r="EX660" s="119"/>
    </row>
    <row r="661" spans="2:154" x14ac:dyDescent="0.35">
      <c r="B661" s="812"/>
      <c r="C661" s="149"/>
      <c r="D661" s="865"/>
      <c r="E661" s="150"/>
      <c r="F661" s="150"/>
      <c r="G661" s="150" t="s">
        <v>575</v>
      </c>
      <c r="H661" s="150"/>
      <c r="I661" s="150"/>
      <c r="J661" s="150"/>
      <c r="K661" s="490"/>
      <c r="L661" s="510">
        <v>498.89957058000016</v>
      </c>
      <c r="M661" s="511">
        <v>498.89957058000016</v>
      </c>
      <c r="N661" s="512">
        <v>400.72051780999993</v>
      </c>
      <c r="O661" s="511">
        <v>400.72051780999993</v>
      </c>
      <c r="P661" s="512">
        <v>415.98835988999997</v>
      </c>
      <c r="Q661" s="511">
        <v>415.98835988999997</v>
      </c>
      <c r="R661" s="512">
        <v>884.8648579100003</v>
      </c>
      <c r="S661" s="511">
        <v>884.8648579100003</v>
      </c>
      <c r="T661" s="513">
        <v>2200.4733061900006</v>
      </c>
      <c r="U661" s="514">
        <v>2200.4733061900006</v>
      </c>
      <c r="V661" s="515"/>
      <c r="W661" s="510">
        <v>456.46253000000002</v>
      </c>
      <c r="X661" s="516">
        <v>456.46253000000002</v>
      </c>
      <c r="Y661" s="512">
        <v>355.80769000000004</v>
      </c>
      <c r="Z661" s="516">
        <v>355.80769000000004</v>
      </c>
      <c r="AA661" s="512">
        <v>456.44453000000004</v>
      </c>
      <c r="AB661" s="516">
        <v>456.44453000000004</v>
      </c>
      <c r="AC661" s="512">
        <v>600.28432999999973</v>
      </c>
      <c r="AD661" s="516">
        <v>600.28432999999973</v>
      </c>
      <c r="AE661" s="513">
        <v>1868.9990799999998</v>
      </c>
      <c r="AF661" s="517">
        <v>1868.9990799999998</v>
      </c>
      <c r="AG661" s="515"/>
      <c r="AH661" s="510">
        <v>378.24627000000021</v>
      </c>
      <c r="AI661" s="518">
        <v>378.24627000000021</v>
      </c>
      <c r="AJ661" s="512">
        <v>325.54678000000041</v>
      </c>
      <c r="AK661" s="518">
        <v>325.54678000000041</v>
      </c>
      <c r="AL661" s="512">
        <v>298.35108000000002</v>
      </c>
      <c r="AM661" s="518">
        <v>298.35108000000002</v>
      </c>
      <c r="AN661" s="512">
        <v>823.34986999999978</v>
      </c>
      <c r="AO661" s="518">
        <v>823.34986999999978</v>
      </c>
      <c r="AP661" s="513">
        <v>1825.4940000000006</v>
      </c>
      <c r="AQ661" s="519">
        <v>1825.4940000000006</v>
      </c>
      <c r="AR661" s="515"/>
      <c r="AS661" s="510">
        <v>347.83749</v>
      </c>
      <c r="AT661" s="520">
        <v>347.83749</v>
      </c>
      <c r="AU661" s="512">
        <v>650.11500999999998</v>
      </c>
      <c r="AV661" s="520">
        <v>650.11500999999998</v>
      </c>
      <c r="AW661" s="512">
        <v>1179.46622</v>
      </c>
      <c r="AX661" s="520">
        <v>1179.46622</v>
      </c>
      <c r="AY661" s="512">
        <v>1317.7380000000001</v>
      </c>
      <c r="AZ661" s="520">
        <v>1317.7380000000001</v>
      </c>
      <c r="BA661" s="513">
        <v>3495.15672</v>
      </c>
      <c r="BB661" s="521">
        <v>3495.15672</v>
      </c>
      <c r="BC661" s="515"/>
      <c r="BD661" s="510">
        <v>560.00387127000022</v>
      </c>
      <c r="BE661" s="522">
        <v>560.00387127000022</v>
      </c>
      <c r="BF661" s="512">
        <v>600.08079698999984</v>
      </c>
      <c r="BG661" s="522">
        <v>600.08079698999984</v>
      </c>
      <c r="BH661" s="512">
        <v>871.60250990999998</v>
      </c>
      <c r="BI661" s="522">
        <v>871.60250990999998</v>
      </c>
      <c r="BJ661" s="512">
        <v>462.60559132000003</v>
      </c>
      <c r="BK661" s="522">
        <v>462.60559132000003</v>
      </c>
      <c r="BL661" s="513">
        <v>2494.29276949</v>
      </c>
      <c r="BM661" s="523">
        <v>2494.29276949</v>
      </c>
      <c r="BN661" s="515">
        <v>0</v>
      </c>
      <c r="BO661" s="510">
        <v>237.10587405000001</v>
      </c>
      <c r="BP661" s="524">
        <v>237.10587405000001</v>
      </c>
      <c r="BQ661" s="512">
        <v>307.72419008999981</v>
      </c>
      <c r="BR661" s="524">
        <v>307.72419008999981</v>
      </c>
      <c r="BS661" s="512">
        <v>133.81575604000011</v>
      </c>
      <c r="BT661" s="524">
        <v>133.81575604000011</v>
      </c>
      <c r="BU661" s="512">
        <v>569.09362922000014</v>
      </c>
      <c r="BV661" s="524">
        <v>569.09362922000014</v>
      </c>
      <c r="BW661" s="513">
        <v>1247.7394494</v>
      </c>
      <c r="BX661" s="525">
        <v>1247.7394494</v>
      </c>
      <c r="BY661" s="515"/>
      <c r="BZ661" s="510">
        <v>350.79448063999968</v>
      </c>
      <c r="CA661" s="526">
        <v>350.79448063999968</v>
      </c>
      <c r="CB661" s="512">
        <v>476.52560758000027</v>
      </c>
      <c r="CC661" s="526">
        <v>476.52560758000027</v>
      </c>
      <c r="CD661" s="512">
        <v>293.52441115000016</v>
      </c>
      <c r="CE661" s="526">
        <v>293.52441115000016</v>
      </c>
      <c r="CF661" s="512">
        <v>725.92873114999998</v>
      </c>
      <c r="CG661" s="526">
        <v>725.92873114999998</v>
      </c>
      <c r="CH661" s="513">
        <v>1846.7732305200002</v>
      </c>
      <c r="CI661" s="527">
        <v>1846.7732305200002</v>
      </c>
      <c r="CK661" s="510">
        <v>303.57507299000048</v>
      </c>
      <c r="CL661" s="518">
        <v>303.57507299000048</v>
      </c>
      <c r="CM661" s="512">
        <v>424.30268424999997</v>
      </c>
      <c r="CN661" s="518">
        <v>424.30268424999997</v>
      </c>
      <c r="CO661" s="512">
        <v>461.8960362700002</v>
      </c>
      <c r="CP661" s="518">
        <v>461.8960362700002</v>
      </c>
      <c r="CQ661" s="512">
        <v>842.87846432999936</v>
      </c>
      <c r="CR661" s="518">
        <v>842.87846432999936</v>
      </c>
      <c r="CS661" s="513">
        <v>2032.6522578399999</v>
      </c>
      <c r="CT661" s="519">
        <v>2032.6522578399999</v>
      </c>
      <c r="CV661" s="950">
        <v>272.5638212849999</v>
      </c>
      <c r="CW661" s="528">
        <v>272.5638212849999</v>
      </c>
      <c r="CX661" s="512">
        <v>215.25512100099999</v>
      </c>
      <c r="CY661" s="528">
        <v>215.25512100099999</v>
      </c>
      <c r="CZ661" s="512">
        <v>216.46646477399992</v>
      </c>
      <c r="DA661" s="528">
        <v>216.46646477399992</v>
      </c>
      <c r="DB661" s="512">
        <v>392.32777433699994</v>
      </c>
      <c r="DC661" s="528">
        <v>392.32777433699994</v>
      </c>
      <c r="DD661" s="522">
        <v>1096.6131813969998</v>
      </c>
      <c r="DE661" s="951">
        <v>1096.6131813969998</v>
      </c>
      <c r="DG661" s="950">
        <v>153.54029275699992</v>
      </c>
      <c r="DH661" s="520">
        <v>153.54029275699992</v>
      </c>
      <c r="DI661" s="512">
        <v>107.34775003299973</v>
      </c>
      <c r="DJ661" s="520">
        <v>107.34775003299973</v>
      </c>
      <c r="DK661" s="512">
        <v>260.42235556399999</v>
      </c>
      <c r="DL661" s="520">
        <v>260.42235556399999</v>
      </c>
      <c r="DM661" s="512">
        <v>659.52202150700009</v>
      </c>
      <c r="DN661" s="520">
        <v>659.52202150700009</v>
      </c>
      <c r="DO661" s="512">
        <v>1180.8324198609998</v>
      </c>
      <c r="DP661" s="521">
        <v>1180.8324198609998</v>
      </c>
      <c r="DR661" s="952">
        <v>160.70495640799956</v>
      </c>
      <c r="DS661" s="522">
        <v>160.70495640799956</v>
      </c>
      <c r="DT661" s="511">
        <v>364.72290198799982</v>
      </c>
      <c r="DU661" s="522">
        <v>364.72290198799982</v>
      </c>
      <c r="DV661" s="511">
        <v>138.33151702400016</v>
      </c>
      <c r="DW661" s="522">
        <v>138.33151702400016</v>
      </c>
      <c r="DX661" s="511">
        <v>505.56198565399973</v>
      </c>
      <c r="DY661" s="522">
        <v>505.56198565399973</v>
      </c>
      <c r="DZ661" s="511">
        <v>1169.3213610739995</v>
      </c>
      <c r="EA661" s="523">
        <v>1169.3213610739995</v>
      </c>
      <c r="EC661" s="952">
        <v>208.86481268799989</v>
      </c>
      <c r="ED661" s="522">
        <v>208.86481268799989</v>
      </c>
      <c r="EE661" s="511">
        <v>163.91562547799987</v>
      </c>
      <c r="EF661" s="522">
        <v>163.91562547799987</v>
      </c>
      <c r="EG661" s="511">
        <v>350.00855687700061</v>
      </c>
      <c r="EH661" s="522">
        <v>350.00855687700061</v>
      </c>
      <c r="EI661" s="511">
        <v>734.66623002800009</v>
      </c>
      <c r="EJ661" s="522">
        <v>734.66623002800009</v>
      </c>
      <c r="EK661" s="511">
        <v>1457.4552250710003</v>
      </c>
      <c r="EL661" s="523">
        <v>1457.4552250710003</v>
      </c>
      <c r="EN661" s="950">
        <v>287.63738789000013</v>
      </c>
      <c r="EO661" s="522">
        <v>336.93450073200029</v>
      </c>
      <c r="EP661" s="512">
        <v>216.610742873981</v>
      </c>
      <c r="EQ661" s="522">
        <v>218.27693650266468</v>
      </c>
      <c r="ER661" s="512">
        <v>463.49883108119639</v>
      </c>
      <c r="ES661" s="522">
        <v>467.05664947558438</v>
      </c>
      <c r="ET661" s="512">
        <v>824.87427103153482</v>
      </c>
      <c r="EU661" s="522">
        <v>785.16810113505426</v>
      </c>
      <c r="EV661" s="512">
        <v>1792.6212328767124</v>
      </c>
      <c r="EW661" s="523">
        <v>1807.4361878453037</v>
      </c>
      <c r="EX661" s="119"/>
    </row>
    <row r="662" spans="2:154" x14ac:dyDescent="0.35">
      <c r="B662" s="812"/>
      <c r="C662" s="152"/>
      <c r="D662" s="149"/>
      <c r="E662" s="193"/>
      <c r="F662" s="150"/>
      <c r="G662" s="150"/>
      <c r="H662" s="179" t="s">
        <v>129</v>
      </c>
      <c r="I662" s="150" t="s">
        <v>569</v>
      </c>
      <c r="J662" s="150"/>
      <c r="K662" s="509"/>
      <c r="L662" s="510">
        <v>19.270190639999999</v>
      </c>
      <c r="M662" s="511">
        <v>19.270190639999999</v>
      </c>
      <c r="N662" s="512">
        <v>13.286281690000001</v>
      </c>
      <c r="O662" s="511">
        <v>13.286281690000001</v>
      </c>
      <c r="P662" s="512">
        <v>32.704924850000005</v>
      </c>
      <c r="Q662" s="511">
        <v>32.704924850000005</v>
      </c>
      <c r="R662" s="512">
        <v>42.485758279999999</v>
      </c>
      <c r="S662" s="511">
        <v>42.485758279999999</v>
      </c>
      <c r="T662" s="513">
        <v>107.74715546</v>
      </c>
      <c r="U662" s="514">
        <v>107.74715546</v>
      </c>
      <c r="V662" s="515"/>
      <c r="W662" s="510">
        <v>40.022240000000004</v>
      </c>
      <c r="X662" s="516">
        <v>40.022240000000004</v>
      </c>
      <c r="Y662" s="512">
        <v>11.256989999999998</v>
      </c>
      <c r="Z662" s="516">
        <v>11.256989999999998</v>
      </c>
      <c r="AA662" s="512">
        <v>8.5673500000000011</v>
      </c>
      <c r="AB662" s="516">
        <v>8.5673500000000011</v>
      </c>
      <c r="AC662" s="512">
        <v>28.67201</v>
      </c>
      <c r="AD662" s="516">
        <v>28.67201</v>
      </c>
      <c r="AE662" s="513">
        <v>88.518590000000003</v>
      </c>
      <c r="AF662" s="517">
        <v>88.518590000000003</v>
      </c>
      <c r="AG662" s="515"/>
      <c r="AH662" s="510">
        <v>23.482150000000001</v>
      </c>
      <c r="AI662" s="518">
        <v>23.482150000000001</v>
      </c>
      <c r="AJ662" s="512">
        <v>15.557360000000001</v>
      </c>
      <c r="AK662" s="518">
        <v>15.557360000000001</v>
      </c>
      <c r="AL662" s="512">
        <v>6.4256399999999996</v>
      </c>
      <c r="AM662" s="518">
        <v>6.4256399999999996</v>
      </c>
      <c r="AN662" s="512">
        <v>13.866879999999998</v>
      </c>
      <c r="AO662" s="518">
        <v>13.866879999999998</v>
      </c>
      <c r="AP662" s="513">
        <v>59.332030000000003</v>
      </c>
      <c r="AQ662" s="519">
        <v>59.332030000000003</v>
      </c>
      <c r="AR662" s="515"/>
      <c r="AS662" s="510">
        <v>10.15</v>
      </c>
      <c r="AT662" s="520">
        <v>10.15</v>
      </c>
      <c r="AU662" s="512">
        <v>13.104749999999999</v>
      </c>
      <c r="AV662" s="520">
        <v>13.104749999999999</v>
      </c>
      <c r="AW662" s="512">
        <v>19.901420000000002</v>
      </c>
      <c r="AX662" s="520">
        <v>19.901420000000002</v>
      </c>
      <c r="AY662" s="512">
        <v>20.381</v>
      </c>
      <c r="AZ662" s="520">
        <v>20.381</v>
      </c>
      <c r="BA662" s="513">
        <v>63.537170000000003</v>
      </c>
      <c r="BB662" s="521">
        <v>63.537170000000003</v>
      </c>
      <c r="BC662" s="515"/>
      <c r="BD662" s="510">
        <v>12.806310310000001</v>
      </c>
      <c r="BE662" s="522">
        <v>12.806310310000001</v>
      </c>
      <c r="BF662" s="512">
        <v>7.3631572799999994</v>
      </c>
      <c r="BG662" s="522">
        <v>7.3631572799999994</v>
      </c>
      <c r="BH662" s="512">
        <v>21.889436660000001</v>
      </c>
      <c r="BI662" s="522">
        <v>21.889436660000001</v>
      </c>
      <c r="BJ662" s="512">
        <v>57.47624012</v>
      </c>
      <c r="BK662" s="522">
        <v>57.47624012</v>
      </c>
      <c r="BL662" s="513">
        <v>99.535144369999998</v>
      </c>
      <c r="BM662" s="523">
        <v>99.535144369999998</v>
      </c>
      <c r="BN662" s="515">
        <v>0</v>
      </c>
      <c r="BO662" s="510">
        <v>25.239877800000002</v>
      </c>
      <c r="BP662" s="524">
        <v>25.239877800000002</v>
      </c>
      <c r="BQ662" s="512">
        <v>15.25983416</v>
      </c>
      <c r="BR662" s="524">
        <v>15.25983416</v>
      </c>
      <c r="BS662" s="512">
        <v>3.9033419199999999</v>
      </c>
      <c r="BT662" s="524">
        <v>3.9033419199999999</v>
      </c>
      <c r="BU662" s="512">
        <v>33.99931294000001</v>
      </c>
      <c r="BV662" s="524">
        <v>33.99931294000001</v>
      </c>
      <c r="BW662" s="513">
        <v>78.402366820000012</v>
      </c>
      <c r="BX662" s="525">
        <v>78.402366820000012</v>
      </c>
      <c r="BY662" s="515"/>
      <c r="BZ662" s="510">
        <v>15.25426989</v>
      </c>
      <c r="CA662" s="526">
        <v>15.25426989</v>
      </c>
      <c r="CB662" s="512">
        <v>19.63985125</v>
      </c>
      <c r="CC662" s="526">
        <v>19.63985125</v>
      </c>
      <c r="CD662" s="512">
        <v>24.183017379999999</v>
      </c>
      <c r="CE662" s="526">
        <v>24.183017379999999</v>
      </c>
      <c r="CF662" s="512">
        <v>51.718461439999999</v>
      </c>
      <c r="CG662" s="526">
        <v>51.718461439999999</v>
      </c>
      <c r="CH662" s="513">
        <v>110.79559995999999</v>
      </c>
      <c r="CI662" s="527">
        <v>110.79559995999999</v>
      </c>
      <c r="CK662" s="510">
        <v>22.965325329999999</v>
      </c>
      <c r="CL662" s="518">
        <v>22.965325329999999</v>
      </c>
      <c r="CM662" s="512">
        <v>13.86151789</v>
      </c>
      <c r="CN662" s="518">
        <v>13.86151789</v>
      </c>
      <c r="CO662" s="512">
        <v>29.738274840000003</v>
      </c>
      <c r="CP662" s="518">
        <v>29.738274840000003</v>
      </c>
      <c r="CQ662" s="512">
        <v>45.237381239999998</v>
      </c>
      <c r="CR662" s="518">
        <v>45.237381239999998</v>
      </c>
      <c r="CS662" s="513">
        <v>111.80249929999999</v>
      </c>
      <c r="CT662" s="519">
        <v>111.80249929999999</v>
      </c>
      <c r="CV662" s="950">
        <v>1.3113490629999998</v>
      </c>
      <c r="CW662" s="528">
        <v>1.3113490629999998</v>
      </c>
      <c r="CX662" s="512">
        <v>4.2834000900000007</v>
      </c>
      <c r="CY662" s="528">
        <v>4.2834000900000007</v>
      </c>
      <c r="CZ662" s="512">
        <v>7.2207786200001109</v>
      </c>
      <c r="DA662" s="528">
        <v>7.2207786200001109</v>
      </c>
      <c r="DB662" s="512">
        <v>8.8645029740000005</v>
      </c>
      <c r="DC662" s="528">
        <v>8.8645029740000005</v>
      </c>
      <c r="DD662" s="522">
        <v>21.68003074700011</v>
      </c>
      <c r="DE662" s="951">
        <v>21.68003074700011</v>
      </c>
      <c r="DG662" s="950">
        <v>10.279162179999998</v>
      </c>
      <c r="DH662" s="520">
        <v>10.279162179999998</v>
      </c>
      <c r="DI662" s="512">
        <v>1.1882303299999999</v>
      </c>
      <c r="DJ662" s="520">
        <v>1.1882303299999999</v>
      </c>
      <c r="DK662" s="512">
        <v>1.4622368000000001</v>
      </c>
      <c r="DL662" s="520">
        <v>1.4622368000000001</v>
      </c>
      <c r="DM662" s="512">
        <v>28.116538990000002</v>
      </c>
      <c r="DN662" s="520">
        <v>28.116538990000002</v>
      </c>
      <c r="DO662" s="512">
        <v>41.046168299999998</v>
      </c>
      <c r="DP662" s="521">
        <v>41.046168299999998</v>
      </c>
      <c r="DR662" s="952">
        <v>0</v>
      </c>
      <c r="DS662" s="522">
        <v>0</v>
      </c>
      <c r="DT662" s="511">
        <v>0.69884666000000006</v>
      </c>
      <c r="DU662" s="522">
        <v>0.69884666000000006</v>
      </c>
      <c r="DV662" s="511">
        <v>0.80777348199999999</v>
      </c>
      <c r="DW662" s="522">
        <v>0.80777348199999999</v>
      </c>
      <c r="DX662" s="511">
        <v>18.083440097999997</v>
      </c>
      <c r="DY662" s="522">
        <v>18.083440097999997</v>
      </c>
      <c r="DZ662" s="511">
        <v>19.590060239999996</v>
      </c>
      <c r="EA662" s="523">
        <v>19.590060239999996</v>
      </c>
      <c r="EC662" s="952">
        <v>8.4413215999999984</v>
      </c>
      <c r="ED662" s="522">
        <v>8.4413215999999984</v>
      </c>
      <c r="EE662" s="511">
        <v>0</v>
      </c>
      <c r="EF662" s="522">
        <v>0</v>
      </c>
      <c r="EG662" s="511">
        <v>108.38576211000002</v>
      </c>
      <c r="EH662" s="522">
        <v>108.38576211000002</v>
      </c>
      <c r="EI662" s="511">
        <v>108.86272098000006</v>
      </c>
      <c r="EJ662" s="522">
        <v>108.86272098000006</v>
      </c>
      <c r="EK662" s="511">
        <v>225.68980469000007</v>
      </c>
      <c r="EL662" s="523">
        <v>225.68980469000007</v>
      </c>
      <c r="EN662" s="950">
        <v>97</v>
      </c>
      <c r="EO662" s="522">
        <v>3.3518395599999997</v>
      </c>
      <c r="EP662" s="512">
        <v>0</v>
      </c>
      <c r="EQ662" s="522">
        <v>0</v>
      </c>
      <c r="ER662" s="512">
        <v>621.67209095334147</v>
      </c>
      <c r="ES662" s="522">
        <v>621.67209095334147</v>
      </c>
      <c r="ET662" s="512">
        <v>-441.0811715400996</v>
      </c>
      <c r="EU662" s="522">
        <v>-345.13888622007818</v>
      </c>
      <c r="EV662" s="512">
        <v>277.59091941324186</v>
      </c>
      <c r="EW662" s="523">
        <v>279.88504429326326</v>
      </c>
      <c r="EX662" s="119"/>
    </row>
    <row r="663" spans="2:154" ht="19.649999999999999" customHeight="1" x14ac:dyDescent="0.35">
      <c r="B663" s="804"/>
      <c r="C663" s="150"/>
      <c r="D663" s="149"/>
      <c r="E663" s="193"/>
      <c r="F663" s="150"/>
      <c r="G663" s="150"/>
      <c r="H663" s="179" t="s">
        <v>129</v>
      </c>
      <c r="I663" s="150" t="s">
        <v>570</v>
      </c>
      <c r="J663" s="150"/>
      <c r="K663" s="509"/>
      <c r="L663" s="510">
        <v>118.26325641</v>
      </c>
      <c r="M663" s="511">
        <v>118.26325641</v>
      </c>
      <c r="N663" s="512">
        <v>138.36316076999998</v>
      </c>
      <c r="O663" s="511">
        <v>138.36316076999998</v>
      </c>
      <c r="P663" s="512">
        <v>99.94892711</v>
      </c>
      <c r="Q663" s="511">
        <v>99.94892711</v>
      </c>
      <c r="R663" s="512">
        <v>124.47035103</v>
      </c>
      <c r="S663" s="511">
        <v>124.47035103</v>
      </c>
      <c r="T663" s="513">
        <v>481.04569531999999</v>
      </c>
      <c r="U663" s="514">
        <v>481.04569531999999</v>
      </c>
      <c r="V663" s="515"/>
      <c r="W663" s="510">
        <v>107.33247</v>
      </c>
      <c r="X663" s="516">
        <v>107.33247</v>
      </c>
      <c r="Y663" s="512">
        <v>54.42089</v>
      </c>
      <c r="Z663" s="516">
        <v>54.42089</v>
      </c>
      <c r="AA663" s="512">
        <v>78.253579999999999</v>
      </c>
      <c r="AB663" s="516">
        <v>78.253579999999999</v>
      </c>
      <c r="AC663" s="512">
        <v>95.219420000000014</v>
      </c>
      <c r="AD663" s="516">
        <v>95.219420000000014</v>
      </c>
      <c r="AE663" s="513">
        <v>335.22636</v>
      </c>
      <c r="AF663" s="517">
        <v>335.22636</v>
      </c>
      <c r="AG663" s="515"/>
      <c r="AH663" s="510">
        <v>101.96463</v>
      </c>
      <c r="AI663" s="518">
        <v>101.96463</v>
      </c>
      <c r="AJ663" s="512">
        <v>76.747600000000006</v>
      </c>
      <c r="AK663" s="518">
        <v>76.747600000000006</v>
      </c>
      <c r="AL663" s="512">
        <v>70.445339999999987</v>
      </c>
      <c r="AM663" s="518">
        <v>70.445339999999987</v>
      </c>
      <c r="AN663" s="512">
        <v>67.017880000000005</v>
      </c>
      <c r="AO663" s="518">
        <v>67.017880000000005</v>
      </c>
      <c r="AP663" s="513">
        <v>316.17545000000001</v>
      </c>
      <c r="AQ663" s="519">
        <v>316.17545000000001</v>
      </c>
      <c r="AR663" s="515"/>
      <c r="AS663" s="510">
        <v>51.290999999999997</v>
      </c>
      <c r="AT663" s="520">
        <v>51.290999999999997</v>
      </c>
      <c r="AU663" s="512">
        <v>46.761630000000004</v>
      </c>
      <c r="AV663" s="520">
        <v>46.761630000000004</v>
      </c>
      <c r="AW663" s="512">
        <v>188.91275999999999</v>
      </c>
      <c r="AX663" s="520">
        <v>188.91275999999999</v>
      </c>
      <c r="AY663" s="512">
        <v>181.70500000000001</v>
      </c>
      <c r="AZ663" s="520">
        <v>181.70500000000001</v>
      </c>
      <c r="BA663" s="513">
        <v>468.67039</v>
      </c>
      <c r="BB663" s="521">
        <v>468.67039</v>
      </c>
      <c r="BC663" s="515"/>
      <c r="BD663" s="510">
        <v>32.556609260000002</v>
      </c>
      <c r="BE663" s="522">
        <v>32.556609260000002</v>
      </c>
      <c r="BF663" s="512">
        <v>131.0603069</v>
      </c>
      <c r="BG663" s="522">
        <v>131.0603069</v>
      </c>
      <c r="BH663" s="512">
        <v>63.779155900000006</v>
      </c>
      <c r="BI663" s="522">
        <v>63.779155900000006</v>
      </c>
      <c r="BJ663" s="512">
        <v>63.928076089999998</v>
      </c>
      <c r="BK663" s="522">
        <v>63.928076089999998</v>
      </c>
      <c r="BL663" s="513">
        <v>291.32414815000004</v>
      </c>
      <c r="BM663" s="523">
        <v>291.32414815000004</v>
      </c>
      <c r="BN663" s="515">
        <v>0</v>
      </c>
      <c r="BO663" s="510">
        <v>32.433199999999999</v>
      </c>
      <c r="BP663" s="524">
        <v>32.433199999999999</v>
      </c>
      <c r="BQ663" s="512">
        <v>100.64851493000002</v>
      </c>
      <c r="BR663" s="524">
        <v>100.64851493000002</v>
      </c>
      <c r="BS663" s="512">
        <v>53.929919960000007</v>
      </c>
      <c r="BT663" s="524">
        <v>53.929919960000007</v>
      </c>
      <c r="BU663" s="512">
        <v>81.23518845000001</v>
      </c>
      <c r="BV663" s="524">
        <v>81.23518845000001</v>
      </c>
      <c r="BW663" s="513">
        <v>268.24682334000005</v>
      </c>
      <c r="BX663" s="525">
        <v>268.24682334000005</v>
      </c>
      <c r="BY663" s="515"/>
      <c r="BZ663" s="510">
        <v>62.537838139999998</v>
      </c>
      <c r="CA663" s="526">
        <v>62.537838139999998</v>
      </c>
      <c r="CB663" s="512">
        <v>89.795188750000008</v>
      </c>
      <c r="CC663" s="526">
        <v>89.795188750000008</v>
      </c>
      <c r="CD663" s="512">
        <v>81.190997299999992</v>
      </c>
      <c r="CE663" s="526">
        <v>81.190997299999992</v>
      </c>
      <c r="CF663" s="512">
        <v>208.68651553000001</v>
      </c>
      <c r="CG663" s="526">
        <v>208.68651553000001</v>
      </c>
      <c r="CH663" s="513">
        <v>442.21053972000004</v>
      </c>
      <c r="CI663" s="527">
        <v>442.21053972000004</v>
      </c>
      <c r="CK663" s="510">
        <v>48.401746670000001</v>
      </c>
      <c r="CL663" s="518">
        <v>48.401746670000001</v>
      </c>
      <c r="CM663" s="512">
        <v>51.317137500000001</v>
      </c>
      <c r="CN663" s="518">
        <v>51.317137500000001</v>
      </c>
      <c r="CO663" s="512">
        <v>57.992948750000004</v>
      </c>
      <c r="CP663" s="518">
        <v>57.992948750000004</v>
      </c>
      <c r="CQ663" s="512">
        <v>131.90661507999999</v>
      </c>
      <c r="CR663" s="518">
        <v>131.90661507999999</v>
      </c>
      <c r="CS663" s="513">
        <v>289.618448</v>
      </c>
      <c r="CT663" s="519">
        <v>289.618448</v>
      </c>
      <c r="CV663" s="950">
        <v>46.223072249999994</v>
      </c>
      <c r="CW663" s="528">
        <v>46.223072249999994</v>
      </c>
      <c r="CX663" s="512">
        <v>43.18427149</v>
      </c>
      <c r="CY663" s="528">
        <v>43.18427149</v>
      </c>
      <c r="CZ663" s="512">
        <v>10.70675904</v>
      </c>
      <c r="DA663" s="528">
        <v>10.70675904</v>
      </c>
      <c r="DB663" s="512">
        <v>45.304586640000004</v>
      </c>
      <c r="DC663" s="528">
        <v>45.304586640000004</v>
      </c>
      <c r="DD663" s="522">
        <v>145.41868941999999</v>
      </c>
      <c r="DE663" s="951">
        <v>145.41868941999999</v>
      </c>
      <c r="DG663" s="950">
        <v>2.1044003299999998</v>
      </c>
      <c r="DH663" s="520">
        <v>2.1044003299999998</v>
      </c>
      <c r="DI663" s="512">
        <v>3.39734186</v>
      </c>
      <c r="DJ663" s="520">
        <v>3.39734186</v>
      </c>
      <c r="DK663" s="512">
        <v>6.8694055400000007</v>
      </c>
      <c r="DL663" s="520">
        <v>6.8694055400000007</v>
      </c>
      <c r="DM663" s="512">
        <v>79.594007640000015</v>
      </c>
      <c r="DN663" s="520">
        <v>79.594007640000015</v>
      </c>
      <c r="DO663" s="512">
        <v>91.965155370000019</v>
      </c>
      <c r="DP663" s="521">
        <v>91.965155370000019</v>
      </c>
      <c r="DR663" s="952">
        <v>3.8909336699999999</v>
      </c>
      <c r="DS663" s="522">
        <v>3.8909336699999999</v>
      </c>
      <c r="DT663" s="511">
        <v>78.899609079999991</v>
      </c>
      <c r="DU663" s="522">
        <v>78.899609079999991</v>
      </c>
      <c r="DV663" s="511">
        <v>13.09273761</v>
      </c>
      <c r="DW663" s="522">
        <v>13.09273761</v>
      </c>
      <c r="DX663" s="511">
        <v>62.960442789999995</v>
      </c>
      <c r="DY663" s="522">
        <v>62.960442789999995</v>
      </c>
      <c r="DZ663" s="511">
        <v>158.84372314999999</v>
      </c>
      <c r="EA663" s="523">
        <v>158.84372314999999</v>
      </c>
      <c r="EC663" s="952">
        <v>21.308933110000002</v>
      </c>
      <c r="ED663" s="522">
        <v>21.308933110000002</v>
      </c>
      <c r="EE663" s="511">
        <v>39</v>
      </c>
      <c r="EF663" s="522">
        <v>39</v>
      </c>
      <c r="EG663" s="511">
        <v>23.5</v>
      </c>
      <c r="EH663" s="522">
        <v>23.5</v>
      </c>
      <c r="EI663" s="511">
        <v>65.175026180000003</v>
      </c>
      <c r="EJ663" s="522">
        <v>65.175026180000003</v>
      </c>
      <c r="EK663" s="511">
        <v>148.98395929</v>
      </c>
      <c r="EL663" s="523">
        <v>148.98395929</v>
      </c>
      <c r="EN663" s="950">
        <v>22.7</v>
      </c>
      <c r="EO663" s="522">
        <v>175.85109500999999</v>
      </c>
      <c r="EP663" s="512">
        <v>36.579188003690405</v>
      </c>
      <c r="EQ663" s="522">
        <v>36.579188003690405</v>
      </c>
      <c r="ER663" s="512">
        <v>22.041305591967298</v>
      </c>
      <c r="ES663" s="522">
        <v>22.041305591967298</v>
      </c>
      <c r="ET663" s="512">
        <v>101.92479873795978</v>
      </c>
      <c r="EU663" s="522">
        <v>-49.711882237251388</v>
      </c>
      <c r="EV663" s="512">
        <v>183.24529233361747</v>
      </c>
      <c r="EW663" s="523">
        <v>184.75970636840631</v>
      </c>
      <c r="EX663" s="119"/>
    </row>
    <row r="664" spans="2:154" x14ac:dyDescent="0.35">
      <c r="B664" s="812"/>
      <c r="C664" s="149"/>
      <c r="D664" s="865"/>
      <c r="E664" s="150"/>
      <c r="F664" s="150"/>
      <c r="G664" s="150"/>
      <c r="H664" s="179" t="s">
        <v>129</v>
      </c>
      <c r="I664" s="150" t="s">
        <v>576</v>
      </c>
      <c r="J664" s="150"/>
      <c r="K664" s="490"/>
      <c r="L664" s="510">
        <v>0</v>
      </c>
      <c r="M664" s="511">
        <v>0</v>
      </c>
      <c r="N664" s="512">
        <v>0</v>
      </c>
      <c r="O664" s="511">
        <v>0</v>
      </c>
      <c r="P664" s="512">
        <v>0</v>
      </c>
      <c r="Q664" s="511">
        <v>0</v>
      </c>
      <c r="R664" s="512">
        <v>0</v>
      </c>
      <c r="S664" s="511">
        <v>0</v>
      </c>
      <c r="T664" s="513">
        <v>0</v>
      </c>
      <c r="U664" s="514">
        <v>0</v>
      </c>
      <c r="V664" s="515"/>
      <c r="W664" s="510">
        <v>0</v>
      </c>
      <c r="X664" s="516">
        <v>0</v>
      </c>
      <c r="Y664" s="512">
        <v>0</v>
      </c>
      <c r="Z664" s="516">
        <v>0</v>
      </c>
      <c r="AA664" s="512">
        <v>0</v>
      </c>
      <c r="AB664" s="516">
        <v>0</v>
      </c>
      <c r="AC664" s="512">
        <v>0</v>
      </c>
      <c r="AD664" s="516">
        <v>0</v>
      </c>
      <c r="AE664" s="513">
        <v>0</v>
      </c>
      <c r="AF664" s="517">
        <v>0</v>
      </c>
      <c r="AG664" s="515"/>
      <c r="AH664" s="510">
        <v>0</v>
      </c>
      <c r="AI664" s="518">
        <v>0</v>
      </c>
      <c r="AJ664" s="512">
        <v>0</v>
      </c>
      <c r="AK664" s="518">
        <v>0</v>
      </c>
      <c r="AL664" s="512">
        <v>0</v>
      </c>
      <c r="AM664" s="518">
        <v>0</v>
      </c>
      <c r="AN664" s="512">
        <v>0</v>
      </c>
      <c r="AO664" s="518">
        <v>0</v>
      </c>
      <c r="AP664" s="513">
        <v>0</v>
      </c>
      <c r="AQ664" s="519">
        <v>0</v>
      </c>
      <c r="AR664" s="515"/>
      <c r="AS664" s="510">
        <v>0</v>
      </c>
      <c r="AT664" s="520">
        <v>0</v>
      </c>
      <c r="AU664" s="512">
        <v>0</v>
      </c>
      <c r="AV664" s="520">
        <v>0</v>
      </c>
      <c r="AW664" s="512">
        <v>0</v>
      </c>
      <c r="AX664" s="520">
        <v>0</v>
      </c>
      <c r="AY664" s="512">
        <v>0</v>
      </c>
      <c r="AZ664" s="520">
        <v>0</v>
      </c>
      <c r="BA664" s="513">
        <v>0</v>
      </c>
      <c r="BB664" s="521">
        <v>0</v>
      </c>
      <c r="BC664" s="515"/>
      <c r="BD664" s="510">
        <v>0</v>
      </c>
      <c r="BE664" s="522">
        <v>0</v>
      </c>
      <c r="BF664" s="512">
        <v>0</v>
      </c>
      <c r="BG664" s="522">
        <v>0</v>
      </c>
      <c r="BH664" s="512">
        <v>0</v>
      </c>
      <c r="BI664" s="522">
        <v>0</v>
      </c>
      <c r="BJ664" s="512">
        <v>0</v>
      </c>
      <c r="BK664" s="522">
        <v>0</v>
      </c>
      <c r="BL664" s="513">
        <v>0</v>
      </c>
      <c r="BM664" s="523">
        <v>0</v>
      </c>
      <c r="BN664" s="515">
        <v>0</v>
      </c>
      <c r="BO664" s="510">
        <v>0</v>
      </c>
      <c r="BP664" s="524">
        <v>0</v>
      </c>
      <c r="BQ664" s="512">
        <v>0</v>
      </c>
      <c r="BR664" s="524">
        <v>0</v>
      </c>
      <c r="BS664" s="512">
        <v>0</v>
      </c>
      <c r="BT664" s="524">
        <v>0</v>
      </c>
      <c r="BU664" s="512">
        <v>0</v>
      </c>
      <c r="BV664" s="524">
        <v>0</v>
      </c>
      <c r="BW664" s="513">
        <v>0</v>
      </c>
      <c r="BX664" s="525">
        <v>0</v>
      </c>
      <c r="BY664" s="515"/>
      <c r="BZ664" s="510">
        <v>0</v>
      </c>
      <c r="CA664" s="526">
        <v>0</v>
      </c>
      <c r="CB664" s="512">
        <v>0</v>
      </c>
      <c r="CC664" s="526">
        <v>0</v>
      </c>
      <c r="CD664" s="512">
        <v>0</v>
      </c>
      <c r="CE664" s="526">
        <v>0</v>
      </c>
      <c r="CF664" s="512">
        <v>0</v>
      </c>
      <c r="CG664" s="526">
        <v>0</v>
      </c>
      <c r="CH664" s="513">
        <v>0</v>
      </c>
      <c r="CI664" s="527">
        <v>0</v>
      </c>
      <c r="CK664" s="510">
        <v>0</v>
      </c>
      <c r="CL664" s="518">
        <v>0</v>
      </c>
      <c r="CM664" s="512">
        <v>0</v>
      </c>
      <c r="CN664" s="518">
        <v>0</v>
      </c>
      <c r="CO664" s="512">
        <v>0</v>
      </c>
      <c r="CP664" s="518">
        <v>0</v>
      </c>
      <c r="CQ664" s="512">
        <v>0</v>
      </c>
      <c r="CR664" s="518">
        <v>0</v>
      </c>
      <c r="CS664" s="513">
        <v>0</v>
      </c>
      <c r="CT664" s="519">
        <v>0</v>
      </c>
      <c r="CV664" s="950">
        <v>0</v>
      </c>
      <c r="CW664" s="528">
        <v>0</v>
      </c>
      <c r="CX664" s="512">
        <v>0</v>
      </c>
      <c r="CY664" s="528">
        <v>0</v>
      </c>
      <c r="CZ664" s="512">
        <v>0</v>
      </c>
      <c r="DA664" s="528">
        <v>0</v>
      </c>
      <c r="DB664" s="512">
        <v>0</v>
      </c>
      <c r="DC664" s="528">
        <v>0</v>
      </c>
      <c r="DD664" s="522">
        <v>0</v>
      </c>
      <c r="DE664" s="951">
        <v>0</v>
      </c>
      <c r="DG664" s="950">
        <v>0</v>
      </c>
      <c r="DH664" s="520">
        <v>0</v>
      </c>
      <c r="DI664" s="512">
        <v>0</v>
      </c>
      <c r="DJ664" s="520">
        <v>0</v>
      </c>
      <c r="DK664" s="512">
        <v>0</v>
      </c>
      <c r="DL664" s="520">
        <v>0</v>
      </c>
      <c r="DM664" s="512">
        <v>0</v>
      </c>
      <c r="DN664" s="520">
        <v>0</v>
      </c>
      <c r="DO664" s="512">
        <v>0</v>
      </c>
      <c r="DP664" s="521">
        <v>0</v>
      </c>
      <c r="DR664" s="952">
        <v>0</v>
      </c>
      <c r="DS664" s="522">
        <v>0</v>
      </c>
      <c r="DT664" s="511">
        <v>0</v>
      </c>
      <c r="DU664" s="522">
        <v>0</v>
      </c>
      <c r="DV664" s="511">
        <v>0</v>
      </c>
      <c r="DW664" s="522">
        <v>0</v>
      </c>
      <c r="DX664" s="511">
        <v>0</v>
      </c>
      <c r="DY664" s="522">
        <v>0</v>
      </c>
      <c r="DZ664" s="511">
        <v>0</v>
      </c>
      <c r="EA664" s="523">
        <v>0</v>
      </c>
      <c r="EC664" s="952">
        <v>0</v>
      </c>
      <c r="ED664" s="522">
        <v>0</v>
      </c>
      <c r="EE664" s="511">
        <v>0</v>
      </c>
      <c r="EF664" s="522">
        <v>0</v>
      </c>
      <c r="EG664" s="511">
        <v>0</v>
      </c>
      <c r="EH664" s="522">
        <v>0</v>
      </c>
      <c r="EI664" s="511">
        <v>0</v>
      </c>
      <c r="EJ664" s="522">
        <v>0</v>
      </c>
      <c r="EK664" s="511">
        <v>0</v>
      </c>
      <c r="EL664" s="523">
        <v>0</v>
      </c>
      <c r="EN664" s="950">
        <v>0</v>
      </c>
      <c r="EO664" s="522">
        <v>33.75</v>
      </c>
      <c r="EP664" s="512">
        <v>0</v>
      </c>
      <c r="EQ664" s="522">
        <v>0</v>
      </c>
      <c r="ER664" s="512">
        <v>0</v>
      </c>
      <c r="ES664" s="522">
        <v>0</v>
      </c>
      <c r="ET664" s="512">
        <v>0</v>
      </c>
      <c r="EU664" s="522">
        <v>-33.75</v>
      </c>
      <c r="EV664" s="512">
        <v>0</v>
      </c>
      <c r="EW664" s="523">
        <v>0</v>
      </c>
      <c r="EX664" s="119"/>
    </row>
    <row r="665" spans="2:154" x14ac:dyDescent="0.35">
      <c r="B665" s="812"/>
      <c r="C665" s="152"/>
      <c r="D665" s="149"/>
      <c r="E665" s="193"/>
      <c r="F665" s="150"/>
      <c r="G665" s="150"/>
      <c r="H665" s="179" t="s">
        <v>129</v>
      </c>
      <c r="I665" s="150" t="s">
        <v>572</v>
      </c>
      <c r="J665" s="150"/>
      <c r="K665" s="509"/>
      <c r="L665" s="510">
        <v>171.21093335</v>
      </c>
      <c r="M665" s="511">
        <v>171.21093335</v>
      </c>
      <c r="N665" s="512">
        <v>170.51133977000001</v>
      </c>
      <c r="O665" s="511">
        <v>170.51133977000001</v>
      </c>
      <c r="P665" s="512">
        <v>196.12154054999999</v>
      </c>
      <c r="Q665" s="511">
        <v>196.12154054999999</v>
      </c>
      <c r="R665" s="512">
        <v>327.12898867000001</v>
      </c>
      <c r="S665" s="511">
        <v>327.12898867000001</v>
      </c>
      <c r="T665" s="513">
        <v>864.97280234000004</v>
      </c>
      <c r="U665" s="514">
        <v>864.97280234000004</v>
      </c>
      <c r="V665" s="515"/>
      <c r="W665" s="510">
        <v>131.20811</v>
      </c>
      <c r="X665" s="516">
        <v>131.20811</v>
      </c>
      <c r="Y665" s="512">
        <v>84.045929999999998</v>
      </c>
      <c r="Z665" s="516">
        <v>84.045929999999998</v>
      </c>
      <c r="AA665" s="512">
        <v>153.88442000000003</v>
      </c>
      <c r="AB665" s="516">
        <v>153.88442000000003</v>
      </c>
      <c r="AC665" s="512">
        <v>231.73079000000001</v>
      </c>
      <c r="AD665" s="516">
        <v>231.73079000000001</v>
      </c>
      <c r="AE665" s="513">
        <v>600.86924999999997</v>
      </c>
      <c r="AF665" s="517">
        <v>600.86924999999997</v>
      </c>
      <c r="AG665" s="515"/>
      <c r="AH665" s="510">
        <v>119.8673</v>
      </c>
      <c r="AI665" s="518">
        <v>119.8673</v>
      </c>
      <c r="AJ665" s="512">
        <v>100.73053</v>
      </c>
      <c r="AK665" s="518">
        <v>100.73053</v>
      </c>
      <c r="AL665" s="512">
        <v>97.880369999999999</v>
      </c>
      <c r="AM665" s="518">
        <v>97.880369999999999</v>
      </c>
      <c r="AN665" s="512">
        <v>164.10326000000001</v>
      </c>
      <c r="AO665" s="518">
        <v>164.10326000000001</v>
      </c>
      <c r="AP665" s="513">
        <v>482.58145999999999</v>
      </c>
      <c r="AQ665" s="519">
        <v>482.58145999999999</v>
      </c>
      <c r="AR665" s="515"/>
      <c r="AS665" s="510">
        <v>50.293750000000003</v>
      </c>
      <c r="AT665" s="520">
        <v>50.293750000000003</v>
      </c>
      <c r="AU665" s="512">
        <v>69.701789999999988</v>
      </c>
      <c r="AV665" s="520">
        <v>69.701789999999988</v>
      </c>
      <c r="AW665" s="512">
        <v>103.7209</v>
      </c>
      <c r="AX665" s="520">
        <v>103.7209</v>
      </c>
      <c r="AY665" s="512">
        <v>161.24299999999999</v>
      </c>
      <c r="AZ665" s="520">
        <v>161.24299999999999</v>
      </c>
      <c r="BA665" s="513">
        <v>384.95943999999997</v>
      </c>
      <c r="BB665" s="521">
        <v>384.95943999999997</v>
      </c>
      <c r="BC665" s="515"/>
      <c r="BD665" s="510">
        <v>42.719277569999988</v>
      </c>
      <c r="BE665" s="522">
        <v>42.719277569999988</v>
      </c>
      <c r="BF665" s="512">
        <v>61.629350769999988</v>
      </c>
      <c r="BG665" s="522">
        <v>61.629350769999988</v>
      </c>
      <c r="BH665" s="512">
        <v>127.89669668999996</v>
      </c>
      <c r="BI665" s="522">
        <v>127.89669668999996</v>
      </c>
      <c r="BJ665" s="512">
        <v>56.809720830000003</v>
      </c>
      <c r="BK665" s="522">
        <v>56.809720830000003</v>
      </c>
      <c r="BL665" s="513">
        <v>289.05504585999995</v>
      </c>
      <c r="BM665" s="523">
        <v>289.05504585999995</v>
      </c>
      <c r="BN665" s="515">
        <v>0</v>
      </c>
      <c r="BO665" s="510">
        <v>0</v>
      </c>
      <c r="BP665" s="524">
        <v>0</v>
      </c>
      <c r="BQ665" s="512">
        <v>3.18427449</v>
      </c>
      <c r="BR665" s="524">
        <v>3.18427449</v>
      </c>
      <c r="BS665" s="512">
        <v>6.6685748599999997</v>
      </c>
      <c r="BT665" s="524">
        <v>6.6685748599999997</v>
      </c>
      <c r="BU665" s="512">
        <v>45.790215693000007</v>
      </c>
      <c r="BV665" s="524">
        <v>45.790215693000007</v>
      </c>
      <c r="BW665" s="513">
        <v>55.643065043000007</v>
      </c>
      <c r="BX665" s="525">
        <v>55.643065043000007</v>
      </c>
      <c r="BY665" s="515"/>
      <c r="BZ665" s="510">
        <v>48.825851119999996</v>
      </c>
      <c r="CA665" s="526">
        <v>48.825851119999996</v>
      </c>
      <c r="CB665" s="512">
        <v>40.753797469999995</v>
      </c>
      <c r="CC665" s="526">
        <v>40.753797469999995</v>
      </c>
      <c r="CD665" s="512">
        <v>111.83436194999999</v>
      </c>
      <c r="CE665" s="526">
        <v>111.83436194999999</v>
      </c>
      <c r="CF665" s="512">
        <v>138.04817614000001</v>
      </c>
      <c r="CG665" s="526">
        <v>138.04817614000001</v>
      </c>
      <c r="CH665" s="513">
        <v>339.46218668</v>
      </c>
      <c r="CI665" s="527">
        <v>339.46218668</v>
      </c>
      <c r="CK665" s="510">
        <v>42.403531829999999</v>
      </c>
      <c r="CL665" s="518">
        <v>42.403531829999999</v>
      </c>
      <c r="CM665" s="512">
        <v>56.175354089999999</v>
      </c>
      <c r="CN665" s="518">
        <v>56.175354089999999</v>
      </c>
      <c r="CO665" s="512">
        <v>99.454588780000009</v>
      </c>
      <c r="CP665" s="518">
        <v>99.454588780000009</v>
      </c>
      <c r="CQ665" s="512">
        <v>213.8653377</v>
      </c>
      <c r="CR665" s="518">
        <v>213.8653377</v>
      </c>
      <c r="CS665" s="513">
        <v>411.8988124</v>
      </c>
      <c r="CT665" s="519">
        <v>411.8988124</v>
      </c>
      <c r="CV665" s="950">
        <v>10.383792394</v>
      </c>
      <c r="CW665" s="528">
        <v>10.383792394</v>
      </c>
      <c r="CX665" s="512">
        <v>0.40413118100000001</v>
      </c>
      <c r="CY665" s="528">
        <v>0.40413118100000001</v>
      </c>
      <c r="CZ665" s="512">
        <v>0</v>
      </c>
      <c r="DA665" s="528">
        <v>0</v>
      </c>
      <c r="DB665" s="512">
        <v>75.628332364000016</v>
      </c>
      <c r="DC665" s="528">
        <v>75.628332364000016</v>
      </c>
      <c r="DD665" s="522">
        <v>86.416255939000024</v>
      </c>
      <c r="DE665" s="951">
        <v>86.416255939000024</v>
      </c>
      <c r="DG665" s="950">
        <v>2.1090705189999999</v>
      </c>
      <c r="DH665" s="520">
        <v>2.1090705189999999</v>
      </c>
      <c r="DI665" s="512">
        <v>11.617834670000001</v>
      </c>
      <c r="DJ665" s="520">
        <v>11.617834670000001</v>
      </c>
      <c r="DK665" s="512">
        <v>62.505481128000007</v>
      </c>
      <c r="DL665" s="520">
        <v>62.505481128000007</v>
      </c>
      <c r="DM665" s="512">
        <v>96.510156650999988</v>
      </c>
      <c r="DN665" s="520">
        <v>96.510156650999988</v>
      </c>
      <c r="DO665" s="512">
        <v>172.74254296800001</v>
      </c>
      <c r="DP665" s="521">
        <v>172.74254296800001</v>
      </c>
      <c r="DR665" s="952">
        <v>4.1974498750000002</v>
      </c>
      <c r="DS665" s="522">
        <v>4.1974498750000002</v>
      </c>
      <c r="DT665" s="511">
        <v>6.892105170999999</v>
      </c>
      <c r="DU665" s="522">
        <v>6.892105170999999</v>
      </c>
      <c r="DV665" s="511">
        <v>27.437416756000001</v>
      </c>
      <c r="DW665" s="522">
        <v>27.437416756000001</v>
      </c>
      <c r="DX665" s="511">
        <v>171.97210619999998</v>
      </c>
      <c r="DY665" s="522">
        <v>171.97210619999998</v>
      </c>
      <c r="DZ665" s="511">
        <v>210.49907800199998</v>
      </c>
      <c r="EA665" s="523">
        <v>210.49907800199998</v>
      </c>
      <c r="EC665" s="952">
        <v>9.0961746209999994</v>
      </c>
      <c r="ED665" s="522">
        <v>9.0961746209999994</v>
      </c>
      <c r="EE665" s="511">
        <v>32.233816185999999</v>
      </c>
      <c r="EF665" s="522">
        <v>32.233816185999999</v>
      </c>
      <c r="EG665" s="511">
        <v>56.549427262000052</v>
      </c>
      <c r="EH665" s="522">
        <v>56.549427262000052</v>
      </c>
      <c r="EI665" s="511">
        <v>104.91995032100002</v>
      </c>
      <c r="EJ665" s="522">
        <v>104.91995032100002</v>
      </c>
      <c r="EK665" s="511">
        <v>202.79936839000007</v>
      </c>
      <c r="EL665" s="523">
        <v>202.79936839000007</v>
      </c>
      <c r="EN665" s="950">
        <v>10.539380444999999</v>
      </c>
      <c r="EO665" s="522">
        <v>14.009380445000001</v>
      </c>
      <c r="EP665" s="512">
        <v>31.054756274315142</v>
      </c>
      <c r="EQ665" s="522">
        <v>31.054756274315142</v>
      </c>
      <c r="ER665" s="512">
        <v>54.48094234142394</v>
      </c>
      <c r="ES665" s="522">
        <v>54.48094234142394</v>
      </c>
      <c r="ET665" s="512">
        <v>153.36136847897205</v>
      </c>
      <c r="EU665" s="522">
        <v>151.95281328953925</v>
      </c>
      <c r="EV665" s="512">
        <v>249.43644753971114</v>
      </c>
      <c r="EW665" s="523">
        <v>251.49789235027833</v>
      </c>
      <c r="EX665" s="119"/>
    </row>
    <row r="666" spans="2:154" ht="19.649999999999999" customHeight="1" x14ac:dyDescent="0.35">
      <c r="B666" s="804"/>
      <c r="C666" s="150"/>
      <c r="D666" s="149"/>
      <c r="E666" s="193"/>
      <c r="F666" s="150"/>
      <c r="G666" s="150"/>
      <c r="H666" s="179" t="s">
        <v>129</v>
      </c>
      <c r="I666" s="150" t="s">
        <v>577</v>
      </c>
      <c r="J666" s="150"/>
      <c r="K666" s="509"/>
      <c r="L666" s="510">
        <v>0.76934149000000007</v>
      </c>
      <c r="M666" s="511">
        <v>0.76934149000000007</v>
      </c>
      <c r="N666" s="512">
        <v>2.6647706899999997</v>
      </c>
      <c r="O666" s="511">
        <v>2.6647706899999997</v>
      </c>
      <c r="P666" s="512">
        <v>4.2238072700000009</v>
      </c>
      <c r="Q666" s="511">
        <v>4.2238072700000009</v>
      </c>
      <c r="R666" s="512">
        <v>36.682614799999996</v>
      </c>
      <c r="S666" s="511">
        <v>36.682614799999996</v>
      </c>
      <c r="T666" s="513">
        <v>44.340534249999997</v>
      </c>
      <c r="U666" s="514">
        <v>44.340534249999997</v>
      </c>
      <c r="V666" s="515"/>
      <c r="W666" s="510">
        <v>7.3811799999999996</v>
      </c>
      <c r="X666" s="516">
        <v>7.3811799999999996</v>
      </c>
      <c r="Y666" s="512">
        <v>2.27129</v>
      </c>
      <c r="Z666" s="516">
        <v>2.27129</v>
      </c>
      <c r="AA666" s="512">
        <v>0.56088000000000005</v>
      </c>
      <c r="AB666" s="516">
        <v>0.56088000000000005</v>
      </c>
      <c r="AC666" s="512">
        <v>2.8059499999999997</v>
      </c>
      <c r="AD666" s="516">
        <v>2.8059499999999997</v>
      </c>
      <c r="AE666" s="513">
        <v>13.019299999999998</v>
      </c>
      <c r="AF666" s="517">
        <v>13.019299999999998</v>
      </c>
      <c r="AG666" s="515"/>
      <c r="AH666" s="510">
        <v>1.01681</v>
      </c>
      <c r="AI666" s="518">
        <v>1.01681</v>
      </c>
      <c r="AJ666" s="512">
        <v>0.65444000000000002</v>
      </c>
      <c r="AK666" s="518">
        <v>0.65444000000000002</v>
      </c>
      <c r="AL666" s="512">
        <v>0.88431999999999999</v>
      </c>
      <c r="AM666" s="518">
        <v>0.88431999999999999</v>
      </c>
      <c r="AN666" s="512">
        <v>3.0562800000000001</v>
      </c>
      <c r="AO666" s="518">
        <v>3.0562800000000001</v>
      </c>
      <c r="AP666" s="513">
        <v>5.6118500000000004</v>
      </c>
      <c r="AQ666" s="519">
        <v>5.6118500000000004</v>
      </c>
      <c r="AR666" s="515"/>
      <c r="AS666" s="510">
        <v>10</v>
      </c>
      <c r="AT666" s="520">
        <v>10</v>
      </c>
      <c r="AU666" s="512">
        <v>1.2370000000000001</v>
      </c>
      <c r="AV666" s="520">
        <v>1.2370000000000001</v>
      </c>
      <c r="AW666" s="512">
        <v>4.2641900000000001</v>
      </c>
      <c r="AX666" s="520">
        <v>4.2641900000000001</v>
      </c>
      <c r="AY666" s="512">
        <v>15.613000000000001</v>
      </c>
      <c r="AZ666" s="520">
        <v>15.613000000000001</v>
      </c>
      <c r="BA666" s="513">
        <v>31.114190000000001</v>
      </c>
      <c r="BB666" s="521">
        <v>31.114190000000001</v>
      </c>
      <c r="BC666" s="515"/>
      <c r="BD666" s="510">
        <v>10.78795407</v>
      </c>
      <c r="BE666" s="522">
        <v>10.78795407</v>
      </c>
      <c r="BF666" s="512">
        <v>2.61620433</v>
      </c>
      <c r="BG666" s="522">
        <v>2.61620433</v>
      </c>
      <c r="BH666" s="512">
        <v>0.58350312000000004</v>
      </c>
      <c r="BI666" s="522">
        <v>0.58350312000000004</v>
      </c>
      <c r="BJ666" s="512">
        <v>0.54763430000000002</v>
      </c>
      <c r="BK666" s="522">
        <v>0.54763430000000002</v>
      </c>
      <c r="BL666" s="513">
        <v>14.53529582</v>
      </c>
      <c r="BM666" s="523">
        <v>14.53529582</v>
      </c>
      <c r="BN666" s="515">
        <v>0</v>
      </c>
      <c r="BO666" s="510">
        <v>2.2912786399999998</v>
      </c>
      <c r="BP666" s="524">
        <v>2.2912786399999998</v>
      </c>
      <c r="BQ666" s="512">
        <v>6.7844930000000012E-2</v>
      </c>
      <c r="BR666" s="524">
        <v>6.7844930000000012E-2</v>
      </c>
      <c r="BS666" s="512">
        <v>5.6244222599999993</v>
      </c>
      <c r="BT666" s="524">
        <v>5.6244222599999993</v>
      </c>
      <c r="BU666" s="512">
        <v>7.3365694380000006</v>
      </c>
      <c r="BV666" s="524">
        <v>7.3365694380000006</v>
      </c>
      <c r="BW666" s="513">
        <v>15.320115267999999</v>
      </c>
      <c r="BX666" s="525">
        <v>15.320115267999999</v>
      </c>
      <c r="BY666" s="515"/>
      <c r="BZ666" s="510">
        <v>0</v>
      </c>
      <c r="CA666" s="526">
        <v>0</v>
      </c>
      <c r="CB666" s="512">
        <v>2.46748352</v>
      </c>
      <c r="CC666" s="526">
        <v>2.46748352</v>
      </c>
      <c r="CD666" s="512">
        <v>0.45592568000000006</v>
      </c>
      <c r="CE666" s="526">
        <v>0.45592568000000006</v>
      </c>
      <c r="CF666" s="512">
        <v>3.6936304299999998</v>
      </c>
      <c r="CG666" s="526">
        <v>3.6936304299999998</v>
      </c>
      <c r="CH666" s="513">
        <v>6.6170396299999998</v>
      </c>
      <c r="CI666" s="527">
        <v>6.6170396299999998</v>
      </c>
      <c r="CK666" s="510">
        <v>0</v>
      </c>
      <c r="CL666" s="518">
        <v>0</v>
      </c>
      <c r="CM666" s="512">
        <v>0.22732525000000001</v>
      </c>
      <c r="CN666" s="518">
        <v>0.22732525000000001</v>
      </c>
      <c r="CO666" s="512">
        <v>0</v>
      </c>
      <c r="CP666" s="518">
        <v>0</v>
      </c>
      <c r="CQ666" s="512">
        <v>0.53159316999999995</v>
      </c>
      <c r="CR666" s="518">
        <v>0.53159316999999995</v>
      </c>
      <c r="CS666" s="513">
        <v>0.75891841999999998</v>
      </c>
      <c r="CT666" s="519">
        <v>0.75891841999999998</v>
      </c>
      <c r="CV666" s="950">
        <v>0</v>
      </c>
      <c r="CW666" s="528">
        <v>0</v>
      </c>
      <c r="CX666" s="512">
        <v>2.8212641710000002</v>
      </c>
      <c r="CY666" s="528">
        <v>2.8212641710000002</v>
      </c>
      <c r="CZ666" s="512">
        <v>0</v>
      </c>
      <c r="DA666" s="528">
        <v>0</v>
      </c>
      <c r="DB666" s="512">
        <v>3.0586685259999999</v>
      </c>
      <c r="DC666" s="528">
        <v>3.0586685259999999</v>
      </c>
      <c r="DD666" s="522">
        <v>5.8799326970000001</v>
      </c>
      <c r="DE666" s="951">
        <v>5.8799326970000001</v>
      </c>
      <c r="DG666" s="950">
        <v>4.2916317849999999</v>
      </c>
      <c r="DH666" s="520">
        <v>4.2916317849999999</v>
      </c>
      <c r="DI666" s="512">
        <v>2.4649517030000001</v>
      </c>
      <c r="DJ666" s="520">
        <v>2.4649517030000001</v>
      </c>
      <c r="DK666" s="512">
        <v>5.2956098270000007</v>
      </c>
      <c r="DL666" s="520">
        <v>5.2956098270000007</v>
      </c>
      <c r="DM666" s="512">
        <v>11.911076942999999</v>
      </c>
      <c r="DN666" s="520">
        <v>11.911076942999999</v>
      </c>
      <c r="DO666" s="512">
        <v>23.963270258000001</v>
      </c>
      <c r="DP666" s="521">
        <v>23.963270258000001</v>
      </c>
      <c r="DR666" s="952">
        <v>0.34395908799999997</v>
      </c>
      <c r="DS666" s="522">
        <v>0.34395908799999997</v>
      </c>
      <c r="DT666" s="511">
        <v>0</v>
      </c>
      <c r="DU666" s="522">
        <v>0</v>
      </c>
      <c r="DV666" s="511">
        <v>16.42250739</v>
      </c>
      <c r="DW666" s="522">
        <v>16.42250739</v>
      </c>
      <c r="DX666" s="511">
        <v>10.947637923</v>
      </c>
      <c r="DY666" s="522">
        <v>10.947637923</v>
      </c>
      <c r="DZ666" s="511">
        <v>27.714104401</v>
      </c>
      <c r="EA666" s="523">
        <v>27.714104401</v>
      </c>
      <c r="EC666" s="952">
        <v>0</v>
      </c>
      <c r="ED666" s="522">
        <v>0</v>
      </c>
      <c r="EE666" s="511">
        <v>2.9046563509999999</v>
      </c>
      <c r="EF666" s="522">
        <v>2.9046563509999999</v>
      </c>
      <c r="EG666" s="511">
        <v>6.2976447110000002</v>
      </c>
      <c r="EH666" s="522">
        <v>6.2976447110000002</v>
      </c>
      <c r="EI666" s="511">
        <v>7.3489986490000003</v>
      </c>
      <c r="EJ666" s="522">
        <v>7.3489986490000003</v>
      </c>
      <c r="EK666" s="511">
        <v>16.551299710999999</v>
      </c>
      <c r="EL666" s="523">
        <v>16.551299710999999</v>
      </c>
      <c r="EN666" s="950">
        <v>0</v>
      </c>
      <c r="EO666" s="522">
        <v>16.058534199</v>
      </c>
      <c r="EP666" s="512">
        <v>1.7347065280278695</v>
      </c>
      <c r="EQ666" s="522">
        <v>1.7347065280278695</v>
      </c>
      <c r="ER666" s="512">
        <v>3.7610526242151963</v>
      </c>
      <c r="ES666" s="522">
        <v>3.7610526242151963</v>
      </c>
      <c r="ET666" s="512">
        <v>14.861786509030608</v>
      </c>
      <c r="EU666" s="522">
        <v>-1.0285046073195065</v>
      </c>
      <c r="EV666" s="512">
        <v>20.357545661273672</v>
      </c>
      <c r="EW666" s="523">
        <v>20.52578874392356</v>
      </c>
      <c r="EX666" s="119"/>
    </row>
    <row r="667" spans="2:154" x14ac:dyDescent="0.35">
      <c r="B667" s="812"/>
      <c r="C667" s="149"/>
      <c r="D667" s="865"/>
      <c r="E667" s="150"/>
      <c r="F667" s="150"/>
      <c r="G667" s="150"/>
      <c r="H667" s="179" t="s">
        <v>129</v>
      </c>
      <c r="I667" s="150" t="s">
        <v>574</v>
      </c>
      <c r="J667" s="150"/>
      <c r="K667" s="490"/>
      <c r="L667" s="510">
        <v>189.38584869000016</v>
      </c>
      <c r="M667" s="511">
        <v>189.38584869000016</v>
      </c>
      <c r="N667" s="512">
        <v>75.894964889999954</v>
      </c>
      <c r="O667" s="511">
        <v>75.894964889999954</v>
      </c>
      <c r="P667" s="512">
        <v>82.98916011</v>
      </c>
      <c r="Q667" s="511">
        <v>82.98916011</v>
      </c>
      <c r="R667" s="512">
        <v>354.09714513000029</v>
      </c>
      <c r="S667" s="511">
        <v>354.09714513000029</v>
      </c>
      <c r="T667" s="513">
        <v>702.36711882000031</v>
      </c>
      <c r="U667" s="514">
        <v>702.36711882000031</v>
      </c>
      <c r="V667" s="515"/>
      <c r="W667" s="510">
        <v>170.51853</v>
      </c>
      <c r="X667" s="516">
        <v>170.51853</v>
      </c>
      <c r="Y667" s="512">
        <v>203.81259000000006</v>
      </c>
      <c r="Z667" s="516">
        <v>203.81259000000006</v>
      </c>
      <c r="AA667" s="512">
        <v>215.17830000000001</v>
      </c>
      <c r="AB667" s="516">
        <v>215.17830000000001</v>
      </c>
      <c r="AC667" s="512">
        <v>241.8561599999997</v>
      </c>
      <c r="AD667" s="516">
        <v>241.8561599999997</v>
      </c>
      <c r="AE667" s="513">
        <v>831.3655799999998</v>
      </c>
      <c r="AF667" s="517">
        <v>831.3655799999998</v>
      </c>
      <c r="AG667" s="515"/>
      <c r="AH667" s="510">
        <v>131.9153800000002</v>
      </c>
      <c r="AI667" s="518">
        <v>131.9153800000002</v>
      </c>
      <c r="AJ667" s="512">
        <v>131.85685000000038</v>
      </c>
      <c r="AK667" s="518">
        <v>131.85685000000038</v>
      </c>
      <c r="AL667" s="512">
        <v>122.71541000000005</v>
      </c>
      <c r="AM667" s="518">
        <v>122.71541000000005</v>
      </c>
      <c r="AN667" s="512">
        <v>575.30556999999976</v>
      </c>
      <c r="AO667" s="518">
        <v>575.30556999999976</v>
      </c>
      <c r="AP667" s="513">
        <v>961.79321000000039</v>
      </c>
      <c r="AQ667" s="519">
        <v>961.79321000000039</v>
      </c>
      <c r="AR667" s="515"/>
      <c r="AS667" s="510">
        <v>226.10274000000001</v>
      </c>
      <c r="AT667" s="520">
        <v>226.10274000000001</v>
      </c>
      <c r="AU667" s="512">
        <v>519.30984000000001</v>
      </c>
      <c r="AV667" s="520">
        <v>519.30984000000001</v>
      </c>
      <c r="AW667" s="512">
        <v>862.66695000000004</v>
      </c>
      <c r="AX667" s="520">
        <v>862.66695000000004</v>
      </c>
      <c r="AY667" s="512">
        <v>938.79600000000005</v>
      </c>
      <c r="AZ667" s="520">
        <v>938.79600000000005</v>
      </c>
      <c r="BA667" s="513">
        <v>2546.8755300000003</v>
      </c>
      <c r="BB667" s="521">
        <v>2546.8755300000003</v>
      </c>
      <c r="BC667" s="515"/>
      <c r="BD667" s="510">
        <v>461.1337200600002</v>
      </c>
      <c r="BE667" s="522">
        <v>461.1337200600002</v>
      </c>
      <c r="BF667" s="512">
        <v>397.41177770999991</v>
      </c>
      <c r="BG667" s="522">
        <v>397.41177770999991</v>
      </c>
      <c r="BH667" s="512">
        <v>657.45371754000007</v>
      </c>
      <c r="BI667" s="522">
        <v>657.45371754000007</v>
      </c>
      <c r="BJ667" s="512">
        <v>283.84391998000007</v>
      </c>
      <c r="BK667" s="522">
        <v>283.84391998000007</v>
      </c>
      <c r="BL667" s="513">
        <v>1799.8431352900002</v>
      </c>
      <c r="BM667" s="523">
        <v>1799.8431352900002</v>
      </c>
      <c r="BN667" s="515">
        <v>0</v>
      </c>
      <c r="BO667" s="510">
        <v>177.14151761000002</v>
      </c>
      <c r="BP667" s="524">
        <v>177.14151761000002</v>
      </c>
      <c r="BQ667" s="512">
        <v>188.56372157999979</v>
      </c>
      <c r="BR667" s="524">
        <v>188.56372157999979</v>
      </c>
      <c r="BS667" s="512">
        <v>63.689497040000077</v>
      </c>
      <c r="BT667" s="524">
        <v>63.689497040000077</v>
      </c>
      <c r="BU667" s="512">
        <v>400.73234269900013</v>
      </c>
      <c r="BV667" s="524">
        <v>400.73234269900013</v>
      </c>
      <c r="BW667" s="513">
        <v>830.12707892900005</v>
      </c>
      <c r="BX667" s="525">
        <v>830.12707892900005</v>
      </c>
      <c r="BY667" s="515"/>
      <c r="BZ667" s="510">
        <v>224.17652148999969</v>
      </c>
      <c r="CA667" s="526">
        <v>224.17652148999969</v>
      </c>
      <c r="CB667" s="512">
        <v>323.86928659000023</v>
      </c>
      <c r="CC667" s="526">
        <v>323.86928659000023</v>
      </c>
      <c r="CD667" s="512">
        <v>75.860108840000166</v>
      </c>
      <c r="CE667" s="526">
        <v>75.860108840000166</v>
      </c>
      <c r="CF667" s="512">
        <v>323.78194760999997</v>
      </c>
      <c r="CG667" s="526">
        <v>323.78194760999997</v>
      </c>
      <c r="CH667" s="513">
        <v>947.68786453000007</v>
      </c>
      <c r="CI667" s="527">
        <v>947.68786453000007</v>
      </c>
      <c r="CK667" s="510">
        <v>189.80446916000048</v>
      </c>
      <c r="CL667" s="518">
        <v>189.80446916000048</v>
      </c>
      <c r="CM667" s="512">
        <v>302.72134951999999</v>
      </c>
      <c r="CN667" s="518">
        <v>302.72134951999999</v>
      </c>
      <c r="CO667" s="512">
        <v>274.71022390000019</v>
      </c>
      <c r="CP667" s="518">
        <v>274.71022390000019</v>
      </c>
      <c r="CQ667" s="512">
        <v>451.33753713999943</v>
      </c>
      <c r="CR667" s="518">
        <v>451.33753713999943</v>
      </c>
      <c r="CS667" s="513">
        <v>1218.57357972</v>
      </c>
      <c r="CT667" s="519">
        <v>1218.57357972</v>
      </c>
      <c r="CV667" s="950">
        <v>214.64560757799993</v>
      </c>
      <c r="CW667" s="528">
        <v>214.64560757799993</v>
      </c>
      <c r="CX667" s="512">
        <v>164.562054069</v>
      </c>
      <c r="CY667" s="528">
        <v>164.562054069</v>
      </c>
      <c r="CZ667" s="512">
        <v>198.53892711399982</v>
      </c>
      <c r="DA667" s="528">
        <v>198.53892711399982</v>
      </c>
      <c r="DB667" s="512">
        <v>259.47168383299993</v>
      </c>
      <c r="DC667" s="528">
        <v>259.47168383299993</v>
      </c>
      <c r="DD667" s="522">
        <v>837.21827259399959</v>
      </c>
      <c r="DE667" s="951">
        <v>837.21827259399959</v>
      </c>
      <c r="DG667" s="950">
        <v>134.75602794299994</v>
      </c>
      <c r="DH667" s="520">
        <v>134.75602794299994</v>
      </c>
      <c r="DI667" s="512">
        <v>88.679391469999729</v>
      </c>
      <c r="DJ667" s="520">
        <v>88.679391469999729</v>
      </c>
      <c r="DK667" s="512">
        <v>184.28962226900001</v>
      </c>
      <c r="DL667" s="520">
        <v>184.28962226900001</v>
      </c>
      <c r="DM667" s="512">
        <v>443.39024128300002</v>
      </c>
      <c r="DN667" s="520">
        <v>443.39024128300002</v>
      </c>
      <c r="DO667" s="512">
        <v>851.11528296499978</v>
      </c>
      <c r="DP667" s="521">
        <v>851.11528296499978</v>
      </c>
      <c r="DR667" s="952">
        <v>152.27261377499957</v>
      </c>
      <c r="DS667" s="522">
        <v>152.27261377499957</v>
      </c>
      <c r="DT667" s="511">
        <v>278.23234107699983</v>
      </c>
      <c r="DU667" s="522">
        <v>278.23234107699983</v>
      </c>
      <c r="DV667" s="511">
        <v>80.571081786000164</v>
      </c>
      <c r="DW667" s="522">
        <v>80.571081786000164</v>
      </c>
      <c r="DX667" s="511">
        <v>241.59835864299976</v>
      </c>
      <c r="DY667" s="522">
        <v>241.59835864299976</v>
      </c>
      <c r="DZ667" s="511">
        <v>752.67439528099953</v>
      </c>
      <c r="EA667" s="523">
        <v>752.67439528099953</v>
      </c>
      <c r="EC667" s="952">
        <v>170.01838335699989</v>
      </c>
      <c r="ED667" s="522">
        <v>170.01838335699989</v>
      </c>
      <c r="EE667" s="511">
        <v>89.777152940999869</v>
      </c>
      <c r="EF667" s="522">
        <v>89.777152940999869</v>
      </c>
      <c r="EG667" s="511">
        <v>155.2757227940005</v>
      </c>
      <c r="EH667" s="522">
        <v>155.2757227940005</v>
      </c>
      <c r="EI667" s="511">
        <v>448.359533898</v>
      </c>
      <c r="EJ667" s="522">
        <v>448.359533898</v>
      </c>
      <c r="EK667" s="511">
        <v>863.43079299000021</v>
      </c>
      <c r="EL667" s="523">
        <v>863.43079299000021</v>
      </c>
      <c r="EN667" s="950">
        <v>157.39800744500013</v>
      </c>
      <c r="EO667" s="522">
        <v>93.913651518000279</v>
      </c>
      <c r="EP667" s="512">
        <v>147.2420920679476</v>
      </c>
      <c r="EQ667" s="522">
        <v>148.90828569663128</v>
      </c>
      <c r="ER667" s="512">
        <v>-238.45656042975156</v>
      </c>
      <c r="ES667" s="522">
        <v>-234.89874203536357</v>
      </c>
      <c r="ET667" s="512">
        <v>995.80748884567197</v>
      </c>
      <c r="EU667" s="522">
        <v>1062.8445609101641</v>
      </c>
      <c r="EV667" s="512">
        <v>1061.9910279288681</v>
      </c>
      <c r="EW667" s="523">
        <v>1070.7677560894322</v>
      </c>
      <c r="EX667" s="119"/>
    </row>
    <row r="668" spans="2:154" x14ac:dyDescent="0.35">
      <c r="B668" s="812"/>
      <c r="C668" s="152"/>
      <c r="D668" s="149"/>
      <c r="E668" s="193"/>
      <c r="F668" s="150"/>
      <c r="G668" s="150" t="s">
        <v>578</v>
      </c>
      <c r="H668" s="150"/>
      <c r="I668" s="150"/>
      <c r="J668" s="150"/>
      <c r="K668" s="509"/>
      <c r="L668" s="510">
        <v>0</v>
      </c>
      <c r="M668" s="511">
        <v>0</v>
      </c>
      <c r="N668" s="512">
        <v>0</v>
      </c>
      <c r="O668" s="511">
        <v>0</v>
      </c>
      <c r="P668" s="512">
        <v>0</v>
      </c>
      <c r="Q668" s="511">
        <v>0</v>
      </c>
      <c r="R668" s="512">
        <v>0</v>
      </c>
      <c r="S668" s="511">
        <v>0</v>
      </c>
      <c r="T668" s="513">
        <v>0</v>
      </c>
      <c r="U668" s="514">
        <v>0</v>
      </c>
      <c r="V668" s="515"/>
      <c r="W668" s="510">
        <v>0</v>
      </c>
      <c r="X668" s="516">
        <v>0</v>
      </c>
      <c r="Y668" s="512">
        <v>0</v>
      </c>
      <c r="Z668" s="516">
        <v>0</v>
      </c>
      <c r="AA668" s="512">
        <v>0</v>
      </c>
      <c r="AB668" s="516">
        <v>0</v>
      </c>
      <c r="AC668" s="512">
        <v>0</v>
      </c>
      <c r="AD668" s="516">
        <v>0</v>
      </c>
      <c r="AE668" s="513">
        <v>0</v>
      </c>
      <c r="AF668" s="517">
        <v>0</v>
      </c>
      <c r="AG668" s="515"/>
      <c r="AH668" s="510">
        <v>0</v>
      </c>
      <c r="AI668" s="518">
        <v>0</v>
      </c>
      <c r="AJ668" s="512">
        <v>0</v>
      </c>
      <c r="AK668" s="518">
        <v>0</v>
      </c>
      <c r="AL668" s="512">
        <v>0</v>
      </c>
      <c r="AM668" s="518">
        <v>0</v>
      </c>
      <c r="AN668" s="512">
        <v>0</v>
      </c>
      <c r="AO668" s="518">
        <v>0</v>
      </c>
      <c r="AP668" s="513">
        <v>0</v>
      </c>
      <c r="AQ668" s="519">
        <v>0</v>
      </c>
      <c r="AR668" s="515"/>
      <c r="AS668" s="510">
        <v>0</v>
      </c>
      <c r="AT668" s="520">
        <v>0</v>
      </c>
      <c r="AU668" s="512">
        <v>0</v>
      </c>
      <c r="AV668" s="520">
        <v>0</v>
      </c>
      <c r="AW668" s="512">
        <v>0</v>
      </c>
      <c r="AX668" s="520">
        <v>0</v>
      </c>
      <c r="AY668" s="512">
        <v>0</v>
      </c>
      <c r="AZ668" s="520">
        <v>0</v>
      </c>
      <c r="BA668" s="513">
        <v>0</v>
      </c>
      <c r="BB668" s="521">
        <v>0</v>
      </c>
      <c r="BC668" s="515"/>
      <c r="BD668" s="510">
        <v>0</v>
      </c>
      <c r="BE668" s="522">
        <v>0</v>
      </c>
      <c r="BF668" s="512">
        <v>0</v>
      </c>
      <c r="BG668" s="522">
        <v>0</v>
      </c>
      <c r="BH668" s="512">
        <v>0</v>
      </c>
      <c r="BI668" s="522">
        <v>0</v>
      </c>
      <c r="BJ668" s="512">
        <v>0</v>
      </c>
      <c r="BK668" s="522">
        <v>0</v>
      </c>
      <c r="BL668" s="513">
        <v>0</v>
      </c>
      <c r="BM668" s="523">
        <v>0</v>
      </c>
      <c r="BN668" s="515">
        <v>0</v>
      </c>
      <c r="BO668" s="510">
        <v>0</v>
      </c>
      <c r="BP668" s="524">
        <v>0</v>
      </c>
      <c r="BQ668" s="512">
        <v>0</v>
      </c>
      <c r="BR668" s="524">
        <v>0</v>
      </c>
      <c r="BS668" s="512">
        <v>0</v>
      </c>
      <c r="BT668" s="524">
        <v>0</v>
      </c>
      <c r="BU668" s="512">
        <v>0</v>
      </c>
      <c r="BV668" s="524">
        <v>0</v>
      </c>
      <c r="BW668" s="513">
        <v>0</v>
      </c>
      <c r="BX668" s="525">
        <v>0</v>
      </c>
      <c r="BY668" s="515"/>
      <c r="BZ668" s="510">
        <v>0</v>
      </c>
      <c r="CA668" s="526">
        <v>0</v>
      </c>
      <c r="CB668" s="512">
        <v>0</v>
      </c>
      <c r="CC668" s="526">
        <v>0</v>
      </c>
      <c r="CD668" s="512">
        <v>0</v>
      </c>
      <c r="CE668" s="526">
        <v>0</v>
      </c>
      <c r="CF668" s="512">
        <v>0</v>
      </c>
      <c r="CG668" s="526">
        <v>0</v>
      </c>
      <c r="CH668" s="513">
        <v>0</v>
      </c>
      <c r="CI668" s="527">
        <v>0</v>
      </c>
      <c r="CK668" s="510">
        <v>0</v>
      </c>
      <c r="CL668" s="518">
        <v>0</v>
      </c>
      <c r="CM668" s="512">
        <v>0</v>
      </c>
      <c r="CN668" s="518">
        <v>0</v>
      </c>
      <c r="CO668" s="512">
        <v>0</v>
      </c>
      <c r="CP668" s="518">
        <v>0</v>
      </c>
      <c r="CQ668" s="512">
        <v>0</v>
      </c>
      <c r="CR668" s="518">
        <v>0</v>
      </c>
      <c r="CS668" s="513">
        <v>0</v>
      </c>
      <c r="CT668" s="519">
        <v>0</v>
      </c>
      <c r="CV668" s="950">
        <v>0</v>
      </c>
      <c r="CW668" s="528">
        <v>0</v>
      </c>
      <c r="CX668" s="512">
        <v>0</v>
      </c>
      <c r="CY668" s="528">
        <v>0</v>
      </c>
      <c r="CZ668" s="512">
        <v>0</v>
      </c>
      <c r="DA668" s="528">
        <v>0</v>
      </c>
      <c r="DB668" s="512">
        <v>0</v>
      </c>
      <c r="DC668" s="528">
        <v>0</v>
      </c>
      <c r="DD668" s="522">
        <v>0</v>
      </c>
      <c r="DE668" s="951">
        <v>0</v>
      </c>
      <c r="DG668" s="950">
        <v>0</v>
      </c>
      <c r="DH668" s="520">
        <v>0</v>
      </c>
      <c r="DI668" s="512">
        <v>0</v>
      </c>
      <c r="DJ668" s="520">
        <v>0</v>
      </c>
      <c r="DK668" s="512">
        <v>0</v>
      </c>
      <c r="DL668" s="520">
        <v>0</v>
      </c>
      <c r="DM668" s="512">
        <v>0</v>
      </c>
      <c r="DN668" s="520">
        <v>0</v>
      </c>
      <c r="DO668" s="512">
        <v>0</v>
      </c>
      <c r="DP668" s="521">
        <v>0</v>
      </c>
      <c r="DR668" s="952">
        <v>0</v>
      </c>
      <c r="DS668" s="522">
        <v>0</v>
      </c>
      <c r="DT668" s="511">
        <v>0</v>
      </c>
      <c r="DU668" s="522">
        <v>0</v>
      </c>
      <c r="DV668" s="511">
        <v>0</v>
      </c>
      <c r="DW668" s="522">
        <v>0</v>
      </c>
      <c r="DX668" s="511">
        <v>0</v>
      </c>
      <c r="DY668" s="522">
        <v>0</v>
      </c>
      <c r="DZ668" s="511">
        <v>0</v>
      </c>
      <c r="EA668" s="523">
        <v>0</v>
      </c>
      <c r="EC668" s="952">
        <v>0</v>
      </c>
      <c r="ED668" s="522">
        <v>0</v>
      </c>
      <c r="EE668" s="511">
        <v>0</v>
      </c>
      <c r="EF668" s="522">
        <v>0</v>
      </c>
      <c r="EG668" s="511">
        <v>0</v>
      </c>
      <c r="EH668" s="522">
        <v>0</v>
      </c>
      <c r="EI668" s="511">
        <v>0</v>
      </c>
      <c r="EJ668" s="522">
        <v>0</v>
      </c>
      <c r="EK668" s="511">
        <v>0</v>
      </c>
      <c r="EL668" s="523">
        <v>0</v>
      </c>
      <c r="EN668" s="950">
        <v>0</v>
      </c>
      <c r="EO668" s="522">
        <v>0</v>
      </c>
      <c r="EP668" s="512">
        <v>0</v>
      </c>
      <c r="EQ668" s="522">
        <v>0</v>
      </c>
      <c r="ER668" s="512">
        <v>0</v>
      </c>
      <c r="ES668" s="522">
        <v>0</v>
      </c>
      <c r="ET668" s="512">
        <v>0</v>
      </c>
      <c r="EU668" s="522">
        <v>0</v>
      </c>
      <c r="EV668" s="512">
        <v>0</v>
      </c>
      <c r="EW668" s="523">
        <v>0</v>
      </c>
      <c r="EX668" s="119"/>
    </row>
    <row r="669" spans="2:154" ht="19.649999999999999" customHeight="1" x14ac:dyDescent="0.35">
      <c r="B669" s="804"/>
      <c r="C669" s="150"/>
      <c r="D669" s="149"/>
      <c r="E669" s="193"/>
      <c r="F669" s="150"/>
      <c r="G669" s="150"/>
      <c r="H669" s="150" t="s">
        <v>579</v>
      </c>
      <c r="I669" s="150"/>
      <c r="J669" s="150"/>
      <c r="K669" s="509"/>
      <c r="L669" s="510">
        <v>0</v>
      </c>
      <c r="M669" s="511">
        <v>0</v>
      </c>
      <c r="N669" s="512">
        <v>0</v>
      </c>
      <c r="O669" s="511">
        <v>0</v>
      </c>
      <c r="P669" s="512">
        <v>0</v>
      </c>
      <c r="Q669" s="511">
        <v>0</v>
      </c>
      <c r="R669" s="512">
        <v>0</v>
      </c>
      <c r="S669" s="511">
        <v>0</v>
      </c>
      <c r="T669" s="513">
        <v>0</v>
      </c>
      <c r="U669" s="514">
        <v>0</v>
      </c>
      <c r="V669" s="515"/>
      <c r="W669" s="510">
        <v>0</v>
      </c>
      <c r="X669" s="516">
        <v>0</v>
      </c>
      <c r="Y669" s="512">
        <v>0</v>
      </c>
      <c r="Z669" s="516">
        <v>0</v>
      </c>
      <c r="AA669" s="512">
        <v>0</v>
      </c>
      <c r="AB669" s="516">
        <v>0</v>
      </c>
      <c r="AC669" s="512">
        <v>0</v>
      </c>
      <c r="AD669" s="516">
        <v>0</v>
      </c>
      <c r="AE669" s="513">
        <v>0</v>
      </c>
      <c r="AF669" s="517">
        <v>0</v>
      </c>
      <c r="AG669" s="515"/>
      <c r="AH669" s="510">
        <v>0</v>
      </c>
      <c r="AI669" s="518">
        <v>0</v>
      </c>
      <c r="AJ669" s="512">
        <v>0</v>
      </c>
      <c r="AK669" s="518">
        <v>0</v>
      </c>
      <c r="AL669" s="512">
        <v>0</v>
      </c>
      <c r="AM669" s="518">
        <v>0</v>
      </c>
      <c r="AN669" s="512">
        <v>0</v>
      </c>
      <c r="AO669" s="518">
        <v>0</v>
      </c>
      <c r="AP669" s="513">
        <v>0</v>
      </c>
      <c r="AQ669" s="519">
        <v>0</v>
      </c>
      <c r="AR669" s="515"/>
      <c r="AS669" s="510">
        <v>0</v>
      </c>
      <c r="AT669" s="520">
        <v>0</v>
      </c>
      <c r="AU669" s="512">
        <v>0</v>
      </c>
      <c r="AV669" s="520">
        <v>0</v>
      </c>
      <c r="AW669" s="512">
        <v>0</v>
      </c>
      <c r="AX669" s="520">
        <v>0</v>
      </c>
      <c r="AY669" s="512">
        <v>0</v>
      </c>
      <c r="AZ669" s="520">
        <v>0</v>
      </c>
      <c r="BA669" s="513">
        <v>0</v>
      </c>
      <c r="BB669" s="521">
        <v>0</v>
      </c>
      <c r="BC669" s="515"/>
      <c r="BD669" s="510">
        <v>0</v>
      </c>
      <c r="BE669" s="522">
        <v>0</v>
      </c>
      <c r="BF669" s="512">
        <v>0</v>
      </c>
      <c r="BG669" s="522">
        <v>0</v>
      </c>
      <c r="BH669" s="512">
        <v>0</v>
      </c>
      <c r="BI669" s="522">
        <v>0</v>
      </c>
      <c r="BJ669" s="512">
        <v>0</v>
      </c>
      <c r="BK669" s="522">
        <v>0</v>
      </c>
      <c r="BL669" s="513">
        <v>0</v>
      </c>
      <c r="BM669" s="523">
        <v>0</v>
      </c>
      <c r="BN669" s="515">
        <v>0</v>
      </c>
      <c r="BO669" s="510">
        <v>0</v>
      </c>
      <c r="BP669" s="524">
        <v>0</v>
      </c>
      <c r="BQ669" s="512">
        <v>0</v>
      </c>
      <c r="BR669" s="524">
        <v>0</v>
      </c>
      <c r="BS669" s="512">
        <v>0</v>
      </c>
      <c r="BT669" s="524">
        <v>0</v>
      </c>
      <c r="BU669" s="512">
        <v>0</v>
      </c>
      <c r="BV669" s="524">
        <v>0</v>
      </c>
      <c r="BW669" s="513">
        <v>0</v>
      </c>
      <c r="BX669" s="525">
        <v>0</v>
      </c>
      <c r="BY669" s="515"/>
      <c r="BZ669" s="510">
        <v>0</v>
      </c>
      <c r="CA669" s="526">
        <v>0</v>
      </c>
      <c r="CB669" s="512">
        <v>0</v>
      </c>
      <c r="CC669" s="526">
        <v>0</v>
      </c>
      <c r="CD669" s="512">
        <v>0</v>
      </c>
      <c r="CE669" s="526">
        <v>0</v>
      </c>
      <c r="CF669" s="512">
        <v>0</v>
      </c>
      <c r="CG669" s="526">
        <v>0</v>
      </c>
      <c r="CH669" s="513">
        <v>0</v>
      </c>
      <c r="CI669" s="527">
        <v>0</v>
      </c>
      <c r="CK669" s="510">
        <v>0</v>
      </c>
      <c r="CL669" s="518">
        <v>0</v>
      </c>
      <c r="CM669" s="512">
        <v>0</v>
      </c>
      <c r="CN669" s="518">
        <v>0</v>
      </c>
      <c r="CO669" s="512">
        <v>0</v>
      </c>
      <c r="CP669" s="518">
        <v>0</v>
      </c>
      <c r="CQ669" s="512">
        <v>0</v>
      </c>
      <c r="CR669" s="518">
        <v>0</v>
      </c>
      <c r="CS669" s="513">
        <v>0</v>
      </c>
      <c r="CT669" s="519">
        <v>0</v>
      </c>
      <c r="CV669" s="950">
        <v>0</v>
      </c>
      <c r="CW669" s="528">
        <v>0</v>
      </c>
      <c r="CX669" s="512">
        <v>0</v>
      </c>
      <c r="CY669" s="528">
        <v>0</v>
      </c>
      <c r="CZ669" s="512">
        <v>0</v>
      </c>
      <c r="DA669" s="528">
        <v>0</v>
      </c>
      <c r="DB669" s="512">
        <v>0</v>
      </c>
      <c r="DC669" s="528">
        <v>0</v>
      </c>
      <c r="DD669" s="522">
        <v>0</v>
      </c>
      <c r="DE669" s="951">
        <v>0</v>
      </c>
      <c r="DG669" s="950">
        <v>0</v>
      </c>
      <c r="DH669" s="520">
        <v>0</v>
      </c>
      <c r="DI669" s="512">
        <v>0</v>
      </c>
      <c r="DJ669" s="520">
        <v>0</v>
      </c>
      <c r="DK669" s="512">
        <v>0</v>
      </c>
      <c r="DL669" s="520">
        <v>0</v>
      </c>
      <c r="DM669" s="512">
        <v>0</v>
      </c>
      <c r="DN669" s="520">
        <v>0</v>
      </c>
      <c r="DO669" s="512">
        <v>0</v>
      </c>
      <c r="DP669" s="521">
        <v>0</v>
      </c>
      <c r="DR669" s="952">
        <v>0</v>
      </c>
      <c r="DS669" s="522">
        <v>0</v>
      </c>
      <c r="DT669" s="511">
        <v>0</v>
      </c>
      <c r="DU669" s="522">
        <v>0</v>
      </c>
      <c r="DV669" s="511">
        <v>0</v>
      </c>
      <c r="DW669" s="522">
        <v>0</v>
      </c>
      <c r="DX669" s="511">
        <v>0</v>
      </c>
      <c r="DY669" s="522">
        <v>0</v>
      </c>
      <c r="DZ669" s="511">
        <v>0</v>
      </c>
      <c r="EA669" s="523">
        <v>0</v>
      </c>
      <c r="EC669" s="952">
        <v>0</v>
      </c>
      <c r="ED669" s="522">
        <v>0</v>
      </c>
      <c r="EE669" s="511">
        <v>0</v>
      </c>
      <c r="EF669" s="522">
        <v>0</v>
      </c>
      <c r="EG669" s="511">
        <v>0</v>
      </c>
      <c r="EH669" s="522">
        <v>0</v>
      </c>
      <c r="EI669" s="511">
        <v>0</v>
      </c>
      <c r="EJ669" s="522">
        <v>0</v>
      </c>
      <c r="EK669" s="511">
        <v>0</v>
      </c>
      <c r="EL669" s="523">
        <v>0</v>
      </c>
      <c r="EN669" s="950">
        <v>0</v>
      </c>
      <c r="EO669" s="522">
        <v>0</v>
      </c>
      <c r="EP669" s="512">
        <v>0</v>
      </c>
      <c r="EQ669" s="522">
        <v>0</v>
      </c>
      <c r="ER669" s="512">
        <v>0</v>
      </c>
      <c r="ES669" s="522">
        <v>0</v>
      </c>
      <c r="ET669" s="512">
        <v>0</v>
      </c>
      <c r="EU669" s="522">
        <v>0</v>
      </c>
      <c r="EV669" s="512">
        <v>0</v>
      </c>
      <c r="EW669" s="523">
        <v>0</v>
      </c>
      <c r="EX669" s="119"/>
    </row>
    <row r="670" spans="2:154" s="104" customFormat="1" x14ac:dyDescent="0.35">
      <c r="B670" s="812"/>
      <c r="C670" s="121"/>
      <c r="D670" s="957"/>
      <c r="E670" s="152"/>
      <c r="F670" s="152" t="s">
        <v>580</v>
      </c>
      <c r="G670" s="152"/>
      <c r="H670" s="152"/>
      <c r="I670" s="152"/>
      <c r="J670" s="152"/>
      <c r="K670" s="490"/>
      <c r="L670" s="491">
        <v>-939.25299999999993</v>
      </c>
      <c r="M670" s="492">
        <v>-939.25299999999993</v>
      </c>
      <c r="N670" s="493">
        <v>-1874.615</v>
      </c>
      <c r="O670" s="492">
        <v>-1874.615</v>
      </c>
      <c r="P670" s="493">
        <v>-920.32600000000002</v>
      </c>
      <c r="Q670" s="492">
        <v>-920.32600000000002</v>
      </c>
      <c r="R670" s="493">
        <v>-1855.8539999999998</v>
      </c>
      <c r="S670" s="492">
        <v>-1855.8539999999998</v>
      </c>
      <c r="T670" s="494">
        <v>-5590.0479999999998</v>
      </c>
      <c r="U670" s="495">
        <v>-5590.0479999999998</v>
      </c>
      <c r="V670" s="119"/>
      <c r="W670" s="491">
        <v>-853.1579999999999</v>
      </c>
      <c r="X670" s="496">
        <v>-853.1579999999999</v>
      </c>
      <c r="Y670" s="493">
        <v>-1777.1309999999999</v>
      </c>
      <c r="Z670" s="496">
        <v>-1777.1309999999999</v>
      </c>
      <c r="AA670" s="493">
        <v>-926.18200000000002</v>
      </c>
      <c r="AB670" s="496">
        <v>-926.18200000000002</v>
      </c>
      <c r="AC670" s="493">
        <v>-1817.7429999999999</v>
      </c>
      <c r="AD670" s="496">
        <v>-1817.7429999999999</v>
      </c>
      <c r="AE670" s="494">
        <v>-5374.2139999999999</v>
      </c>
      <c r="AF670" s="497">
        <v>-5374.2139999999999</v>
      </c>
      <c r="AG670" s="119"/>
      <c r="AH670" s="491">
        <v>-932.67599999999993</v>
      </c>
      <c r="AI670" s="498">
        <v>-932.67599999999993</v>
      </c>
      <c r="AJ670" s="493">
        <v>-1791.0029999999999</v>
      </c>
      <c r="AK670" s="498">
        <v>-1791.0029999999999</v>
      </c>
      <c r="AL670" s="493">
        <v>-856.29100000000017</v>
      </c>
      <c r="AM670" s="498">
        <v>-856.29100000000017</v>
      </c>
      <c r="AN670" s="493">
        <v>-1844.5920000000001</v>
      </c>
      <c r="AO670" s="498">
        <v>-1844.5920000000001</v>
      </c>
      <c r="AP670" s="494">
        <v>-5424.5619999999999</v>
      </c>
      <c r="AQ670" s="499">
        <v>-5424.5619999999999</v>
      </c>
      <c r="AR670" s="119"/>
      <c r="AS670" s="491">
        <v>-894.80200000000013</v>
      </c>
      <c r="AT670" s="500">
        <v>-894.80200000000013</v>
      </c>
      <c r="AU670" s="493">
        <v>-1673.2759999999998</v>
      </c>
      <c r="AV670" s="500">
        <v>-1673.2759999999998</v>
      </c>
      <c r="AW670" s="493">
        <v>-962.62</v>
      </c>
      <c r="AX670" s="500">
        <v>-962.62</v>
      </c>
      <c r="AY670" s="493">
        <v>-1846.7280000000001</v>
      </c>
      <c r="AZ670" s="500">
        <v>-1846.7280000000001</v>
      </c>
      <c r="BA670" s="494">
        <v>-5377.4259999999995</v>
      </c>
      <c r="BB670" s="501">
        <v>-5377.4259999999995</v>
      </c>
      <c r="BC670" s="119"/>
      <c r="BD670" s="491">
        <v>-831.95299999999997</v>
      </c>
      <c r="BE670" s="502">
        <v>-831.95299999999997</v>
      </c>
      <c r="BF670" s="493">
        <v>-1850.242</v>
      </c>
      <c r="BG670" s="502">
        <v>-1850.242</v>
      </c>
      <c r="BH670" s="493">
        <v>-818.12699999999995</v>
      </c>
      <c r="BI670" s="502">
        <v>-818.12699999999995</v>
      </c>
      <c r="BJ670" s="493">
        <v>-1762.6369999999999</v>
      </c>
      <c r="BK670" s="502">
        <v>-1762.6369999999999</v>
      </c>
      <c r="BL670" s="494">
        <v>-5262.9589999999998</v>
      </c>
      <c r="BM670" s="503">
        <v>-5262.9589999999998</v>
      </c>
      <c r="BN670" s="119">
        <v>0</v>
      </c>
      <c r="BO670" s="491">
        <v>-667.97900000000004</v>
      </c>
      <c r="BP670" s="504">
        <v>-667.97900000000004</v>
      </c>
      <c r="BQ670" s="493">
        <v>-1752.6860000000001</v>
      </c>
      <c r="BR670" s="504">
        <v>-1752.6860000000001</v>
      </c>
      <c r="BS670" s="493">
        <v>-648.99</v>
      </c>
      <c r="BT670" s="504">
        <v>-648.99</v>
      </c>
      <c r="BU670" s="493">
        <v>-1834.567</v>
      </c>
      <c r="BV670" s="504">
        <v>-1834.567</v>
      </c>
      <c r="BW670" s="494">
        <v>-4904.2219999999998</v>
      </c>
      <c r="BX670" s="505">
        <v>-4904.2219999999998</v>
      </c>
      <c r="BY670" s="119"/>
      <c r="BZ670" s="491">
        <v>-723.62799999999993</v>
      </c>
      <c r="CA670" s="506">
        <v>-723.62799999999993</v>
      </c>
      <c r="CB670" s="493">
        <v>-2040.3429999999998</v>
      </c>
      <c r="CC670" s="506">
        <v>-2040.3429999999998</v>
      </c>
      <c r="CD670" s="493">
        <v>-708.92100000000005</v>
      </c>
      <c r="CE670" s="506">
        <v>-708.92100000000005</v>
      </c>
      <c r="CF670" s="493">
        <v>-1671.6599999999999</v>
      </c>
      <c r="CG670" s="506">
        <v>-1671.6599999999999</v>
      </c>
      <c r="CH670" s="494">
        <v>-5144.5519999999997</v>
      </c>
      <c r="CI670" s="507">
        <v>-5144.5519999999997</v>
      </c>
      <c r="CK670" s="491">
        <v>-706.15800000000002</v>
      </c>
      <c r="CL670" s="498">
        <v>-706.15800000000002</v>
      </c>
      <c r="CM670" s="493">
        <v>-1686.576</v>
      </c>
      <c r="CN670" s="498">
        <v>-1686.576</v>
      </c>
      <c r="CO670" s="493">
        <v>-734.15807537000001</v>
      </c>
      <c r="CP670" s="498">
        <v>-734.15807537000001</v>
      </c>
      <c r="CQ670" s="493">
        <v>-1735.075058115</v>
      </c>
      <c r="CR670" s="498">
        <v>-1735.075058115</v>
      </c>
      <c r="CS670" s="494">
        <v>-4861.967133485</v>
      </c>
      <c r="CT670" s="499">
        <v>-4861.967133485</v>
      </c>
      <c r="CV670" s="953">
        <v>-835.01016084659636</v>
      </c>
      <c r="CW670" s="508">
        <v>-835.01016084659636</v>
      </c>
      <c r="CX670" s="493">
        <v>-1744.940274926123</v>
      </c>
      <c r="CY670" s="508">
        <v>-1744.940274926123</v>
      </c>
      <c r="CZ670" s="493">
        <v>-1006.5640480499113</v>
      </c>
      <c r="DA670" s="508">
        <v>-1006.5640480499113</v>
      </c>
      <c r="DB670" s="493">
        <v>-1757.09011762</v>
      </c>
      <c r="DC670" s="508">
        <v>-1757.09011762</v>
      </c>
      <c r="DD670" s="502">
        <v>-5343.6046014426302</v>
      </c>
      <c r="DE670" s="954">
        <v>-5343.6046014426302</v>
      </c>
      <c r="DG670" s="953">
        <v>-1162.59928227</v>
      </c>
      <c r="DH670" s="500">
        <v>-1162.59928227</v>
      </c>
      <c r="DI670" s="493">
        <v>-1895.6939668499999</v>
      </c>
      <c r="DJ670" s="500">
        <v>-1895.6939668499999</v>
      </c>
      <c r="DK670" s="493">
        <v>-1118.6944431300001</v>
      </c>
      <c r="DL670" s="500">
        <v>-1118.6944431300001</v>
      </c>
      <c r="DM670" s="493">
        <v>-1893.2682810124738</v>
      </c>
      <c r="DN670" s="500">
        <v>-1893.2682810124738</v>
      </c>
      <c r="DO670" s="493">
        <v>-6070.2559732624741</v>
      </c>
      <c r="DP670" s="501">
        <v>-6070.2559732624741</v>
      </c>
      <c r="DR670" s="955">
        <v>-1158.0324959400821</v>
      </c>
      <c r="DS670" s="502">
        <v>-1158.0324959400821</v>
      </c>
      <c r="DT670" s="492">
        <v>-1872.65743795858</v>
      </c>
      <c r="DU670" s="502">
        <v>-1872.65743795858</v>
      </c>
      <c r="DV670" s="492">
        <v>-1235.6805355046999</v>
      </c>
      <c r="DW670" s="502">
        <v>-1235.6805355046999</v>
      </c>
      <c r="DX670" s="492">
        <v>-1910.761780103529</v>
      </c>
      <c r="DY670" s="502">
        <v>-1910.761780103529</v>
      </c>
      <c r="DZ670" s="492">
        <v>-6177.1322495068907</v>
      </c>
      <c r="EA670" s="503">
        <v>-6177.1322495068907</v>
      </c>
      <c r="EC670" s="955">
        <v>-1289.8009569145686</v>
      </c>
      <c r="ED670" s="502">
        <v>-1289.8009569145686</v>
      </c>
      <c r="EE670" s="492">
        <v>-1717.9425217010225</v>
      </c>
      <c r="EF670" s="502">
        <v>-1717.9425217010225</v>
      </c>
      <c r="EG670" s="492">
        <v>-1316.255505255803</v>
      </c>
      <c r="EH670" s="502">
        <v>-1316.255505255803</v>
      </c>
      <c r="EI670" s="492">
        <v>-1408.0768968273094</v>
      </c>
      <c r="EJ670" s="502">
        <v>-1408.0768968273094</v>
      </c>
      <c r="EK670" s="492">
        <v>-5732.0758806987033</v>
      </c>
      <c r="EL670" s="503">
        <v>-5732.0758806987033</v>
      </c>
      <c r="EN670" s="953">
        <v>-1347.5444554774854</v>
      </c>
      <c r="EO670" s="502">
        <v>-1343.1608637960578</v>
      </c>
      <c r="EP670" s="493">
        <v>-1545.982193376653</v>
      </c>
      <c r="EQ670" s="502">
        <v>-1547.605508844119</v>
      </c>
      <c r="ER670" s="493">
        <v>-1381.8794479870885</v>
      </c>
      <c r="ES670" s="502">
        <v>-1383.005566204492</v>
      </c>
      <c r="ET670" s="493">
        <v>-1546.2109242042659</v>
      </c>
      <c r="EU670" s="502">
        <v>-1547.8364767787566</v>
      </c>
      <c r="EV670" s="493">
        <v>-5821.6170210454929</v>
      </c>
      <c r="EW670" s="503">
        <v>-5821.6084156234265</v>
      </c>
      <c r="EX670" s="119"/>
    </row>
    <row r="671" spans="2:154" x14ac:dyDescent="0.35">
      <c r="B671" s="812"/>
      <c r="C671" s="152"/>
      <c r="D671" s="149"/>
      <c r="E671" s="193"/>
      <c r="F671" s="150"/>
      <c r="G671" s="150" t="s">
        <v>581</v>
      </c>
      <c r="H671" s="150"/>
      <c r="I671" s="150"/>
      <c r="J671" s="150"/>
      <c r="K671" s="509"/>
      <c r="L671" s="510">
        <v>0</v>
      </c>
      <c r="M671" s="511">
        <v>0</v>
      </c>
      <c r="N671" s="512">
        <v>0</v>
      </c>
      <c r="O671" s="511">
        <v>0</v>
      </c>
      <c r="P671" s="512">
        <v>0</v>
      </c>
      <c r="Q671" s="511">
        <v>0</v>
      </c>
      <c r="R671" s="512">
        <v>0</v>
      </c>
      <c r="S671" s="511">
        <v>0</v>
      </c>
      <c r="T671" s="513">
        <v>0</v>
      </c>
      <c r="U671" s="514">
        <v>0</v>
      </c>
      <c r="V671" s="515"/>
      <c r="W671" s="510">
        <v>0</v>
      </c>
      <c r="X671" s="516">
        <v>0</v>
      </c>
      <c r="Y671" s="512">
        <v>0</v>
      </c>
      <c r="Z671" s="516">
        <v>0</v>
      </c>
      <c r="AA671" s="512">
        <v>0</v>
      </c>
      <c r="AB671" s="516">
        <v>0</v>
      </c>
      <c r="AC671" s="512">
        <v>0</v>
      </c>
      <c r="AD671" s="516">
        <v>0</v>
      </c>
      <c r="AE671" s="513">
        <v>0</v>
      </c>
      <c r="AF671" s="517">
        <v>0</v>
      </c>
      <c r="AG671" s="515"/>
      <c r="AH671" s="510">
        <v>0</v>
      </c>
      <c r="AI671" s="518">
        <v>0</v>
      </c>
      <c r="AJ671" s="512">
        <v>0</v>
      </c>
      <c r="AK671" s="518">
        <v>0</v>
      </c>
      <c r="AL671" s="512">
        <v>0</v>
      </c>
      <c r="AM671" s="518">
        <v>0</v>
      </c>
      <c r="AN671" s="512">
        <v>0</v>
      </c>
      <c r="AO671" s="518">
        <v>0</v>
      </c>
      <c r="AP671" s="513">
        <v>0</v>
      </c>
      <c r="AQ671" s="519">
        <v>0</v>
      </c>
      <c r="AR671" s="515"/>
      <c r="AS671" s="510">
        <v>0</v>
      </c>
      <c r="AT671" s="520">
        <v>0</v>
      </c>
      <c r="AU671" s="512">
        <v>0</v>
      </c>
      <c r="AV671" s="520">
        <v>0</v>
      </c>
      <c r="AW671" s="512">
        <v>0</v>
      </c>
      <c r="AX671" s="520">
        <v>0</v>
      </c>
      <c r="AY671" s="512">
        <v>0</v>
      </c>
      <c r="AZ671" s="520">
        <v>0</v>
      </c>
      <c r="BA671" s="513">
        <v>0</v>
      </c>
      <c r="BB671" s="521">
        <v>0</v>
      </c>
      <c r="BC671" s="515"/>
      <c r="BD671" s="510">
        <v>0</v>
      </c>
      <c r="BE671" s="522">
        <v>0</v>
      </c>
      <c r="BF671" s="512">
        <v>0</v>
      </c>
      <c r="BG671" s="522">
        <v>0</v>
      </c>
      <c r="BH671" s="512">
        <v>0</v>
      </c>
      <c r="BI671" s="522">
        <v>0</v>
      </c>
      <c r="BJ671" s="512">
        <v>0</v>
      </c>
      <c r="BK671" s="522">
        <v>0</v>
      </c>
      <c r="BL671" s="513">
        <v>0</v>
      </c>
      <c r="BM671" s="523">
        <v>0</v>
      </c>
      <c r="BN671" s="515">
        <v>0</v>
      </c>
      <c r="BO671" s="510">
        <v>0</v>
      </c>
      <c r="BP671" s="524">
        <v>0</v>
      </c>
      <c r="BQ671" s="512">
        <v>0</v>
      </c>
      <c r="BR671" s="524">
        <v>0</v>
      </c>
      <c r="BS671" s="512">
        <v>0</v>
      </c>
      <c r="BT671" s="524">
        <v>0</v>
      </c>
      <c r="BU671" s="512">
        <v>0</v>
      </c>
      <c r="BV671" s="524">
        <v>0</v>
      </c>
      <c r="BW671" s="513">
        <v>0</v>
      </c>
      <c r="BX671" s="525">
        <v>0</v>
      </c>
      <c r="BY671" s="515"/>
      <c r="BZ671" s="510">
        <v>0</v>
      </c>
      <c r="CA671" s="526">
        <v>0</v>
      </c>
      <c r="CB671" s="512">
        <v>0</v>
      </c>
      <c r="CC671" s="526">
        <v>0</v>
      </c>
      <c r="CD671" s="512">
        <v>0</v>
      </c>
      <c r="CE671" s="526">
        <v>0</v>
      </c>
      <c r="CF671" s="512">
        <v>0</v>
      </c>
      <c r="CG671" s="526">
        <v>0</v>
      </c>
      <c r="CH671" s="513">
        <v>0</v>
      </c>
      <c r="CI671" s="527">
        <v>0</v>
      </c>
      <c r="CK671" s="510">
        <v>0</v>
      </c>
      <c r="CL671" s="518">
        <v>0</v>
      </c>
      <c r="CM671" s="512">
        <v>0</v>
      </c>
      <c r="CN671" s="518">
        <v>0</v>
      </c>
      <c r="CO671" s="512">
        <v>0</v>
      </c>
      <c r="CP671" s="518">
        <v>0</v>
      </c>
      <c r="CQ671" s="512">
        <v>0</v>
      </c>
      <c r="CR671" s="518">
        <v>0</v>
      </c>
      <c r="CS671" s="513">
        <v>0</v>
      </c>
      <c r="CT671" s="519">
        <v>0</v>
      </c>
      <c r="CV671" s="950">
        <v>0</v>
      </c>
      <c r="CW671" s="528">
        <v>0</v>
      </c>
      <c r="CX671" s="512">
        <v>0</v>
      </c>
      <c r="CY671" s="528">
        <v>0</v>
      </c>
      <c r="CZ671" s="512">
        <v>0</v>
      </c>
      <c r="DA671" s="528">
        <v>0</v>
      </c>
      <c r="DB671" s="512">
        <v>0</v>
      </c>
      <c r="DC671" s="528">
        <v>0</v>
      </c>
      <c r="DD671" s="522">
        <v>0</v>
      </c>
      <c r="DE671" s="951">
        <v>0</v>
      </c>
      <c r="DG671" s="950">
        <v>0</v>
      </c>
      <c r="DH671" s="520">
        <v>0</v>
      </c>
      <c r="DI671" s="512">
        <v>0</v>
      </c>
      <c r="DJ671" s="520">
        <v>0</v>
      </c>
      <c r="DK671" s="512">
        <v>0</v>
      </c>
      <c r="DL671" s="520">
        <v>0</v>
      </c>
      <c r="DM671" s="512">
        <v>0</v>
      </c>
      <c r="DN671" s="520">
        <v>0</v>
      </c>
      <c r="DO671" s="512">
        <v>0</v>
      </c>
      <c r="DP671" s="521">
        <v>0</v>
      </c>
      <c r="DR671" s="952">
        <v>0</v>
      </c>
      <c r="DS671" s="522">
        <v>0</v>
      </c>
      <c r="DT671" s="511">
        <v>0</v>
      </c>
      <c r="DU671" s="522">
        <v>0</v>
      </c>
      <c r="DV671" s="511">
        <v>0</v>
      </c>
      <c r="DW671" s="522">
        <v>0</v>
      </c>
      <c r="DX671" s="511">
        <v>0</v>
      </c>
      <c r="DY671" s="522">
        <v>0</v>
      </c>
      <c r="DZ671" s="511">
        <v>0</v>
      </c>
      <c r="EA671" s="523">
        <v>0</v>
      </c>
      <c r="EC671" s="952">
        <v>0</v>
      </c>
      <c r="ED671" s="522">
        <v>0</v>
      </c>
      <c r="EE671" s="511">
        <v>0</v>
      </c>
      <c r="EF671" s="522">
        <v>0</v>
      </c>
      <c r="EG671" s="511">
        <v>0</v>
      </c>
      <c r="EH671" s="522">
        <v>0</v>
      </c>
      <c r="EI671" s="511">
        <v>0</v>
      </c>
      <c r="EJ671" s="522">
        <v>0</v>
      </c>
      <c r="EK671" s="511">
        <v>0</v>
      </c>
      <c r="EL671" s="523">
        <v>0</v>
      </c>
      <c r="EN671" s="950">
        <v>0</v>
      </c>
      <c r="EO671" s="522">
        <v>0</v>
      </c>
      <c r="EP671" s="512">
        <v>0</v>
      </c>
      <c r="EQ671" s="522">
        <v>0</v>
      </c>
      <c r="ER671" s="512">
        <v>0</v>
      </c>
      <c r="ES671" s="522">
        <v>0</v>
      </c>
      <c r="ET671" s="512">
        <v>0</v>
      </c>
      <c r="EU671" s="522">
        <v>0</v>
      </c>
      <c r="EV671" s="512">
        <v>0</v>
      </c>
      <c r="EW671" s="523">
        <v>0</v>
      </c>
      <c r="EX671" s="119"/>
    </row>
    <row r="672" spans="2:154" ht="19.649999999999999" customHeight="1" x14ac:dyDescent="0.35">
      <c r="B672" s="804"/>
      <c r="C672" s="150"/>
      <c r="D672" s="149"/>
      <c r="E672" s="193"/>
      <c r="F672" s="150"/>
      <c r="G672" s="150"/>
      <c r="H672" s="179" t="s">
        <v>129</v>
      </c>
      <c r="I672" s="150" t="s">
        <v>569</v>
      </c>
      <c r="J672" s="150"/>
      <c r="K672" s="509"/>
      <c r="L672" s="510">
        <v>0</v>
      </c>
      <c r="M672" s="511">
        <v>0</v>
      </c>
      <c r="N672" s="512">
        <v>0</v>
      </c>
      <c r="O672" s="511">
        <v>0</v>
      </c>
      <c r="P672" s="512">
        <v>0</v>
      </c>
      <c r="Q672" s="511">
        <v>0</v>
      </c>
      <c r="R672" s="512">
        <v>0</v>
      </c>
      <c r="S672" s="511">
        <v>0</v>
      </c>
      <c r="T672" s="513">
        <v>0</v>
      </c>
      <c r="U672" s="514">
        <v>0</v>
      </c>
      <c r="V672" s="515"/>
      <c r="W672" s="510">
        <v>0</v>
      </c>
      <c r="X672" s="516">
        <v>0</v>
      </c>
      <c r="Y672" s="512">
        <v>0</v>
      </c>
      <c r="Z672" s="516">
        <v>0</v>
      </c>
      <c r="AA672" s="512">
        <v>0</v>
      </c>
      <c r="AB672" s="516">
        <v>0</v>
      </c>
      <c r="AC672" s="512">
        <v>0</v>
      </c>
      <c r="AD672" s="516">
        <v>0</v>
      </c>
      <c r="AE672" s="513">
        <v>0</v>
      </c>
      <c r="AF672" s="517">
        <v>0</v>
      </c>
      <c r="AG672" s="515"/>
      <c r="AH672" s="510">
        <v>0</v>
      </c>
      <c r="AI672" s="518">
        <v>0</v>
      </c>
      <c r="AJ672" s="512">
        <v>0</v>
      </c>
      <c r="AK672" s="518">
        <v>0</v>
      </c>
      <c r="AL672" s="512">
        <v>0</v>
      </c>
      <c r="AM672" s="518">
        <v>0</v>
      </c>
      <c r="AN672" s="512">
        <v>0</v>
      </c>
      <c r="AO672" s="518">
        <v>0</v>
      </c>
      <c r="AP672" s="513">
        <v>0</v>
      </c>
      <c r="AQ672" s="519">
        <v>0</v>
      </c>
      <c r="AR672" s="515"/>
      <c r="AS672" s="510">
        <v>0</v>
      </c>
      <c r="AT672" s="520">
        <v>0</v>
      </c>
      <c r="AU672" s="512">
        <v>0</v>
      </c>
      <c r="AV672" s="520">
        <v>0</v>
      </c>
      <c r="AW672" s="512">
        <v>0</v>
      </c>
      <c r="AX672" s="520">
        <v>0</v>
      </c>
      <c r="AY672" s="512">
        <v>0</v>
      </c>
      <c r="AZ672" s="520">
        <v>0</v>
      </c>
      <c r="BA672" s="513">
        <v>0</v>
      </c>
      <c r="BB672" s="521">
        <v>0</v>
      </c>
      <c r="BC672" s="515"/>
      <c r="BD672" s="510">
        <v>0</v>
      </c>
      <c r="BE672" s="522">
        <v>0</v>
      </c>
      <c r="BF672" s="512">
        <v>0</v>
      </c>
      <c r="BG672" s="522">
        <v>0</v>
      </c>
      <c r="BH672" s="512">
        <v>0</v>
      </c>
      <c r="BI672" s="522">
        <v>0</v>
      </c>
      <c r="BJ672" s="512">
        <v>0</v>
      </c>
      <c r="BK672" s="522">
        <v>0</v>
      </c>
      <c r="BL672" s="513">
        <v>0</v>
      </c>
      <c r="BM672" s="523">
        <v>0</v>
      </c>
      <c r="BN672" s="515">
        <v>0</v>
      </c>
      <c r="BO672" s="510">
        <v>0</v>
      </c>
      <c r="BP672" s="524">
        <v>0</v>
      </c>
      <c r="BQ672" s="512">
        <v>0</v>
      </c>
      <c r="BR672" s="524">
        <v>0</v>
      </c>
      <c r="BS672" s="512">
        <v>0</v>
      </c>
      <c r="BT672" s="524">
        <v>0</v>
      </c>
      <c r="BU672" s="512">
        <v>0</v>
      </c>
      <c r="BV672" s="524">
        <v>0</v>
      </c>
      <c r="BW672" s="513">
        <v>0</v>
      </c>
      <c r="BX672" s="525">
        <v>0</v>
      </c>
      <c r="BY672" s="515"/>
      <c r="BZ672" s="510">
        <v>0</v>
      </c>
      <c r="CA672" s="526">
        <v>0</v>
      </c>
      <c r="CB672" s="512">
        <v>0</v>
      </c>
      <c r="CC672" s="526">
        <v>0</v>
      </c>
      <c r="CD672" s="512">
        <v>0</v>
      </c>
      <c r="CE672" s="526">
        <v>0</v>
      </c>
      <c r="CF672" s="512">
        <v>0</v>
      </c>
      <c r="CG672" s="526">
        <v>0</v>
      </c>
      <c r="CH672" s="513">
        <v>0</v>
      </c>
      <c r="CI672" s="527">
        <v>0</v>
      </c>
      <c r="CK672" s="510">
        <v>0</v>
      </c>
      <c r="CL672" s="518">
        <v>0</v>
      </c>
      <c r="CM672" s="512">
        <v>0</v>
      </c>
      <c r="CN672" s="518">
        <v>0</v>
      </c>
      <c r="CO672" s="512">
        <v>0</v>
      </c>
      <c r="CP672" s="518">
        <v>0</v>
      </c>
      <c r="CQ672" s="512">
        <v>0</v>
      </c>
      <c r="CR672" s="518">
        <v>0</v>
      </c>
      <c r="CS672" s="513">
        <v>0</v>
      </c>
      <c r="CT672" s="519">
        <v>0</v>
      </c>
      <c r="CV672" s="950">
        <v>0</v>
      </c>
      <c r="CW672" s="528">
        <v>0</v>
      </c>
      <c r="CX672" s="512">
        <v>0</v>
      </c>
      <c r="CY672" s="528">
        <v>0</v>
      </c>
      <c r="CZ672" s="512">
        <v>0</v>
      </c>
      <c r="DA672" s="528">
        <v>0</v>
      </c>
      <c r="DB672" s="512">
        <v>0</v>
      </c>
      <c r="DC672" s="528">
        <v>0</v>
      </c>
      <c r="DD672" s="522">
        <v>0</v>
      </c>
      <c r="DE672" s="951">
        <v>0</v>
      </c>
      <c r="DG672" s="950">
        <v>0</v>
      </c>
      <c r="DH672" s="520">
        <v>0</v>
      </c>
      <c r="DI672" s="512">
        <v>0</v>
      </c>
      <c r="DJ672" s="520">
        <v>0</v>
      </c>
      <c r="DK672" s="512">
        <v>0</v>
      </c>
      <c r="DL672" s="520">
        <v>0</v>
      </c>
      <c r="DM672" s="512">
        <v>0</v>
      </c>
      <c r="DN672" s="520">
        <v>0</v>
      </c>
      <c r="DO672" s="512">
        <v>0</v>
      </c>
      <c r="DP672" s="521">
        <v>0</v>
      </c>
      <c r="DR672" s="952">
        <v>0</v>
      </c>
      <c r="DS672" s="522">
        <v>0</v>
      </c>
      <c r="DT672" s="511">
        <v>0</v>
      </c>
      <c r="DU672" s="522">
        <v>0</v>
      </c>
      <c r="DV672" s="511">
        <v>0</v>
      </c>
      <c r="DW672" s="522">
        <v>0</v>
      </c>
      <c r="DX672" s="511">
        <v>0</v>
      </c>
      <c r="DY672" s="522">
        <v>0</v>
      </c>
      <c r="DZ672" s="511">
        <v>0</v>
      </c>
      <c r="EA672" s="523">
        <v>0</v>
      </c>
      <c r="EC672" s="952">
        <v>0</v>
      </c>
      <c r="ED672" s="522">
        <v>0</v>
      </c>
      <c r="EE672" s="511">
        <v>0</v>
      </c>
      <c r="EF672" s="522">
        <v>0</v>
      </c>
      <c r="EG672" s="511">
        <v>0</v>
      </c>
      <c r="EH672" s="522">
        <v>0</v>
      </c>
      <c r="EI672" s="511">
        <v>0</v>
      </c>
      <c r="EJ672" s="522">
        <v>0</v>
      </c>
      <c r="EK672" s="511">
        <v>0</v>
      </c>
      <c r="EL672" s="523">
        <v>0</v>
      </c>
      <c r="EN672" s="950">
        <v>0</v>
      </c>
      <c r="EO672" s="522">
        <v>0</v>
      </c>
      <c r="EP672" s="512">
        <v>0</v>
      </c>
      <c r="EQ672" s="522">
        <v>0</v>
      </c>
      <c r="ER672" s="512">
        <v>0</v>
      </c>
      <c r="ES672" s="522">
        <v>0</v>
      </c>
      <c r="ET672" s="512">
        <v>0</v>
      </c>
      <c r="EU672" s="522">
        <v>0</v>
      </c>
      <c r="EV672" s="512">
        <v>0</v>
      </c>
      <c r="EW672" s="523">
        <v>0</v>
      </c>
      <c r="EX672" s="119"/>
    </row>
    <row r="673" spans="2:154" x14ac:dyDescent="0.35">
      <c r="B673" s="812"/>
      <c r="C673" s="149"/>
      <c r="D673" s="865"/>
      <c r="E673" s="150"/>
      <c r="F673" s="150"/>
      <c r="G673" s="150"/>
      <c r="H673" s="179" t="s">
        <v>129</v>
      </c>
      <c r="I673" s="150" t="s">
        <v>570</v>
      </c>
      <c r="J673" s="150"/>
      <c r="K673" s="490"/>
      <c r="L673" s="510">
        <v>0</v>
      </c>
      <c r="M673" s="511">
        <v>0</v>
      </c>
      <c r="N673" s="512">
        <v>0</v>
      </c>
      <c r="O673" s="511">
        <v>0</v>
      </c>
      <c r="P673" s="512">
        <v>0</v>
      </c>
      <c r="Q673" s="511">
        <v>0</v>
      </c>
      <c r="R673" s="512">
        <v>0</v>
      </c>
      <c r="S673" s="511">
        <v>0</v>
      </c>
      <c r="T673" s="513">
        <v>0</v>
      </c>
      <c r="U673" s="514">
        <v>0</v>
      </c>
      <c r="V673" s="515"/>
      <c r="W673" s="510">
        <v>0</v>
      </c>
      <c r="X673" s="516">
        <v>0</v>
      </c>
      <c r="Y673" s="512">
        <v>0</v>
      </c>
      <c r="Z673" s="516">
        <v>0</v>
      </c>
      <c r="AA673" s="512">
        <v>0</v>
      </c>
      <c r="AB673" s="516">
        <v>0</v>
      </c>
      <c r="AC673" s="512">
        <v>0</v>
      </c>
      <c r="AD673" s="516">
        <v>0</v>
      </c>
      <c r="AE673" s="513">
        <v>0</v>
      </c>
      <c r="AF673" s="517">
        <v>0</v>
      </c>
      <c r="AG673" s="515"/>
      <c r="AH673" s="510">
        <v>0</v>
      </c>
      <c r="AI673" s="518">
        <v>0</v>
      </c>
      <c r="AJ673" s="512">
        <v>0</v>
      </c>
      <c r="AK673" s="518">
        <v>0</v>
      </c>
      <c r="AL673" s="512">
        <v>0</v>
      </c>
      <c r="AM673" s="518">
        <v>0</v>
      </c>
      <c r="AN673" s="512">
        <v>0</v>
      </c>
      <c r="AO673" s="518">
        <v>0</v>
      </c>
      <c r="AP673" s="513">
        <v>0</v>
      </c>
      <c r="AQ673" s="519">
        <v>0</v>
      </c>
      <c r="AR673" s="515"/>
      <c r="AS673" s="510">
        <v>0</v>
      </c>
      <c r="AT673" s="520">
        <v>0</v>
      </c>
      <c r="AU673" s="512">
        <v>0</v>
      </c>
      <c r="AV673" s="520">
        <v>0</v>
      </c>
      <c r="AW673" s="512">
        <v>0</v>
      </c>
      <c r="AX673" s="520">
        <v>0</v>
      </c>
      <c r="AY673" s="512">
        <v>0</v>
      </c>
      <c r="AZ673" s="520">
        <v>0</v>
      </c>
      <c r="BA673" s="513">
        <v>0</v>
      </c>
      <c r="BB673" s="521">
        <v>0</v>
      </c>
      <c r="BC673" s="515"/>
      <c r="BD673" s="510">
        <v>0</v>
      </c>
      <c r="BE673" s="522">
        <v>0</v>
      </c>
      <c r="BF673" s="512">
        <v>0</v>
      </c>
      <c r="BG673" s="522">
        <v>0</v>
      </c>
      <c r="BH673" s="512">
        <v>0</v>
      </c>
      <c r="BI673" s="522">
        <v>0</v>
      </c>
      <c r="BJ673" s="512">
        <v>0</v>
      </c>
      <c r="BK673" s="522">
        <v>0</v>
      </c>
      <c r="BL673" s="513">
        <v>0</v>
      </c>
      <c r="BM673" s="523">
        <v>0</v>
      </c>
      <c r="BN673" s="515">
        <v>0</v>
      </c>
      <c r="BO673" s="510">
        <v>0</v>
      </c>
      <c r="BP673" s="524">
        <v>0</v>
      </c>
      <c r="BQ673" s="512">
        <v>0</v>
      </c>
      <c r="BR673" s="524">
        <v>0</v>
      </c>
      <c r="BS673" s="512">
        <v>0</v>
      </c>
      <c r="BT673" s="524">
        <v>0</v>
      </c>
      <c r="BU673" s="512">
        <v>0</v>
      </c>
      <c r="BV673" s="524">
        <v>0</v>
      </c>
      <c r="BW673" s="513">
        <v>0</v>
      </c>
      <c r="BX673" s="525">
        <v>0</v>
      </c>
      <c r="BY673" s="515"/>
      <c r="BZ673" s="510">
        <v>0</v>
      </c>
      <c r="CA673" s="526">
        <v>0</v>
      </c>
      <c r="CB673" s="512">
        <v>0</v>
      </c>
      <c r="CC673" s="526">
        <v>0</v>
      </c>
      <c r="CD673" s="512">
        <v>0</v>
      </c>
      <c r="CE673" s="526">
        <v>0</v>
      </c>
      <c r="CF673" s="512">
        <v>0</v>
      </c>
      <c r="CG673" s="526">
        <v>0</v>
      </c>
      <c r="CH673" s="513">
        <v>0</v>
      </c>
      <c r="CI673" s="527">
        <v>0</v>
      </c>
      <c r="CK673" s="510">
        <v>0</v>
      </c>
      <c r="CL673" s="518">
        <v>0</v>
      </c>
      <c r="CM673" s="512">
        <v>0</v>
      </c>
      <c r="CN673" s="518">
        <v>0</v>
      </c>
      <c r="CO673" s="512">
        <v>0</v>
      </c>
      <c r="CP673" s="518">
        <v>0</v>
      </c>
      <c r="CQ673" s="512">
        <v>0</v>
      </c>
      <c r="CR673" s="518">
        <v>0</v>
      </c>
      <c r="CS673" s="513">
        <v>0</v>
      </c>
      <c r="CT673" s="519">
        <v>0</v>
      </c>
      <c r="CV673" s="950">
        <v>0</v>
      </c>
      <c r="CW673" s="528">
        <v>0</v>
      </c>
      <c r="CX673" s="512">
        <v>0</v>
      </c>
      <c r="CY673" s="528">
        <v>0</v>
      </c>
      <c r="CZ673" s="512">
        <v>0</v>
      </c>
      <c r="DA673" s="528">
        <v>0</v>
      </c>
      <c r="DB673" s="512">
        <v>0</v>
      </c>
      <c r="DC673" s="528">
        <v>0</v>
      </c>
      <c r="DD673" s="522">
        <v>0</v>
      </c>
      <c r="DE673" s="951">
        <v>0</v>
      </c>
      <c r="DG673" s="950">
        <v>0</v>
      </c>
      <c r="DH673" s="520">
        <v>0</v>
      </c>
      <c r="DI673" s="512">
        <v>0</v>
      </c>
      <c r="DJ673" s="520">
        <v>0</v>
      </c>
      <c r="DK673" s="512">
        <v>0</v>
      </c>
      <c r="DL673" s="520">
        <v>0</v>
      </c>
      <c r="DM673" s="512">
        <v>0</v>
      </c>
      <c r="DN673" s="520">
        <v>0</v>
      </c>
      <c r="DO673" s="512">
        <v>0</v>
      </c>
      <c r="DP673" s="521">
        <v>0</v>
      </c>
      <c r="DR673" s="952">
        <v>0</v>
      </c>
      <c r="DS673" s="522">
        <v>0</v>
      </c>
      <c r="DT673" s="511">
        <v>0</v>
      </c>
      <c r="DU673" s="522">
        <v>0</v>
      </c>
      <c r="DV673" s="511">
        <v>0</v>
      </c>
      <c r="DW673" s="522">
        <v>0</v>
      </c>
      <c r="DX673" s="511">
        <v>0</v>
      </c>
      <c r="DY673" s="522">
        <v>0</v>
      </c>
      <c r="DZ673" s="511">
        <v>0</v>
      </c>
      <c r="EA673" s="523">
        <v>0</v>
      </c>
      <c r="EC673" s="952">
        <v>0</v>
      </c>
      <c r="ED673" s="522">
        <v>0</v>
      </c>
      <c r="EE673" s="511">
        <v>0</v>
      </c>
      <c r="EF673" s="522">
        <v>0</v>
      </c>
      <c r="EG673" s="511">
        <v>0</v>
      </c>
      <c r="EH673" s="522">
        <v>0</v>
      </c>
      <c r="EI673" s="511">
        <v>0</v>
      </c>
      <c r="EJ673" s="522">
        <v>0</v>
      </c>
      <c r="EK673" s="511">
        <v>0</v>
      </c>
      <c r="EL673" s="523">
        <v>0</v>
      </c>
      <c r="EN673" s="950">
        <v>0</v>
      </c>
      <c r="EO673" s="522">
        <v>0</v>
      </c>
      <c r="EP673" s="512">
        <v>0</v>
      </c>
      <c r="EQ673" s="522">
        <v>0</v>
      </c>
      <c r="ER673" s="512">
        <v>0</v>
      </c>
      <c r="ES673" s="522">
        <v>0</v>
      </c>
      <c r="ET673" s="512">
        <v>0</v>
      </c>
      <c r="EU673" s="522">
        <v>0</v>
      </c>
      <c r="EV673" s="512">
        <v>0</v>
      </c>
      <c r="EW673" s="523">
        <v>0</v>
      </c>
      <c r="EX673" s="119"/>
    </row>
    <row r="674" spans="2:154" x14ac:dyDescent="0.35">
      <c r="B674" s="812"/>
      <c r="C674" s="152"/>
      <c r="D674" s="149"/>
      <c r="E674" s="193"/>
      <c r="F674" s="150"/>
      <c r="G674" s="150"/>
      <c r="H674" s="179" t="s">
        <v>129</v>
      </c>
      <c r="I674" s="150" t="s">
        <v>571</v>
      </c>
      <c r="J674" s="150"/>
      <c r="K674" s="509"/>
      <c r="L674" s="510">
        <v>0</v>
      </c>
      <c r="M674" s="511">
        <v>0</v>
      </c>
      <c r="N674" s="512">
        <v>0</v>
      </c>
      <c r="O674" s="511">
        <v>0</v>
      </c>
      <c r="P674" s="512">
        <v>0</v>
      </c>
      <c r="Q674" s="511">
        <v>0</v>
      </c>
      <c r="R674" s="512">
        <v>0</v>
      </c>
      <c r="S674" s="511">
        <v>0</v>
      </c>
      <c r="T674" s="513">
        <v>0</v>
      </c>
      <c r="U674" s="514">
        <v>0</v>
      </c>
      <c r="V674" s="515"/>
      <c r="W674" s="510">
        <v>0</v>
      </c>
      <c r="X674" s="516">
        <v>0</v>
      </c>
      <c r="Y674" s="512">
        <v>0</v>
      </c>
      <c r="Z674" s="516">
        <v>0</v>
      </c>
      <c r="AA674" s="512">
        <v>0</v>
      </c>
      <c r="AB674" s="516">
        <v>0</v>
      </c>
      <c r="AC674" s="512">
        <v>0</v>
      </c>
      <c r="AD674" s="516">
        <v>0</v>
      </c>
      <c r="AE674" s="513">
        <v>0</v>
      </c>
      <c r="AF674" s="517">
        <v>0</v>
      </c>
      <c r="AG674" s="515"/>
      <c r="AH674" s="510">
        <v>0</v>
      </c>
      <c r="AI674" s="518">
        <v>0</v>
      </c>
      <c r="AJ674" s="512">
        <v>0</v>
      </c>
      <c r="AK674" s="518">
        <v>0</v>
      </c>
      <c r="AL674" s="512">
        <v>0</v>
      </c>
      <c r="AM674" s="518">
        <v>0</v>
      </c>
      <c r="AN674" s="512">
        <v>0</v>
      </c>
      <c r="AO674" s="518">
        <v>0</v>
      </c>
      <c r="AP674" s="513">
        <v>0</v>
      </c>
      <c r="AQ674" s="519">
        <v>0</v>
      </c>
      <c r="AR674" s="515"/>
      <c r="AS674" s="510">
        <v>0</v>
      </c>
      <c r="AT674" s="520">
        <v>0</v>
      </c>
      <c r="AU674" s="512">
        <v>0</v>
      </c>
      <c r="AV674" s="520">
        <v>0</v>
      </c>
      <c r="AW674" s="512">
        <v>0</v>
      </c>
      <c r="AX674" s="520">
        <v>0</v>
      </c>
      <c r="AY674" s="512">
        <v>0</v>
      </c>
      <c r="AZ674" s="520">
        <v>0</v>
      </c>
      <c r="BA674" s="513">
        <v>0</v>
      </c>
      <c r="BB674" s="521">
        <v>0</v>
      </c>
      <c r="BC674" s="515"/>
      <c r="BD674" s="510">
        <v>0</v>
      </c>
      <c r="BE674" s="522">
        <v>0</v>
      </c>
      <c r="BF674" s="512">
        <v>0</v>
      </c>
      <c r="BG674" s="522">
        <v>0</v>
      </c>
      <c r="BH674" s="512">
        <v>0</v>
      </c>
      <c r="BI674" s="522">
        <v>0</v>
      </c>
      <c r="BJ674" s="512">
        <v>0</v>
      </c>
      <c r="BK674" s="522">
        <v>0</v>
      </c>
      <c r="BL674" s="513">
        <v>0</v>
      </c>
      <c r="BM674" s="523">
        <v>0</v>
      </c>
      <c r="BN674" s="515">
        <v>0</v>
      </c>
      <c r="BO674" s="510">
        <v>0</v>
      </c>
      <c r="BP674" s="524">
        <v>0</v>
      </c>
      <c r="BQ674" s="512">
        <v>0</v>
      </c>
      <c r="BR674" s="524">
        <v>0</v>
      </c>
      <c r="BS674" s="512">
        <v>0</v>
      </c>
      <c r="BT674" s="524">
        <v>0</v>
      </c>
      <c r="BU674" s="512">
        <v>0</v>
      </c>
      <c r="BV674" s="524">
        <v>0</v>
      </c>
      <c r="BW674" s="513">
        <v>0</v>
      </c>
      <c r="BX674" s="525">
        <v>0</v>
      </c>
      <c r="BY674" s="515"/>
      <c r="BZ674" s="510">
        <v>0</v>
      </c>
      <c r="CA674" s="526">
        <v>0</v>
      </c>
      <c r="CB674" s="512">
        <v>0</v>
      </c>
      <c r="CC674" s="526">
        <v>0</v>
      </c>
      <c r="CD674" s="512">
        <v>0</v>
      </c>
      <c r="CE674" s="526">
        <v>0</v>
      </c>
      <c r="CF674" s="512">
        <v>0</v>
      </c>
      <c r="CG674" s="526">
        <v>0</v>
      </c>
      <c r="CH674" s="513">
        <v>0</v>
      </c>
      <c r="CI674" s="527">
        <v>0</v>
      </c>
      <c r="CK674" s="510">
        <v>0</v>
      </c>
      <c r="CL674" s="518">
        <v>0</v>
      </c>
      <c r="CM674" s="512">
        <v>0</v>
      </c>
      <c r="CN674" s="518">
        <v>0</v>
      </c>
      <c r="CO674" s="512">
        <v>0</v>
      </c>
      <c r="CP674" s="518">
        <v>0</v>
      </c>
      <c r="CQ674" s="512">
        <v>0</v>
      </c>
      <c r="CR674" s="518">
        <v>0</v>
      </c>
      <c r="CS674" s="513">
        <v>0</v>
      </c>
      <c r="CT674" s="519">
        <v>0</v>
      </c>
      <c r="CV674" s="950">
        <v>0</v>
      </c>
      <c r="CW674" s="528">
        <v>0</v>
      </c>
      <c r="CX674" s="512">
        <v>0</v>
      </c>
      <c r="CY674" s="528">
        <v>0</v>
      </c>
      <c r="CZ674" s="512">
        <v>0</v>
      </c>
      <c r="DA674" s="528">
        <v>0</v>
      </c>
      <c r="DB674" s="512">
        <v>0</v>
      </c>
      <c r="DC674" s="528">
        <v>0</v>
      </c>
      <c r="DD674" s="522">
        <v>0</v>
      </c>
      <c r="DE674" s="951">
        <v>0</v>
      </c>
      <c r="DG674" s="950">
        <v>0</v>
      </c>
      <c r="DH674" s="520">
        <v>0</v>
      </c>
      <c r="DI674" s="512">
        <v>0</v>
      </c>
      <c r="DJ674" s="520">
        <v>0</v>
      </c>
      <c r="DK674" s="512">
        <v>0</v>
      </c>
      <c r="DL674" s="520">
        <v>0</v>
      </c>
      <c r="DM674" s="512">
        <v>0</v>
      </c>
      <c r="DN674" s="520">
        <v>0</v>
      </c>
      <c r="DO674" s="512">
        <v>0</v>
      </c>
      <c r="DP674" s="521">
        <v>0</v>
      </c>
      <c r="DR674" s="952">
        <v>0</v>
      </c>
      <c r="DS674" s="522">
        <v>0</v>
      </c>
      <c r="DT674" s="511">
        <v>0</v>
      </c>
      <c r="DU674" s="522">
        <v>0</v>
      </c>
      <c r="DV674" s="511">
        <v>0</v>
      </c>
      <c r="DW674" s="522">
        <v>0</v>
      </c>
      <c r="DX674" s="511">
        <v>0</v>
      </c>
      <c r="DY674" s="522">
        <v>0</v>
      </c>
      <c r="DZ674" s="511">
        <v>0</v>
      </c>
      <c r="EA674" s="523">
        <v>0</v>
      </c>
      <c r="EC674" s="952">
        <v>0</v>
      </c>
      <c r="ED674" s="522">
        <v>0</v>
      </c>
      <c r="EE674" s="511">
        <v>0</v>
      </c>
      <c r="EF674" s="522">
        <v>0</v>
      </c>
      <c r="EG674" s="511">
        <v>0</v>
      </c>
      <c r="EH674" s="522">
        <v>0</v>
      </c>
      <c r="EI674" s="511">
        <v>0</v>
      </c>
      <c r="EJ674" s="522">
        <v>0</v>
      </c>
      <c r="EK674" s="511">
        <v>0</v>
      </c>
      <c r="EL674" s="523">
        <v>0</v>
      </c>
      <c r="EN674" s="950">
        <v>0</v>
      </c>
      <c r="EO674" s="522">
        <v>0</v>
      </c>
      <c r="EP674" s="512">
        <v>0</v>
      </c>
      <c r="EQ674" s="522">
        <v>0</v>
      </c>
      <c r="ER674" s="512">
        <v>0</v>
      </c>
      <c r="ES674" s="522">
        <v>0</v>
      </c>
      <c r="ET674" s="512">
        <v>0</v>
      </c>
      <c r="EU674" s="522">
        <v>0</v>
      </c>
      <c r="EV674" s="512">
        <v>0</v>
      </c>
      <c r="EW674" s="523">
        <v>0</v>
      </c>
      <c r="EX674" s="119"/>
    </row>
    <row r="675" spans="2:154" ht="19.649999999999999" customHeight="1" x14ac:dyDescent="0.35">
      <c r="B675" s="804"/>
      <c r="C675" s="150"/>
      <c r="D675" s="149"/>
      <c r="E675" s="193"/>
      <c r="F675" s="150"/>
      <c r="G675" s="150"/>
      <c r="H675" s="179" t="s">
        <v>129</v>
      </c>
      <c r="I675" s="150" t="s">
        <v>572</v>
      </c>
      <c r="J675" s="150"/>
      <c r="K675" s="509"/>
      <c r="L675" s="510">
        <v>0</v>
      </c>
      <c r="M675" s="511">
        <v>0</v>
      </c>
      <c r="N675" s="512">
        <v>0</v>
      </c>
      <c r="O675" s="511">
        <v>0</v>
      </c>
      <c r="P675" s="512">
        <v>0</v>
      </c>
      <c r="Q675" s="511">
        <v>0</v>
      </c>
      <c r="R675" s="512">
        <v>0</v>
      </c>
      <c r="S675" s="511">
        <v>0</v>
      </c>
      <c r="T675" s="513">
        <v>0</v>
      </c>
      <c r="U675" s="514">
        <v>0</v>
      </c>
      <c r="V675" s="515"/>
      <c r="W675" s="510">
        <v>0</v>
      </c>
      <c r="X675" s="516">
        <v>0</v>
      </c>
      <c r="Y675" s="512">
        <v>0</v>
      </c>
      <c r="Z675" s="516">
        <v>0</v>
      </c>
      <c r="AA675" s="512">
        <v>0</v>
      </c>
      <c r="AB675" s="516">
        <v>0</v>
      </c>
      <c r="AC675" s="512">
        <v>0</v>
      </c>
      <c r="AD675" s="516">
        <v>0</v>
      </c>
      <c r="AE675" s="513">
        <v>0</v>
      </c>
      <c r="AF675" s="517">
        <v>0</v>
      </c>
      <c r="AG675" s="515"/>
      <c r="AH675" s="510">
        <v>0</v>
      </c>
      <c r="AI675" s="518">
        <v>0</v>
      </c>
      <c r="AJ675" s="512">
        <v>0</v>
      </c>
      <c r="AK675" s="518">
        <v>0</v>
      </c>
      <c r="AL675" s="512">
        <v>0</v>
      </c>
      <c r="AM675" s="518">
        <v>0</v>
      </c>
      <c r="AN675" s="512">
        <v>0</v>
      </c>
      <c r="AO675" s="518">
        <v>0</v>
      </c>
      <c r="AP675" s="513">
        <v>0</v>
      </c>
      <c r="AQ675" s="519">
        <v>0</v>
      </c>
      <c r="AR675" s="515"/>
      <c r="AS675" s="510">
        <v>0</v>
      </c>
      <c r="AT675" s="520">
        <v>0</v>
      </c>
      <c r="AU675" s="512">
        <v>0</v>
      </c>
      <c r="AV675" s="520">
        <v>0</v>
      </c>
      <c r="AW675" s="512">
        <v>0</v>
      </c>
      <c r="AX675" s="520">
        <v>0</v>
      </c>
      <c r="AY675" s="512">
        <v>0</v>
      </c>
      <c r="AZ675" s="520">
        <v>0</v>
      </c>
      <c r="BA675" s="513">
        <v>0</v>
      </c>
      <c r="BB675" s="521">
        <v>0</v>
      </c>
      <c r="BC675" s="515"/>
      <c r="BD675" s="510">
        <v>0</v>
      </c>
      <c r="BE675" s="522">
        <v>0</v>
      </c>
      <c r="BF675" s="512">
        <v>0</v>
      </c>
      <c r="BG675" s="522">
        <v>0</v>
      </c>
      <c r="BH675" s="512">
        <v>0</v>
      </c>
      <c r="BI675" s="522">
        <v>0</v>
      </c>
      <c r="BJ675" s="512">
        <v>0</v>
      </c>
      <c r="BK675" s="522">
        <v>0</v>
      </c>
      <c r="BL675" s="513">
        <v>0</v>
      </c>
      <c r="BM675" s="523">
        <v>0</v>
      </c>
      <c r="BN675" s="515">
        <v>0</v>
      </c>
      <c r="BO675" s="510">
        <v>0</v>
      </c>
      <c r="BP675" s="524">
        <v>0</v>
      </c>
      <c r="BQ675" s="512">
        <v>0</v>
      </c>
      <c r="BR675" s="524">
        <v>0</v>
      </c>
      <c r="BS675" s="512">
        <v>0</v>
      </c>
      <c r="BT675" s="524">
        <v>0</v>
      </c>
      <c r="BU675" s="512">
        <v>0</v>
      </c>
      <c r="BV675" s="524">
        <v>0</v>
      </c>
      <c r="BW675" s="513">
        <v>0</v>
      </c>
      <c r="BX675" s="525">
        <v>0</v>
      </c>
      <c r="BY675" s="515"/>
      <c r="BZ675" s="510">
        <v>0</v>
      </c>
      <c r="CA675" s="526">
        <v>0</v>
      </c>
      <c r="CB675" s="512">
        <v>0</v>
      </c>
      <c r="CC675" s="526">
        <v>0</v>
      </c>
      <c r="CD675" s="512">
        <v>0</v>
      </c>
      <c r="CE675" s="526">
        <v>0</v>
      </c>
      <c r="CF675" s="512">
        <v>0</v>
      </c>
      <c r="CG675" s="526">
        <v>0</v>
      </c>
      <c r="CH675" s="513">
        <v>0</v>
      </c>
      <c r="CI675" s="527">
        <v>0</v>
      </c>
      <c r="CK675" s="510">
        <v>0</v>
      </c>
      <c r="CL675" s="518">
        <v>0</v>
      </c>
      <c r="CM675" s="512">
        <v>0</v>
      </c>
      <c r="CN675" s="518">
        <v>0</v>
      </c>
      <c r="CO675" s="512">
        <v>0</v>
      </c>
      <c r="CP675" s="518">
        <v>0</v>
      </c>
      <c r="CQ675" s="512">
        <v>0</v>
      </c>
      <c r="CR675" s="518">
        <v>0</v>
      </c>
      <c r="CS675" s="513">
        <v>0</v>
      </c>
      <c r="CT675" s="519">
        <v>0</v>
      </c>
      <c r="CV675" s="950">
        <v>0</v>
      </c>
      <c r="CW675" s="528">
        <v>0</v>
      </c>
      <c r="CX675" s="512">
        <v>0</v>
      </c>
      <c r="CY675" s="528">
        <v>0</v>
      </c>
      <c r="CZ675" s="512">
        <v>0</v>
      </c>
      <c r="DA675" s="528">
        <v>0</v>
      </c>
      <c r="DB675" s="512">
        <v>0</v>
      </c>
      <c r="DC675" s="528">
        <v>0</v>
      </c>
      <c r="DD675" s="522">
        <v>0</v>
      </c>
      <c r="DE675" s="951">
        <v>0</v>
      </c>
      <c r="DG675" s="950">
        <v>0</v>
      </c>
      <c r="DH675" s="520">
        <v>0</v>
      </c>
      <c r="DI675" s="512">
        <v>0</v>
      </c>
      <c r="DJ675" s="520">
        <v>0</v>
      </c>
      <c r="DK675" s="512">
        <v>0</v>
      </c>
      <c r="DL675" s="520">
        <v>0</v>
      </c>
      <c r="DM675" s="512">
        <v>0</v>
      </c>
      <c r="DN675" s="520">
        <v>0</v>
      </c>
      <c r="DO675" s="512">
        <v>0</v>
      </c>
      <c r="DP675" s="521">
        <v>0</v>
      </c>
      <c r="DR675" s="952">
        <v>0</v>
      </c>
      <c r="DS675" s="522">
        <v>0</v>
      </c>
      <c r="DT675" s="511">
        <v>0</v>
      </c>
      <c r="DU675" s="522">
        <v>0</v>
      </c>
      <c r="DV675" s="511">
        <v>0</v>
      </c>
      <c r="DW675" s="522">
        <v>0</v>
      </c>
      <c r="DX675" s="511">
        <v>0</v>
      </c>
      <c r="DY675" s="522">
        <v>0</v>
      </c>
      <c r="DZ675" s="511">
        <v>0</v>
      </c>
      <c r="EA675" s="523">
        <v>0</v>
      </c>
      <c r="EC675" s="952">
        <v>0</v>
      </c>
      <c r="ED675" s="522">
        <v>0</v>
      </c>
      <c r="EE675" s="511">
        <v>0</v>
      </c>
      <c r="EF675" s="522">
        <v>0</v>
      </c>
      <c r="EG675" s="511">
        <v>0</v>
      </c>
      <c r="EH675" s="522">
        <v>0</v>
      </c>
      <c r="EI675" s="511">
        <v>0</v>
      </c>
      <c r="EJ675" s="522">
        <v>0</v>
      </c>
      <c r="EK675" s="511">
        <v>0</v>
      </c>
      <c r="EL675" s="523">
        <v>0</v>
      </c>
      <c r="EN675" s="950">
        <v>0</v>
      </c>
      <c r="EO675" s="522">
        <v>0</v>
      </c>
      <c r="EP675" s="512">
        <v>0</v>
      </c>
      <c r="EQ675" s="522">
        <v>0</v>
      </c>
      <c r="ER675" s="512">
        <v>0</v>
      </c>
      <c r="ES675" s="522">
        <v>0</v>
      </c>
      <c r="ET675" s="512">
        <v>0</v>
      </c>
      <c r="EU675" s="522">
        <v>0</v>
      </c>
      <c r="EV675" s="512">
        <v>0</v>
      </c>
      <c r="EW675" s="523">
        <v>0</v>
      </c>
      <c r="EX675" s="119"/>
    </row>
    <row r="676" spans="2:154" x14ac:dyDescent="0.35">
      <c r="B676" s="812"/>
      <c r="C676" s="149"/>
      <c r="D676" s="865"/>
      <c r="E676" s="150"/>
      <c r="F676" s="150"/>
      <c r="G676" s="150"/>
      <c r="H676" s="179" t="s">
        <v>129</v>
      </c>
      <c r="I676" s="150" t="s">
        <v>573</v>
      </c>
      <c r="J676" s="150"/>
      <c r="K676" s="490"/>
      <c r="L676" s="510">
        <v>0</v>
      </c>
      <c r="M676" s="511">
        <v>0</v>
      </c>
      <c r="N676" s="512">
        <v>0</v>
      </c>
      <c r="O676" s="511">
        <v>0</v>
      </c>
      <c r="P676" s="512">
        <v>0</v>
      </c>
      <c r="Q676" s="511">
        <v>0</v>
      </c>
      <c r="R676" s="512">
        <v>0</v>
      </c>
      <c r="S676" s="511">
        <v>0</v>
      </c>
      <c r="T676" s="513">
        <v>0</v>
      </c>
      <c r="U676" s="514">
        <v>0</v>
      </c>
      <c r="V676" s="515"/>
      <c r="W676" s="510">
        <v>0</v>
      </c>
      <c r="X676" s="516">
        <v>0</v>
      </c>
      <c r="Y676" s="512">
        <v>0</v>
      </c>
      <c r="Z676" s="516">
        <v>0</v>
      </c>
      <c r="AA676" s="512">
        <v>0</v>
      </c>
      <c r="AB676" s="516">
        <v>0</v>
      </c>
      <c r="AC676" s="512">
        <v>0</v>
      </c>
      <c r="AD676" s="516">
        <v>0</v>
      </c>
      <c r="AE676" s="513">
        <v>0</v>
      </c>
      <c r="AF676" s="517">
        <v>0</v>
      </c>
      <c r="AG676" s="515"/>
      <c r="AH676" s="510">
        <v>0</v>
      </c>
      <c r="AI676" s="518">
        <v>0</v>
      </c>
      <c r="AJ676" s="512">
        <v>0</v>
      </c>
      <c r="AK676" s="518">
        <v>0</v>
      </c>
      <c r="AL676" s="512">
        <v>0</v>
      </c>
      <c r="AM676" s="518">
        <v>0</v>
      </c>
      <c r="AN676" s="512">
        <v>0</v>
      </c>
      <c r="AO676" s="518">
        <v>0</v>
      </c>
      <c r="AP676" s="513">
        <v>0</v>
      </c>
      <c r="AQ676" s="519">
        <v>0</v>
      </c>
      <c r="AR676" s="515"/>
      <c r="AS676" s="510">
        <v>0</v>
      </c>
      <c r="AT676" s="520">
        <v>0</v>
      </c>
      <c r="AU676" s="512">
        <v>0</v>
      </c>
      <c r="AV676" s="520">
        <v>0</v>
      </c>
      <c r="AW676" s="512">
        <v>0</v>
      </c>
      <c r="AX676" s="520">
        <v>0</v>
      </c>
      <c r="AY676" s="512">
        <v>0</v>
      </c>
      <c r="AZ676" s="520">
        <v>0</v>
      </c>
      <c r="BA676" s="513">
        <v>0</v>
      </c>
      <c r="BB676" s="521">
        <v>0</v>
      </c>
      <c r="BC676" s="515"/>
      <c r="BD676" s="510">
        <v>0</v>
      </c>
      <c r="BE676" s="522">
        <v>0</v>
      </c>
      <c r="BF676" s="512">
        <v>0</v>
      </c>
      <c r="BG676" s="522">
        <v>0</v>
      </c>
      <c r="BH676" s="512">
        <v>0</v>
      </c>
      <c r="BI676" s="522">
        <v>0</v>
      </c>
      <c r="BJ676" s="512">
        <v>0</v>
      </c>
      <c r="BK676" s="522">
        <v>0</v>
      </c>
      <c r="BL676" s="513">
        <v>0</v>
      </c>
      <c r="BM676" s="523">
        <v>0</v>
      </c>
      <c r="BN676" s="515">
        <v>0</v>
      </c>
      <c r="BO676" s="510">
        <v>0</v>
      </c>
      <c r="BP676" s="524">
        <v>0</v>
      </c>
      <c r="BQ676" s="512">
        <v>0</v>
      </c>
      <c r="BR676" s="524">
        <v>0</v>
      </c>
      <c r="BS676" s="512">
        <v>0</v>
      </c>
      <c r="BT676" s="524">
        <v>0</v>
      </c>
      <c r="BU676" s="512">
        <v>0</v>
      </c>
      <c r="BV676" s="524">
        <v>0</v>
      </c>
      <c r="BW676" s="513">
        <v>0</v>
      </c>
      <c r="BX676" s="525">
        <v>0</v>
      </c>
      <c r="BY676" s="515"/>
      <c r="BZ676" s="510">
        <v>0</v>
      </c>
      <c r="CA676" s="526">
        <v>0</v>
      </c>
      <c r="CB676" s="512">
        <v>0</v>
      </c>
      <c r="CC676" s="526">
        <v>0</v>
      </c>
      <c r="CD676" s="512">
        <v>0</v>
      </c>
      <c r="CE676" s="526">
        <v>0</v>
      </c>
      <c r="CF676" s="512">
        <v>0</v>
      </c>
      <c r="CG676" s="526">
        <v>0</v>
      </c>
      <c r="CH676" s="513">
        <v>0</v>
      </c>
      <c r="CI676" s="527">
        <v>0</v>
      </c>
      <c r="CK676" s="510">
        <v>0</v>
      </c>
      <c r="CL676" s="518">
        <v>0</v>
      </c>
      <c r="CM676" s="512">
        <v>0</v>
      </c>
      <c r="CN676" s="518">
        <v>0</v>
      </c>
      <c r="CO676" s="512">
        <v>0</v>
      </c>
      <c r="CP676" s="518">
        <v>0</v>
      </c>
      <c r="CQ676" s="512">
        <v>0</v>
      </c>
      <c r="CR676" s="518">
        <v>0</v>
      </c>
      <c r="CS676" s="513">
        <v>0</v>
      </c>
      <c r="CT676" s="519">
        <v>0</v>
      </c>
      <c r="CV676" s="950">
        <v>0</v>
      </c>
      <c r="CW676" s="528">
        <v>0</v>
      </c>
      <c r="CX676" s="512">
        <v>0</v>
      </c>
      <c r="CY676" s="528">
        <v>0</v>
      </c>
      <c r="CZ676" s="512">
        <v>0</v>
      </c>
      <c r="DA676" s="528">
        <v>0</v>
      </c>
      <c r="DB676" s="512">
        <v>0</v>
      </c>
      <c r="DC676" s="528">
        <v>0</v>
      </c>
      <c r="DD676" s="522">
        <v>0</v>
      </c>
      <c r="DE676" s="951">
        <v>0</v>
      </c>
      <c r="DG676" s="950">
        <v>0</v>
      </c>
      <c r="DH676" s="520">
        <v>0</v>
      </c>
      <c r="DI676" s="512">
        <v>0</v>
      </c>
      <c r="DJ676" s="520">
        <v>0</v>
      </c>
      <c r="DK676" s="512">
        <v>0</v>
      </c>
      <c r="DL676" s="520">
        <v>0</v>
      </c>
      <c r="DM676" s="512">
        <v>0</v>
      </c>
      <c r="DN676" s="520">
        <v>0</v>
      </c>
      <c r="DO676" s="512">
        <v>0</v>
      </c>
      <c r="DP676" s="521">
        <v>0</v>
      </c>
      <c r="DR676" s="952">
        <v>0</v>
      </c>
      <c r="DS676" s="522">
        <v>0</v>
      </c>
      <c r="DT676" s="511">
        <v>0</v>
      </c>
      <c r="DU676" s="522">
        <v>0</v>
      </c>
      <c r="DV676" s="511">
        <v>0</v>
      </c>
      <c r="DW676" s="522">
        <v>0</v>
      </c>
      <c r="DX676" s="511">
        <v>0</v>
      </c>
      <c r="DY676" s="522">
        <v>0</v>
      </c>
      <c r="DZ676" s="511">
        <v>0</v>
      </c>
      <c r="EA676" s="523">
        <v>0</v>
      </c>
      <c r="EC676" s="952">
        <v>0</v>
      </c>
      <c r="ED676" s="522">
        <v>0</v>
      </c>
      <c r="EE676" s="511">
        <v>0</v>
      </c>
      <c r="EF676" s="522">
        <v>0</v>
      </c>
      <c r="EG676" s="511">
        <v>0</v>
      </c>
      <c r="EH676" s="522">
        <v>0</v>
      </c>
      <c r="EI676" s="511">
        <v>0</v>
      </c>
      <c r="EJ676" s="522">
        <v>0</v>
      </c>
      <c r="EK676" s="511">
        <v>0</v>
      </c>
      <c r="EL676" s="523">
        <v>0</v>
      </c>
      <c r="EN676" s="950">
        <v>0</v>
      </c>
      <c r="EO676" s="522">
        <v>0</v>
      </c>
      <c r="EP676" s="512">
        <v>0</v>
      </c>
      <c r="EQ676" s="522">
        <v>0</v>
      </c>
      <c r="ER676" s="512">
        <v>0</v>
      </c>
      <c r="ES676" s="522">
        <v>0</v>
      </c>
      <c r="ET676" s="512">
        <v>0</v>
      </c>
      <c r="EU676" s="522">
        <v>0</v>
      </c>
      <c r="EV676" s="512">
        <v>0</v>
      </c>
      <c r="EW676" s="523">
        <v>0</v>
      </c>
      <c r="EX676" s="119"/>
    </row>
    <row r="677" spans="2:154" x14ac:dyDescent="0.35">
      <c r="B677" s="812"/>
      <c r="C677" s="152"/>
      <c r="D677" s="149"/>
      <c r="E677" s="193"/>
      <c r="F677" s="150"/>
      <c r="G677" s="150"/>
      <c r="H677" s="179" t="s">
        <v>129</v>
      </c>
      <c r="I677" s="150" t="s">
        <v>574</v>
      </c>
      <c r="J677" s="150"/>
      <c r="K677" s="509"/>
      <c r="L677" s="510">
        <v>0</v>
      </c>
      <c r="M677" s="511">
        <v>0</v>
      </c>
      <c r="N677" s="512">
        <v>0</v>
      </c>
      <c r="O677" s="511">
        <v>0</v>
      </c>
      <c r="P677" s="512">
        <v>0</v>
      </c>
      <c r="Q677" s="511">
        <v>0</v>
      </c>
      <c r="R677" s="512">
        <v>0</v>
      </c>
      <c r="S677" s="511">
        <v>0</v>
      </c>
      <c r="T677" s="513">
        <v>0</v>
      </c>
      <c r="U677" s="514">
        <v>0</v>
      </c>
      <c r="V677" s="515"/>
      <c r="W677" s="510">
        <v>0</v>
      </c>
      <c r="X677" s="516">
        <v>0</v>
      </c>
      <c r="Y677" s="512">
        <v>0</v>
      </c>
      <c r="Z677" s="516">
        <v>0</v>
      </c>
      <c r="AA677" s="512">
        <v>0</v>
      </c>
      <c r="AB677" s="516">
        <v>0</v>
      </c>
      <c r="AC677" s="512">
        <v>0</v>
      </c>
      <c r="AD677" s="516">
        <v>0</v>
      </c>
      <c r="AE677" s="513">
        <v>0</v>
      </c>
      <c r="AF677" s="517">
        <v>0</v>
      </c>
      <c r="AG677" s="515"/>
      <c r="AH677" s="510">
        <v>0</v>
      </c>
      <c r="AI677" s="518">
        <v>0</v>
      </c>
      <c r="AJ677" s="512">
        <v>0</v>
      </c>
      <c r="AK677" s="518">
        <v>0</v>
      </c>
      <c r="AL677" s="512">
        <v>0</v>
      </c>
      <c r="AM677" s="518">
        <v>0</v>
      </c>
      <c r="AN677" s="512">
        <v>0</v>
      </c>
      <c r="AO677" s="518">
        <v>0</v>
      </c>
      <c r="AP677" s="513">
        <v>0</v>
      </c>
      <c r="AQ677" s="519">
        <v>0</v>
      </c>
      <c r="AR677" s="515"/>
      <c r="AS677" s="510">
        <v>0</v>
      </c>
      <c r="AT677" s="520">
        <v>0</v>
      </c>
      <c r="AU677" s="512">
        <v>0</v>
      </c>
      <c r="AV677" s="520">
        <v>0</v>
      </c>
      <c r="AW677" s="512">
        <v>0</v>
      </c>
      <c r="AX677" s="520">
        <v>0</v>
      </c>
      <c r="AY677" s="512">
        <v>0</v>
      </c>
      <c r="AZ677" s="520">
        <v>0</v>
      </c>
      <c r="BA677" s="513">
        <v>0</v>
      </c>
      <c r="BB677" s="521">
        <v>0</v>
      </c>
      <c r="BC677" s="515"/>
      <c r="BD677" s="510">
        <v>0</v>
      </c>
      <c r="BE677" s="522">
        <v>0</v>
      </c>
      <c r="BF677" s="512">
        <v>0</v>
      </c>
      <c r="BG677" s="522">
        <v>0</v>
      </c>
      <c r="BH677" s="512">
        <v>0</v>
      </c>
      <c r="BI677" s="522">
        <v>0</v>
      </c>
      <c r="BJ677" s="512">
        <v>0</v>
      </c>
      <c r="BK677" s="522">
        <v>0</v>
      </c>
      <c r="BL677" s="513">
        <v>0</v>
      </c>
      <c r="BM677" s="523">
        <v>0</v>
      </c>
      <c r="BN677" s="515">
        <v>0</v>
      </c>
      <c r="BO677" s="510">
        <v>0</v>
      </c>
      <c r="BP677" s="524">
        <v>0</v>
      </c>
      <c r="BQ677" s="512">
        <v>0</v>
      </c>
      <c r="BR677" s="524">
        <v>0</v>
      </c>
      <c r="BS677" s="512">
        <v>0</v>
      </c>
      <c r="BT677" s="524">
        <v>0</v>
      </c>
      <c r="BU677" s="512">
        <v>0</v>
      </c>
      <c r="BV677" s="524">
        <v>0</v>
      </c>
      <c r="BW677" s="513">
        <v>0</v>
      </c>
      <c r="BX677" s="525">
        <v>0</v>
      </c>
      <c r="BY677" s="515"/>
      <c r="BZ677" s="510">
        <v>0</v>
      </c>
      <c r="CA677" s="526">
        <v>0</v>
      </c>
      <c r="CB677" s="512">
        <v>0</v>
      </c>
      <c r="CC677" s="526">
        <v>0</v>
      </c>
      <c r="CD677" s="512">
        <v>0</v>
      </c>
      <c r="CE677" s="526">
        <v>0</v>
      </c>
      <c r="CF677" s="512">
        <v>0</v>
      </c>
      <c r="CG677" s="526">
        <v>0</v>
      </c>
      <c r="CH677" s="513">
        <v>0</v>
      </c>
      <c r="CI677" s="527">
        <v>0</v>
      </c>
      <c r="CK677" s="510">
        <v>0</v>
      </c>
      <c r="CL677" s="518">
        <v>0</v>
      </c>
      <c r="CM677" s="512">
        <v>0</v>
      </c>
      <c r="CN677" s="518">
        <v>0</v>
      </c>
      <c r="CO677" s="512">
        <v>0</v>
      </c>
      <c r="CP677" s="518">
        <v>0</v>
      </c>
      <c r="CQ677" s="512">
        <v>0</v>
      </c>
      <c r="CR677" s="518">
        <v>0</v>
      </c>
      <c r="CS677" s="513">
        <v>0</v>
      </c>
      <c r="CT677" s="519">
        <v>0</v>
      </c>
      <c r="CV677" s="950">
        <v>0</v>
      </c>
      <c r="CW677" s="528">
        <v>0</v>
      </c>
      <c r="CX677" s="512">
        <v>0</v>
      </c>
      <c r="CY677" s="528">
        <v>0</v>
      </c>
      <c r="CZ677" s="512">
        <v>0</v>
      </c>
      <c r="DA677" s="528">
        <v>0</v>
      </c>
      <c r="DB677" s="512">
        <v>0</v>
      </c>
      <c r="DC677" s="528">
        <v>0</v>
      </c>
      <c r="DD677" s="522">
        <v>0</v>
      </c>
      <c r="DE677" s="951">
        <v>0</v>
      </c>
      <c r="DG677" s="950">
        <v>0</v>
      </c>
      <c r="DH677" s="520">
        <v>0</v>
      </c>
      <c r="DI677" s="512">
        <v>0</v>
      </c>
      <c r="DJ677" s="520">
        <v>0</v>
      </c>
      <c r="DK677" s="512">
        <v>0</v>
      </c>
      <c r="DL677" s="520">
        <v>0</v>
      </c>
      <c r="DM677" s="512">
        <v>0</v>
      </c>
      <c r="DN677" s="520">
        <v>0</v>
      </c>
      <c r="DO677" s="512">
        <v>0</v>
      </c>
      <c r="DP677" s="521">
        <v>0</v>
      </c>
      <c r="DR677" s="952">
        <v>0</v>
      </c>
      <c r="DS677" s="522">
        <v>0</v>
      </c>
      <c r="DT677" s="511">
        <v>0</v>
      </c>
      <c r="DU677" s="522">
        <v>0</v>
      </c>
      <c r="DV677" s="511">
        <v>0</v>
      </c>
      <c r="DW677" s="522">
        <v>0</v>
      </c>
      <c r="DX677" s="511">
        <v>0</v>
      </c>
      <c r="DY677" s="522">
        <v>0</v>
      </c>
      <c r="DZ677" s="511">
        <v>0</v>
      </c>
      <c r="EA677" s="523">
        <v>0</v>
      </c>
      <c r="EC677" s="952">
        <v>0</v>
      </c>
      <c r="ED677" s="522">
        <v>0</v>
      </c>
      <c r="EE677" s="511">
        <v>0</v>
      </c>
      <c r="EF677" s="522">
        <v>0</v>
      </c>
      <c r="EG677" s="511">
        <v>0</v>
      </c>
      <c r="EH677" s="522">
        <v>0</v>
      </c>
      <c r="EI677" s="511">
        <v>0</v>
      </c>
      <c r="EJ677" s="522">
        <v>0</v>
      </c>
      <c r="EK677" s="511">
        <v>0</v>
      </c>
      <c r="EL677" s="523">
        <v>0</v>
      </c>
      <c r="EN677" s="950">
        <v>0</v>
      </c>
      <c r="EO677" s="522">
        <v>0</v>
      </c>
      <c r="EP677" s="512">
        <v>0</v>
      </c>
      <c r="EQ677" s="522">
        <v>0</v>
      </c>
      <c r="ER677" s="512">
        <v>0</v>
      </c>
      <c r="ES677" s="522">
        <v>0</v>
      </c>
      <c r="ET677" s="512">
        <v>0</v>
      </c>
      <c r="EU677" s="522">
        <v>0</v>
      </c>
      <c r="EV677" s="512">
        <v>0</v>
      </c>
      <c r="EW677" s="523">
        <v>0</v>
      </c>
      <c r="EX677" s="119"/>
    </row>
    <row r="678" spans="2:154" ht="19.649999999999999" customHeight="1" x14ac:dyDescent="0.35">
      <c r="B678" s="804"/>
      <c r="C678" s="150"/>
      <c r="D678" s="149"/>
      <c r="E678" s="193"/>
      <c r="F678" s="150"/>
      <c r="G678" s="150" t="s">
        <v>582</v>
      </c>
      <c r="H678" s="150"/>
      <c r="I678" s="150"/>
      <c r="J678" s="150"/>
      <c r="K678" s="509"/>
      <c r="L678" s="510">
        <v>0</v>
      </c>
      <c r="M678" s="511">
        <v>0</v>
      </c>
      <c r="N678" s="512">
        <v>0</v>
      </c>
      <c r="O678" s="511">
        <v>0</v>
      </c>
      <c r="P678" s="512">
        <v>0</v>
      </c>
      <c r="Q678" s="511">
        <v>0</v>
      </c>
      <c r="R678" s="512">
        <v>0</v>
      </c>
      <c r="S678" s="511">
        <v>0</v>
      </c>
      <c r="T678" s="513">
        <v>0</v>
      </c>
      <c r="U678" s="514">
        <v>0</v>
      </c>
      <c r="V678" s="515"/>
      <c r="W678" s="510">
        <v>0</v>
      </c>
      <c r="X678" s="516">
        <v>0</v>
      </c>
      <c r="Y678" s="512">
        <v>0</v>
      </c>
      <c r="Z678" s="516">
        <v>0</v>
      </c>
      <c r="AA678" s="512">
        <v>0</v>
      </c>
      <c r="AB678" s="516">
        <v>0</v>
      </c>
      <c r="AC678" s="512">
        <v>0</v>
      </c>
      <c r="AD678" s="516">
        <v>0</v>
      </c>
      <c r="AE678" s="513">
        <v>0</v>
      </c>
      <c r="AF678" s="517">
        <v>0</v>
      </c>
      <c r="AG678" s="515"/>
      <c r="AH678" s="510">
        <v>0</v>
      </c>
      <c r="AI678" s="518">
        <v>0</v>
      </c>
      <c r="AJ678" s="512">
        <v>0</v>
      </c>
      <c r="AK678" s="518">
        <v>0</v>
      </c>
      <c r="AL678" s="512">
        <v>0</v>
      </c>
      <c r="AM678" s="518">
        <v>0</v>
      </c>
      <c r="AN678" s="512">
        <v>0</v>
      </c>
      <c r="AO678" s="518">
        <v>0</v>
      </c>
      <c r="AP678" s="513">
        <v>0</v>
      </c>
      <c r="AQ678" s="519">
        <v>0</v>
      </c>
      <c r="AR678" s="515"/>
      <c r="AS678" s="510">
        <v>0</v>
      </c>
      <c r="AT678" s="520">
        <v>0</v>
      </c>
      <c r="AU678" s="512">
        <v>0</v>
      </c>
      <c r="AV678" s="520">
        <v>0</v>
      </c>
      <c r="AW678" s="512">
        <v>0</v>
      </c>
      <c r="AX678" s="520">
        <v>0</v>
      </c>
      <c r="AY678" s="512">
        <v>0</v>
      </c>
      <c r="AZ678" s="520">
        <v>0</v>
      </c>
      <c r="BA678" s="513">
        <v>0</v>
      </c>
      <c r="BB678" s="521">
        <v>0</v>
      </c>
      <c r="BC678" s="515"/>
      <c r="BD678" s="510">
        <v>0</v>
      </c>
      <c r="BE678" s="522">
        <v>0</v>
      </c>
      <c r="BF678" s="512">
        <v>0</v>
      </c>
      <c r="BG678" s="522">
        <v>0</v>
      </c>
      <c r="BH678" s="512">
        <v>0</v>
      </c>
      <c r="BI678" s="522">
        <v>0</v>
      </c>
      <c r="BJ678" s="512">
        <v>0</v>
      </c>
      <c r="BK678" s="522">
        <v>0</v>
      </c>
      <c r="BL678" s="513">
        <v>0</v>
      </c>
      <c r="BM678" s="523">
        <v>0</v>
      </c>
      <c r="BN678" s="515">
        <v>0</v>
      </c>
      <c r="BO678" s="510">
        <v>0</v>
      </c>
      <c r="BP678" s="524">
        <v>0</v>
      </c>
      <c r="BQ678" s="512">
        <v>0</v>
      </c>
      <c r="BR678" s="524">
        <v>0</v>
      </c>
      <c r="BS678" s="512">
        <v>0</v>
      </c>
      <c r="BT678" s="524">
        <v>0</v>
      </c>
      <c r="BU678" s="512">
        <v>0</v>
      </c>
      <c r="BV678" s="524">
        <v>0</v>
      </c>
      <c r="BW678" s="513">
        <v>0</v>
      </c>
      <c r="BX678" s="525">
        <v>0</v>
      </c>
      <c r="BY678" s="515"/>
      <c r="BZ678" s="510">
        <v>0</v>
      </c>
      <c r="CA678" s="526">
        <v>0</v>
      </c>
      <c r="CB678" s="512">
        <v>0</v>
      </c>
      <c r="CC678" s="526">
        <v>0</v>
      </c>
      <c r="CD678" s="512">
        <v>0</v>
      </c>
      <c r="CE678" s="526">
        <v>0</v>
      </c>
      <c r="CF678" s="512">
        <v>0</v>
      </c>
      <c r="CG678" s="526">
        <v>0</v>
      </c>
      <c r="CH678" s="513">
        <v>0</v>
      </c>
      <c r="CI678" s="527">
        <v>0</v>
      </c>
      <c r="CK678" s="510">
        <v>0</v>
      </c>
      <c r="CL678" s="518">
        <v>0</v>
      </c>
      <c r="CM678" s="512">
        <v>0</v>
      </c>
      <c r="CN678" s="518">
        <v>0</v>
      </c>
      <c r="CO678" s="512">
        <v>0</v>
      </c>
      <c r="CP678" s="518">
        <v>0</v>
      </c>
      <c r="CQ678" s="512">
        <v>0</v>
      </c>
      <c r="CR678" s="518">
        <v>0</v>
      </c>
      <c r="CS678" s="513">
        <v>0</v>
      </c>
      <c r="CT678" s="519">
        <v>0</v>
      </c>
      <c r="CV678" s="950">
        <v>0</v>
      </c>
      <c r="CW678" s="528">
        <v>0</v>
      </c>
      <c r="CX678" s="512">
        <v>0</v>
      </c>
      <c r="CY678" s="528">
        <v>0</v>
      </c>
      <c r="CZ678" s="512">
        <v>0</v>
      </c>
      <c r="DA678" s="528">
        <v>0</v>
      </c>
      <c r="DB678" s="512">
        <v>0</v>
      </c>
      <c r="DC678" s="528">
        <v>0</v>
      </c>
      <c r="DD678" s="522">
        <v>0</v>
      </c>
      <c r="DE678" s="951">
        <v>0</v>
      </c>
      <c r="DG678" s="950">
        <v>0</v>
      </c>
      <c r="DH678" s="520">
        <v>0</v>
      </c>
      <c r="DI678" s="512">
        <v>0</v>
      </c>
      <c r="DJ678" s="520">
        <v>0</v>
      </c>
      <c r="DK678" s="512">
        <v>0</v>
      </c>
      <c r="DL678" s="520">
        <v>0</v>
      </c>
      <c r="DM678" s="512">
        <v>0</v>
      </c>
      <c r="DN678" s="520">
        <v>0</v>
      </c>
      <c r="DO678" s="512">
        <v>0</v>
      </c>
      <c r="DP678" s="521">
        <v>0</v>
      </c>
      <c r="DR678" s="952">
        <v>0</v>
      </c>
      <c r="DS678" s="522">
        <v>0</v>
      </c>
      <c r="DT678" s="511">
        <v>0</v>
      </c>
      <c r="DU678" s="522">
        <v>0</v>
      </c>
      <c r="DV678" s="511">
        <v>0</v>
      </c>
      <c r="DW678" s="522">
        <v>0</v>
      </c>
      <c r="DX678" s="511">
        <v>0</v>
      </c>
      <c r="DY678" s="522">
        <v>0</v>
      </c>
      <c r="DZ678" s="511">
        <v>0</v>
      </c>
      <c r="EA678" s="523">
        <v>0</v>
      </c>
      <c r="EC678" s="952">
        <v>0</v>
      </c>
      <c r="ED678" s="522">
        <v>0</v>
      </c>
      <c r="EE678" s="511">
        <v>0</v>
      </c>
      <c r="EF678" s="522">
        <v>0</v>
      </c>
      <c r="EG678" s="511">
        <v>0</v>
      </c>
      <c r="EH678" s="522">
        <v>0</v>
      </c>
      <c r="EI678" s="511">
        <v>0</v>
      </c>
      <c r="EJ678" s="522">
        <v>0</v>
      </c>
      <c r="EK678" s="511">
        <v>0</v>
      </c>
      <c r="EL678" s="523">
        <v>0</v>
      </c>
      <c r="EN678" s="950">
        <v>0</v>
      </c>
      <c r="EO678" s="522">
        <v>0</v>
      </c>
      <c r="EP678" s="512">
        <v>0</v>
      </c>
      <c r="EQ678" s="522">
        <v>0</v>
      </c>
      <c r="ER678" s="512">
        <v>0</v>
      </c>
      <c r="ES678" s="522">
        <v>0</v>
      </c>
      <c r="ET678" s="512">
        <v>0</v>
      </c>
      <c r="EU678" s="522">
        <v>0</v>
      </c>
      <c r="EV678" s="512">
        <v>0</v>
      </c>
      <c r="EW678" s="523">
        <v>0</v>
      </c>
      <c r="EX678" s="119"/>
    </row>
    <row r="679" spans="2:154" x14ac:dyDescent="0.35">
      <c r="B679" s="812"/>
      <c r="C679" s="149"/>
      <c r="D679" s="865"/>
      <c r="E679" s="150"/>
      <c r="F679" s="150"/>
      <c r="G679" s="150"/>
      <c r="H679" s="179" t="s">
        <v>129</v>
      </c>
      <c r="I679" s="150" t="s">
        <v>569</v>
      </c>
      <c r="J679" s="150"/>
      <c r="K679" s="490"/>
      <c r="L679" s="510">
        <v>0</v>
      </c>
      <c r="M679" s="511">
        <v>0</v>
      </c>
      <c r="N679" s="512">
        <v>0</v>
      </c>
      <c r="O679" s="511">
        <v>0</v>
      </c>
      <c r="P679" s="512">
        <v>0</v>
      </c>
      <c r="Q679" s="511">
        <v>0</v>
      </c>
      <c r="R679" s="512">
        <v>0</v>
      </c>
      <c r="S679" s="511">
        <v>0</v>
      </c>
      <c r="T679" s="513">
        <v>0</v>
      </c>
      <c r="U679" s="514">
        <v>0</v>
      </c>
      <c r="V679" s="515"/>
      <c r="W679" s="510">
        <v>0</v>
      </c>
      <c r="X679" s="516">
        <v>0</v>
      </c>
      <c r="Y679" s="512">
        <v>0</v>
      </c>
      <c r="Z679" s="516">
        <v>0</v>
      </c>
      <c r="AA679" s="512">
        <v>0</v>
      </c>
      <c r="AB679" s="516">
        <v>0</v>
      </c>
      <c r="AC679" s="512">
        <v>0</v>
      </c>
      <c r="AD679" s="516">
        <v>0</v>
      </c>
      <c r="AE679" s="513">
        <v>0</v>
      </c>
      <c r="AF679" s="517">
        <v>0</v>
      </c>
      <c r="AG679" s="515"/>
      <c r="AH679" s="510">
        <v>0</v>
      </c>
      <c r="AI679" s="518">
        <v>0</v>
      </c>
      <c r="AJ679" s="512">
        <v>0</v>
      </c>
      <c r="AK679" s="518">
        <v>0</v>
      </c>
      <c r="AL679" s="512">
        <v>0</v>
      </c>
      <c r="AM679" s="518">
        <v>0</v>
      </c>
      <c r="AN679" s="512">
        <v>0</v>
      </c>
      <c r="AO679" s="518">
        <v>0</v>
      </c>
      <c r="AP679" s="513">
        <v>0</v>
      </c>
      <c r="AQ679" s="519">
        <v>0</v>
      </c>
      <c r="AR679" s="515"/>
      <c r="AS679" s="510">
        <v>0</v>
      </c>
      <c r="AT679" s="520">
        <v>0</v>
      </c>
      <c r="AU679" s="512">
        <v>0</v>
      </c>
      <c r="AV679" s="520">
        <v>0</v>
      </c>
      <c r="AW679" s="512">
        <v>0</v>
      </c>
      <c r="AX679" s="520">
        <v>0</v>
      </c>
      <c r="AY679" s="512">
        <v>0</v>
      </c>
      <c r="AZ679" s="520">
        <v>0</v>
      </c>
      <c r="BA679" s="513">
        <v>0</v>
      </c>
      <c r="BB679" s="521">
        <v>0</v>
      </c>
      <c r="BC679" s="515"/>
      <c r="BD679" s="510">
        <v>0</v>
      </c>
      <c r="BE679" s="522">
        <v>0</v>
      </c>
      <c r="BF679" s="512">
        <v>0</v>
      </c>
      <c r="BG679" s="522">
        <v>0</v>
      </c>
      <c r="BH679" s="512">
        <v>0</v>
      </c>
      <c r="BI679" s="522">
        <v>0</v>
      </c>
      <c r="BJ679" s="512">
        <v>0</v>
      </c>
      <c r="BK679" s="522">
        <v>0</v>
      </c>
      <c r="BL679" s="513">
        <v>0</v>
      </c>
      <c r="BM679" s="523">
        <v>0</v>
      </c>
      <c r="BN679" s="515">
        <v>0</v>
      </c>
      <c r="BO679" s="510">
        <v>0</v>
      </c>
      <c r="BP679" s="524">
        <v>0</v>
      </c>
      <c r="BQ679" s="512">
        <v>0</v>
      </c>
      <c r="BR679" s="524">
        <v>0</v>
      </c>
      <c r="BS679" s="512">
        <v>0</v>
      </c>
      <c r="BT679" s="524">
        <v>0</v>
      </c>
      <c r="BU679" s="512">
        <v>0</v>
      </c>
      <c r="BV679" s="524">
        <v>0</v>
      </c>
      <c r="BW679" s="513">
        <v>0</v>
      </c>
      <c r="BX679" s="525">
        <v>0</v>
      </c>
      <c r="BY679" s="515"/>
      <c r="BZ679" s="510">
        <v>0</v>
      </c>
      <c r="CA679" s="526">
        <v>0</v>
      </c>
      <c r="CB679" s="512">
        <v>0</v>
      </c>
      <c r="CC679" s="526">
        <v>0</v>
      </c>
      <c r="CD679" s="512">
        <v>0</v>
      </c>
      <c r="CE679" s="526">
        <v>0</v>
      </c>
      <c r="CF679" s="512">
        <v>0</v>
      </c>
      <c r="CG679" s="526">
        <v>0</v>
      </c>
      <c r="CH679" s="513">
        <v>0</v>
      </c>
      <c r="CI679" s="527">
        <v>0</v>
      </c>
      <c r="CK679" s="510">
        <v>0</v>
      </c>
      <c r="CL679" s="518">
        <v>0</v>
      </c>
      <c r="CM679" s="512">
        <v>0</v>
      </c>
      <c r="CN679" s="518">
        <v>0</v>
      </c>
      <c r="CO679" s="512">
        <v>0</v>
      </c>
      <c r="CP679" s="518">
        <v>0</v>
      </c>
      <c r="CQ679" s="512">
        <v>0</v>
      </c>
      <c r="CR679" s="518">
        <v>0</v>
      </c>
      <c r="CS679" s="513">
        <v>0</v>
      </c>
      <c r="CT679" s="519">
        <v>0</v>
      </c>
      <c r="CV679" s="950">
        <v>0</v>
      </c>
      <c r="CW679" s="528">
        <v>0</v>
      </c>
      <c r="CX679" s="512">
        <v>0</v>
      </c>
      <c r="CY679" s="528">
        <v>0</v>
      </c>
      <c r="CZ679" s="512">
        <v>0</v>
      </c>
      <c r="DA679" s="528">
        <v>0</v>
      </c>
      <c r="DB679" s="512">
        <v>0</v>
      </c>
      <c r="DC679" s="528">
        <v>0</v>
      </c>
      <c r="DD679" s="522">
        <v>0</v>
      </c>
      <c r="DE679" s="951">
        <v>0</v>
      </c>
      <c r="DG679" s="950">
        <v>0</v>
      </c>
      <c r="DH679" s="520">
        <v>0</v>
      </c>
      <c r="DI679" s="512">
        <v>0</v>
      </c>
      <c r="DJ679" s="520">
        <v>0</v>
      </c>
      <c r="DK679" s="512">
        <v>0</v>
      </c>
      <c r="DL679" s="520">
        <v>0</v>
      </c>
      <c r="DM679" s="512">
        <v>0</v>
      </c>
      <c r="DN679" s="520">
        <v>0</v>
      </c>
      <c r="DO679" s="512">
        <v>0</v>
      </c>
      <c r="DP679" s="521">
        <v>0</v>
      </c>
      <c r="DR679" s="952">
        <v>0</v>
      </c>
      <c r="DS679" s="522">
        <v>0</v>
      </c>
      <c r="DT679" s="511">
        <v>0</v>
      </c>
      <c r="DU679" s="522">
        <v>0</v>
      </c>
      <c r="DV679" s="511">
        <v>0</v>
      </c>
      <c r="DW679" s="522">
        <v>0</v>
      </c>
      <c r="DX679" s="511">
        <v>0</v>
      </c>
      <c r="DY679" s="522">
        <v>0</v>
      </c>
      <c r="DZ679" s="511">
        <v>0</v>
      </c>
      <c r="EA679" s="523">
        <v>0</v>
      </c>
      <c r="EC679" s="952">
        <v>0</v>
      </c>
      <c r="ED679" s="522">
        <v>0</v>
      </c>
      <c r="EE679" s="511">
        <v>0</v>
      </c>
      <c r="EF679" s="522">
        <v>0</v>
      </c>
      <c r="EG679" s="511">
        <v>0</v>
      </c>
      <c r="EH679" s="522">
        <v>0</v>
      </c>
      <c r="EI679" s="511">
        <v>0</v>
      </c>
      <c r="EJ679" s="522">
        <v>0</v>
      </c>
      <c r="EK679" s="511">
        <v>0</v>
      </c>
      <c r="EL679" s="523">
        <v>0</v>
      </c>
      <c r="EN679" s="950">
        <v>0</v>
      </c>
      <c r="EO679" s="522">
        <v>0</v>
      </c>
      <c r="EP679" s="512">
        <v>0</v>
      </c>
      <c r="EQ679" s="522">
        <v>0</v>
      </c>
      <c r="ER679" s="512">
        <v>0</v>
      </c>
      <c r="ES679" s="522">
        <v>0</v>
      </c>
      <c r="ET679" s="512">
        <v>0</v>
      </c>
      <c r="EU679" s="522">
        <v>0</v>
      </c>
      <c r="EV679" s="512">
        <v>0</v>
      </c>
      <c r="EW679" s="523">
        <v>0</v>
      </c>
      <c r="EX679" s="119"/>
    </row>
    <row r="680" spans="2:154" x14ac:dyDescent="0.35">
      <c r="B680" s="812"/>
      <c r="C680" s="152"/>
      <c r="D680" s="149"/>
      <c r="E680" s="193"/>
      <c r="F680" s="150"/>
      <c r="G680" s="150"/>
      <c r="H680" s="179" t="s">
        <v>129</v>
      </c>
      <c r="I680" s="150" t="s">
        <v>570</v>
      </c>
      <c r="J680" s="150"/>
      <c r="K680" s="509"/>
      <c r="L680" s="510">
        <v>0</v>
      </c>
      <c r="M680" s="511">
        <v>0</v>
      </c>
      <c r="N680" s="512">
        <v>0</v>
      </c>
      <c r="O680" s="511">
        <v>0</v>
      </c>
      <c r="P680" s="512">
        <v>0</v>
      </c>
      <c r="Q680" s="511">
        <v>0</v>
      </c>
      <c r="R680" s="512">
        <v>0</v>
      </c>
      <c r="S680" s="511">
        <v>0</v>
      </c>
      <c r="T680" s="513">
        <v>0</v>
      </c>
      <c r="U680" s="514">
        <v>0</v>
      </c>
      <c r="V680" s="515"/>
      <c r="W680" s="510">
        <v>0</v>
      </c>
      <c r="X680" s="516">
        <v>0</v>
      </c>
      <c r="Y680" s="512">
        <v>0</v>
      </c>
      <c r="Z680" s="516">
        <v>0</v>
      </c>
      <c r="AA680" s="512">
        <v>0</v>
      </c>
      <c r="AB680" s="516">
        <v>0</v>
      </c>
      <c r="AC680" s="512">
        <v>0</v>
      </c>
      <c r="AD680" s="516">
        <v>0</v>
      </c>
      <c r="AE680" s="513">
        <v>0</v>
      </c>
      <c r="AF680" s="517">
        <v>0</v>
      </c>
      <c r="AG680" s="515"/>
      <c r="AH680" s="510">
        <v>0</v>
      </c>
      <c r="AI680" s="518">
        <v>0</v>
      </c>
      <c r="AJ680" s="512">
        <v>0</v>
      </c>
      <c r="AK680" s="518">
        <v>0</v>
      </c>
      <c r="AL680" s="512">
        <v>0</v>
      </c>
      <c r="AM680" s="518">
        <v>0</v>
      </c>
      <c r="AN680" s="512">
        <v>0</v>
      </c>
      <c r="AO680" s="518">
        <v>0</v>
      </c>
      <c r="AP680" s="513">
        <v>0</v>
      </c>
      <c r="AQ680" s="519">
        <v>0</v>
      </c>
      <c r="AR680" s="515"/>
      <c r="AS680" s="510">
        <v>0</v>
      </c>
      <c r="AT680" s="520">
        <v>0</v>
      </c>
      <c r="AU680" s="512">
        <v>0</v>
      </c>
      <c r="AV680" s="520">
        <v>0</v>
      </c>
      <c r="AW680" s="512">
        <v>0</v>
      </c>
      <c r="AX680" s="520">
        <v>0</v>
      </c>
      <c r="AY680" s="512">
        <v>0</v>
      </c>
      <c r="AZ680" s="520">
        <v>0</v>
      </c>
      <c r="BA680" s="513">
        <v>0</v>
      </c>
      <c r="BB680" s="521">
        <v>0</v>
      </c>
      <c r="BC680" s="515"/>
      <c r="BD680" s="510">
        <v>0</v>
      </c>
      <c r="BE680" s="522">
        <v>0</v>
      </c>
      <c r="BF680" s="512">
        <v>0</v>
      </c>
      <c r="BG680" s="522">
        <v>0</v>
      </c>
      <c r="BH680" s="512">
        <v>0</v>
      </c>
      <c r="BI680" s="522">
        <v>0</v>
      </c>
      <c r="BJ680" s="512">
        <v>0</v>
      </c>
      <c r="BK680" s="522">
        <v>0</v>
      </c>
      <c r="BL680" s="513">
        <v>0</v>
      </c>
      <c r="BM680" s="523">
        <v>0</v>
      </c>
      <c r="BN680" s="515">
        <v>0</v>
      </c>
      <c r="BO680" s="510">
        <v>0</v>
      </c>
      <c r="BP680" s="524">
        <v>0</v>
      </c>
      <c r="BQ680" s="512">
        <v>0</v>
      </c>
      <c r="BR680" s="524">
        <v>0</v>
      </c>
      <c r="BS680" s="512">
        <v>0</v>
      </c>
      <c r="BT680" s="524">
        <v>0</v>
      </c>
      <c r="BU680" s="512">
        <v>0</v>
      </c>
      <c r="BV680" s="524">
        <v>0</v>
      </c>
      <c r="BW680" s="513">
        <v>0</v>
      </c>
      <c r="BX680" s="525">
        <v>0</v>
      </c>
      <c r="BY680" s="515"/>
      <c r="BZ680" s="510">
        <v>0</v>
      </c>
      <c r="CA680" s="526">
        <v>0</v>
      </c>
      <c r="CB680" s="512">
        <v>0</v>
      </c>
      <c r="CC680" s="526">
        <v>0</v>
      </c>
      <c r="CD680" s="512">
        <v>0</v>
      </c>
      <c r="CE680" s="526">
        <v>0</v>
      </c>
      <c r="CF680" s="512">
        <v>0</v>
      </c>
      <c r="CG680" s="526">
        <v>0</v>
      </c>
      <c r="CH680" s="513">
        <v>0</v>
      </c>
      <c r="CI680" s="527">
        <v>0</v>
      </c>
      <c r="CK680" s="510">
        <v>0</v>
      </c>
      <c r="CL680" s="518">
        <v>0</v>
      </c>
      <c r="CM680" s="512">
        <v>0</v>
      </c>
      <c r="CN680" s="518">
        <v>0</v>
      </c>
      <c r="CO680" s="512">
        <v>0</v>
      </c>
      <c r="CP680" s="518">
        <v>0</v>
      </c>
      <c r="CQ680" s="512">
        <v>0</v>
      </c>
      <c r="CR680" s="518">
        <v>0</v>
      </c>
      <c r="CS680" s="513">
        <v>0</v>
      </c>
      <c r="CT680" s="519">
        <v>0</v>
      </c>
      <c r="CV680" s="950">
        <v>0</v>
      </c>
      <c r="CW680" s="528">
        <v>0</v>
      </c>
      <c r="CX680" s="512">
        <v>0</v>
      </c>
      <c r="CY680" s="528">
        <v>0</v>
      </c>
      <c r="CZ680" s="512">
        <v>0</v>
      </c>
      <c r="DA680" s="528">
        <v>0</v>
      </c>
      <c r="DB680" s="512">
        <v>0</v>
      </c>
      <c r="DC680" s="528">
        <v>0</v>
      </c>
      <c r="DD680" s="522">
        <v>0</v>
      </c>
      <c r="DE680" s="951">
        <v>0</v>
      </c>
      <c r="DG680" s="950">
        <v>0</v>
      </c>
      <c r="DH680" s="520">
        <v>0</v>
      </c>
      <c r="DI680" s="512">
        <v>0</v>
      </c>
      <c r="DJ680" s="520">
        <v>0</v>
      </c>
      <c r="DK680" s="512">
        <v>0</v>
      </c>
      <c r="DL680" s="520">
        <v>0</v>
      </c>
      <c r="DM680" s="512">
        <v>0</v>
      </c>
      <c r="DN680" s="520">
        <v>0</v>
      </c>
      <c r="DO680" s="512">
        <v>0</v>
      </c>
      <c r="DP680" s="521">
        <v>0</v>
      </c>
      <c r="DR680" s="952">
        <v>0</v>
      </c>
      <c r="DS680" s="522">
        <v>0</v>
      </c>
      <c r="DT680" s="511">
        <v>0</v>
      </c>
      <c r="DU680" s="522">
        <v>0</v>
      </c>
      <c r="DV680" s="511">
        <v>0</v>
      </c>
      <c r="DW680" s="522">
        <v>0</v>
      </c>
      <c r="DX680" s="511">
        <v>0</v>
      </c>
      <c r="DY680" s="522">
        <v>0</v>
      </c>
      <c r="DZ680" s="511">
        <v>0</v>
      </c>
      <c r="EA680" s="523">
        <v>0</v>
      </c>
      <c r="EC680" s="952">
        <v>0</v>
      </c>
      <c r="ED680" s="522">
        <v>0</v>
      </c>
      <c r="EE680" s="511">
        <v>0</v>
      </c>
      <c r="EF680" s="522">
        <v>0</v>
      </c>
      <c r="EG680" s="511">
        <v>0</v>
      </c>
      <c r="EH680" s="522">
        <v>0</v>
      </c>
      <c r="EI680" s="511">
        <v>0</v>
      </c>
      <c r="EJ680" s="522">
        <v>0</v>
      </c>
      <c r="EK680" s="511">
        <v>0</v>
      </c>
      <c r="EL680" s="523">
        <v>0</v>
      </c>
      <c r="EN680" s="950">
        <v>0</v>
      </c>
      <c r="EO680" s="522">
        <v>0</v>
      </c>
      <c r="EP680" s="512">
        <v>0</v>
      </c>
      <c r="EQ680" s="522">
        <v>0</v>
      </c>
      <c r="ER680" s="512">
        <v>0</v>
      </c>
      <c r="ES680" s="522">
        <v>0</v>
      </c>
      <c r="ET680" s="512">
        <v>0</v>
      </c>
      <c r="EU680" s="522">
        <v>0</v>
      </c>
      <c r="EV680" s="512">
        <v>0</v>
      </c>
      <c r="EW680" s="523">
        <v>0</v>
      </c>
      <c r="EX680" s="119"/>
    </row>
    <row r="681" spans="2:154" ht="19.649999999999999" customHeight="1" x14ac:dyDescent="0.35">
      <c r="B681" s="804"/>
      <c r="C681" s="150"/>
      <c r="D681" s="149"/>
      <c r="E681" s="193"/>
      <c r="F681" s="150"/>
      <c r="G681" s="150"/>
      <c r="H681" s="179" t="s">
        <v>129</v>
      </c>
      <c r="I681" s="150" t="s">
        <v>576</v>
      </c>
      <c r="J681" s="150"/>
      <c r="K681" s="509"/>
      <c r="L681" s="510">
        <v>0</v>
      </c>
      <c r="M681" s="511">
        <v>0</v>
      </c>
      <c r="N681" s="512">
        <v>0</v>
      </c>
      <c r="O681" s="511">
        <v>0</v>
      </c>
      <c r="P681" s="512">
        <v>0</v>
      </c>
      <c r="Q681" s="511">
        <v>0</v>
      </c>
      <c r="R681" s="512">
        <v>0</v>
      </c>
      <c r="S681" s="511">
        <v>0</v>
      </c>
      <c r="T681" s="513">
        <v>0</v>
      </c>
      <c r="U681" s="514">
        <v>0</v>
      </c>
      <c r="V681" s="515"/>
      <c r="W681" s="510">
        <v>0</v>
      </c>
      <c r="X681" s="516">
        <v>0</v>
      </c>
      <c r="Y681" s="512">
        <v>0</v>
      </c>
      <c r="Z681" s="516">
        <v>0</v>
      </c>
      <c r="AA681" s="512">
        <v>0</v>
      </c>
      <c r="AB681" s="516">
        <v>0</v>
      </c>
      <c r="AC681" s="512">
        <v>0</v>
      </c>
      <c r="AD681" s="516">
        <v>0</v>
      </c>
      <c r="AE681" s="513">
        <v>0</v>
      </c>
      <c r="AF681" s="517">
        <v>0</v>
      </c>
      <c r="AG681" s="515"/>
      <c r="AH681" s="510">
        <v>0</v>
      </c>
      <c r="AI681" s="518">
        <v>0</v>
      </c>
      <c r="AJ681" s="512">
        <v>0</v>
      </c>
      <c r="AK681" s="518">
        <v>0</v>
      </c>
      <c r="AL681" s="512">
        <v>0</v>
      </c>
      <c r="AM681" s="518">
        <v>0</v>
      </c>
      <c r="AN681" s="512">
        <v>0</v>
      </c>
      <c r="AO681" s="518">
        <v>0</v>
      </c>
      <c r="AP681" s="513">
        <v>0</v>
      </c>
      <c r="AQ681" s="519">
        <v>0</v>
      </c>
      <c r="AR681" s="515"/>
      <c r="AS681" s="510">
        <v>0</v>
      </c>
      <c r="AT681" s="520">
        <v>0</v>
      </c>
      <c r="AU681" s="512">
        <v>0</v>
      </c>
      <c r="AV681" s="520">
        <v>0</v>
      </c>
      <c r="AW681" s="512">
        <v>0</v>
      </c>
      <c r="AX681" s="520">
        <v>0</v>
      </c>
      <c r="AY681" s="512">
        <v>0</v>
      </c>
      <c r="AZ681" s="520">
        <v>0</v>
      </c>
      <c r="BA681" s="513">
        <v>0</v>
      </c>
      <c r="BB681" s="521">
        <v>0</v>
      </c>
      <c r="BC681" s="515"/>
      <c r="BD681" s="510">
        <v>0</v>
      </c>
      <c r="BE681" s="522">
        <v>0</v>
      </c>
      <c r="BF681" s="512">
        <v>0</v>
      </c>
      <c r="BG681" s="522">
        <v>0</v>
      </c>
      <c r="BH681" s="512">
        <v>0</v>
      </c>
      <c r="BI681" s="522">
        <v>0</v>
      </c>
      <c r="BJ681" s="512">
        <v>0</v>
      </c>
      <c r="BK681" s="522">
        <v>0</v>
      </c>
      <c r="BL681" s="513">
        <v>0</v>
      </c>
      <c r="BM681" s="523">
        <v>0</v>
      </c>
      <c r="BN681" s="515">
        <v>0</v>
      </c>
      <c r="BO681" s="510">
        <v>0</v>
      </c>
      <c r="BP681" s="524">
        <v>0</v>
      </c>
      <c r="BQ681" s="512">
        <v>0</v>
      </c>
      <c r="BR681" s="524">
        <v>0</v>
      </c>
      <c r="BS681" s="512">
        <v>0</v>
      </c>
      <c r="BT681" s="524">
        <v>0</v>
      </c>
      <c r="BU681" s="512">
        <v>0</v>
      </c>
      <c r="BV681" s="524">
        <v>0</v>
      </c>
      <c r="BW681" s="513">
        <v>0</v>
      </c>
      <c r="BX681" s="525">
        <v>0</v>
      </c>
      <c r="BY681" s="515"/>
      <c r="BZ681" s="510">
        <v>0</v>
      </c>
      <c r="CA681" s="526">
        <v>0</v>
      </c>
      <c r="CB681" s="512">
        <v>0</v>
      </c>
      <c r="CC681" s="526">
        <v>0</v>
      </c>
      <c r="CD681" s="512">
        <v>0</v>
      </c>
      <c r="CE681" s="526">
        <v>0</v>
      </c>
      <c r="CF681" s="512">
        <v>0</v>
      </c>
      <c r="CG681" s="526">
        <v>0</v>
      </c>
      <c r="CH681" s="513">
        <v>0</v>
      </c>
      <c r="CI681" s="527">
        <v>0</v>
      </c>
      <c r="CK681" s="510">
        <v>0</v>
      </c>
      <c r="CL681" s="518">
        <v>0</v>
      </c>
      <c r="CM681" s="512">
        <v>0</v>
      </c>
      <c r="CN681" s="518">
        <v>0</v>
      </c>
      <c r="CO681" s="512">
        <v>0</v>
      </c>
      <c r="CP681" s="518">
        <v>0</v>
      </c>
      <c r="CQ681" s="512">
        <v>0</v>
      </c>
      <c r="CR681" s="518">
        <v>0</v>
      </c>
      <c r="CS681" s="513">
        <v>0</v>
      </c>
      <c r="CT681" s="519">
        <v>0</v>
      </c>
      <c r="CV681" s="950">
        <v>0</v>
      </c>
      <c r="CW681" s="528">
        <v>0</v>
      </c>
      <c r="CX681" s="512">
        <v>0</v>
      </c>
      <c r="CY681" s="528">
        <v>0</v>
      </c>
      <c r="CZ681" s="512">
        <v>0</v>
      </c>
      <c r="DA681" s="528">
        <v>0</v>
      </c>
      <c r="DB681" s="512">
        <v>0</v>
      </c>
      <c r="DC681" s="528">
        <v>0</v>
      </c>
      <c r="DD681" s="522">
        <v>0</v>
      </c>
      <c r="DE681" s="951">
        <v>0</v>
      </c>
      <c r="DG681" s="950">
        <v>0</v>
      </c>
      <c r="DH681" s="520">
        <v>0</v>
      </c>
      <c r="DI681" s="512">
        <v>0</v>
      </c>
      <c r="DJ681" s="520">
        <v>0</v>
      </c>
      <c r="DK681" s="512">
        <v>0</v>
      </c>
      <c r="DL681" s="520">
        <v>0</v>
      </c>
      <c r="DM681" s="512">
        <v>0</v>
      </c>
      <c r="DN681" s="520">
        <v>0</v>
      </c>
      <c r="DO681" s="512">
        <v>0</v>
      </c>
      <c r="DP681" s="521">
        <v>0</v>
      </c>
      <c r="DR681" s="952">
        <v>0</v>
      </c>
      <c r="DS681" s="522">
        <v>0</v>
      </c>
      <c r="DT681" s="511">
        <v>0</v>
      </c>
      <c r="DU681" s="522">
        <v>0</v>
      </c>
      <c r="DV681" s="511">
        <v>0</v>
      </c>
      <c r="DW681" s="522">
        <v>0</v>
      </c>
      <c r="DX681" s="511">
        <v>0</v>
      </c>
      <c r="DY681" s="522">
        <v>0</v>
      </c>
      <c r="DZ681" s="511">
        <v>0</v>
      </c>
      <c r="EA681" s="523">
        <v>0</v>
      </c>
      <c r="EC681" s="952">
        <v>0</v>
      </c>
      <c r="ED681" s="522">
        <v>0</v>
      </c>
      <c r="EE681" s="511">
        <v>0</v>
      </c>
      <c r="EF681" s="522">
        <v>0</v>
      </c>
      <c r="EG681" s="511">
        <v>0</v>
      </c>
      <c r="EH681" s="522">
        <v>0</v>
      </c>
      <c r="EI681" s="511">
        <v>0</v>
      </c>
      <c r="EJ681" s="522">
        <v>0</v>
      </c>
      <c r="EK681" s="511">
        <v>0</v>
      </c>
      <c r="EL681" s="523">
        <v>0</v>
      </c>
      <c r="EN681" s="950">
        <v>0</v>
      </c>
      <c r="EO681" s="522">
        <v>0</v>
      </c>
      <c r="EP681" s="512">
        <v>0</v>
      </c>
      <c r="EQ681" s="522">
        <v>0</v>
      </c>
      <c r="ER681" s="512">
        <v>0</v>
      </c>
      <c r="ES681" s="522">
        <v>0</v>
      </c>
      <c r="ET681" s="512">
        <v>0</v>
      </c>
      <c r="EU681" s="522">
        <v>0</v>
      </c>
      <c r="EV681" s="512">
        <v>0</v>
      </c>
      <c r="EW681" s="523">
        <v>0</v>
      </c>
      <c r="EX681" s="119"/>
    </row>
    <row r="682" spans="2:154" x14ac:dyDescent="0.35">
      <c r="B682" s="812"/>
      <c r="C682" s="149"/>
      <c r="D682" s="865"/>
      <c r="E682" s="150"/>
      <c r="F682" s="150"/>
      <c r="G682" s="150"/>
      <c r="H682" s="179" t="s">
        <v>129</v>
      </c>
      <c r="I682" s="150" t="s">
        <v>572</v>
      </c>
      <c r="J682" s="150"/>
      <c r="K682" s="490"/>
      <c r="L682" s="510">
        <v>0</v>
      </c>
      <c r="M682" s="511">
        <v>0</v>
      </c>
      <c r="N682" s="512">
        <v>0</v>
      </c>
      <c r="O682" s="511">
        <v>0</v>
      </c>
      <c r="P682" s="512">
        <v>0</v>
      </c>
      <c r="Q682" s="511">
        <v>0</v>
      </c>
      <c r="R682" s="512">
        <v>0</v>
      </c>
      <c r="S682" s="511">
        <v>0</v>
      </c>
      <c r="T682" s="513">
        <v>0</v>
      </c>
      <c r="U682" s="514">
        <v>0</v>
      </c>
      <c r="V682" s="515"/>
      <c r="W682" s="510">
        <v>0</v>
      </c>
      <c r="X682" s="516">
        <v>0</v>
      </c>
      <c r="Y682" s="512">
        <v>0</v>
      </c>
      <c r="Z682" s="516">
        <v>0</v>
      </c>
      <c r="AA682" s="512">
        <v>0</v>
      </c>
      <c r="AB682" s="516">
        <v>0</v>
      </c>
      <c r="AC682" s="512">
        <v>0</v>
      </c>
      <c r="AD682" s="516">
        <v>0</v>
      </c>
      <c r="AE682" s="513">
        <v>0</v>
      </c>
      <c r="AF682" s="517">
        <v>0</v>
      </c>
      <c r="AG682" s="515"/>
      <c r="AH682" s="510">
        <v>0</v>
      </c>
      <c r="AI682" s="518">
        <v>0</v>
      </c>
      <c r="AJ682" s="512">
        <v>0</v>
      </c>
      <c r="AK682" s="518">
        <v>0</v>
      </c>
      <c r="AL682" s="512">
        <v>0</v>
      </c>
      <c r="AM682" s="518">
        <v>0</v>
      </c>
      <c r="AN682" s="512">
        <v>0</v>
      </c>
      <c r="AO682" s="518">
        <v>0</v>
      </c>
      <c r="AP682" s="513">
        <v>0</v>
      </c>
      <c r="AQ682" s="519">
        <v>0</v>
      </c>
      <c r="AR682" s="515"/>
      <c r="AS682" s="510">
        <v>0</v>
      </c>
      <c r="AT682" s="520">
        <v>0</v>
      </c>
      <c r="AU682" s="512">
        <v>0</v>
      </c>
      <c r="AV682" s="520">
        <v>0</v>
      </c>
      <c r="AW682" s="512">
        <v>0</v>
      </c>
      <c r="AX682" s="520">
        <v>0</v>
      </c>
      <c r="AY682" s="512">
        <v>0</v>
      </c>
      <c r="AZ682" s="520">
        <v>0</v>
      </c>
      <c r="BA682" s="513">
        <v>0</v>
      </c>
      <c r="BB682" s="521">
        <v>0</v>
      </c>
      <c r="BC682" s="515"/>
      <c r="BD682" s="510">
        <v>0</v>
      </c>
      <c r="BE682" s="522">
        <v>0</v>
      </c>
      <c r="BF682" s="512">
        <v>0</v>
      </c>
      <c r="BG682" s="522">
        <v>0</v>
      </c>
      <c r="BH682" s="512">
        <v>0</v>
      </c>
      <c r="BI682" s="522">
        <v>0</v>
      </c>
      <c r="BJ682" s="512">
        <v>0</v>
      </c>
      <c r="BK682" s="522">
        <v>0</v>
      </c>
      <c r="BL682" s="513">
        <v>0</v>
      </c>
      <c r="BM682" s="523">
        <v>0</v>
      </c>
      <c r="BN682" s="515">
        <v>0</v>
      </c>
      <c r="BO682" s="510">
        <v>0</v>
      </c>
      <c r="BP682" s="524">
        <v>0</v>
      </c>
      <c r="BQ682" s="512">
        <v>0</v>
      </c>
      <c r="BR682" s="524">
        <v>0</v>
      </c>
      <c r="BS682" s="512">
        <v>0</v>
      </c>
      <c r="BT682" s="524">
        <v>0</v>
      </c>
      <c r="BU682" s="512">
        <v>0</v>
      </c>
      <c r="BV682" s="524">
        <v>0</v>
      </c>
      <c r="BW682" s="513">
        <v>0</v>
      </c>
      <c r="BX682" s="525">
        <v>0</v>
      </c>
      <c r="BY682" s="515"/>
      <c r="BZ682" s="510">
        <v>0</v>
      </c>
      <c r="CA682" s="526">
        <v>0</v>
      </c>
      <c r="CB682" s="512">
        <v>0</v>
      </c>
      <c r="CC682" s="526">
        <v>0</v>
      </c>
      <c r="CD682" s="512">
        <v>0</v>
      </c>
      <c r="CE682" s="526">
        <v>0</v>
      </c>
      <c r="CF682" s="512">
        <v>0</v>
      </c>
      <c r="CG682" s="526">
        <v>0</v>
      </c>
      <c r="CH682" s="513">
        <v>0</v>
      </c>
      <c r="CI682" s="527">
        <v>0</v>
      </c>
      <c r="CK682" s="510">
        <v>0</v>
      </c>
      <c r="CL682" s="518">
        <v>0</v>
      </c>
      <c r="CM682" s="512">
        <v>0</v>
      </c>
      <c r="CN682" s="518">
        <v>0</v>
      </c>
      <c r="CO682" s="512">
        <v>0</v>
      </c>
      <c r="CP682" s="518">
        <v>0</v>
      </c>
      <c r="CQ682" s="512">
        <v>0</v>
      </c>
      <c r="CR682" s="518">
        <v>0</v>
      </c>
      <c r="CS682" s="513">
        <v>0</v>
      </c>
      <c r="CT682" s="519">
        <v>0</v>
      </c>
      <c r="CV682" s="950">
        <v>0</v>
      </c>
      <c r="CW682" s="528">
        <v>0</v>
      </c>
      <c r="CX682" s="512">
        <v>0</v>
      </c>
      <c r="CY682" s="528">
        <v>0</v>
      </c>
      <c r="CZ682" s="512">
        <v>0</v>
      </c>
      <c r="DA682" s="528">
        <v>0</v>
      </c>
      <c r="DB682" s="512">
        <v>0</v>
      </c>
      <c r="DC682" s="528">
        <v>0</v>
      </c>
      <c r="DD682" s="522">
        <v>0</v>
      </c>
      <c r="DE682" s="951">
        <v>0</v>
      </c>
      <c r="DG682" s="950">
        <v>0</v>
      </c>
      <c r="DH682" s="520">
        <v>0</v>
      </c>
      <c r="DI682" s="512">
        <v>0</v>
      </c>
      <c r="DJ682" s="520">
        <v>0</v>
      </c>
      <c r="DK682" s="512">
        <v>0</v>
      </c>
      <c r="DL682" s="520">
        <v>0</v>
      </c>
      <c r="DM682" s="512">
        <v>0</v>
      </c>
      <c r="DN682" s="520">
        <v>0</v>
      </c>
      <c r="DO682" s="512">
        <v>0</v>
      </c>
      <c r="DP682" s="521">
        <v>0</v>
      </c>
      <c r="DR682" s="952">
        <v>0</v>
      </c>
      <c r="DS682" s="522">
        <v>0</v>
      </c>
      <c r="DT682" s="511">
        <v>0</v>
      </c>
      <c r="DU682" s="522">
        <v>0</v>
      </c>
      <c r="DV682" s="511">
        <v>0</v>
      </c>
      <c r="DW682" s="522">
        <v>0</v>
      </c>
      <c r="DX682" s="511">
        <v>0</v>
      </c>
      <c r="DY682" s="522">
        <v>0</v>
      </c>
      <c r="DZ682" s="511">
        <v>0</v>
      </c>
      <c r="EA682" s="523">
        <v>0</v>
      </c>
      <c r="EC682" s="952">
        <v>0</v>
      </c>
      <c r="ED682" s="522">
        <v>0</v>
      </c>
      <c r="EE682" s="511">
        <v>0</v>
      </c>
      <c r="EF682" s="522">
        <v>0</v>
      </c>
      <c r="EG682" s="511">
        <v>0</v>
      </c>
      <c r="EH682" s="522">
        <v>0</v>
      </c>
      <c r="EI682" s="511">
        <v>0</v>
      </c>
      <c r="EJ682" s="522">
        <v>0</v>
      </c>
      <c r="EK682" s="511">
        <v>0</v>
      </c>
      <c r="EL682" s="523">
        <v>0</v>
      </c>
      <c r="EN682" s="950">
        <v>0</v>
      </c>
      <c r="EO682" s="522">
        <v>0</v>
      </c>
      <c r="EP682" s="512">
        <v>0</v>
      </c>
      <c r="EQ682" s="522">
        <v>0</v>
      </c>
      <c r="ER682" s="512">
        <v>0</v>
      </c>
      <c r="ES682" s="522">
        <v>0</v>
      </c>
      <c r="ET682" s="512">
        <v>0</v>
      </c>
      <c r="EU682" s="522">
        <v>0</v>
      </c>
      <c r="EV682" s="512">
        <v>0</v>
      </c>
      <c r="EW682" s="523">
        <v>0</v>
      </c>
      <c r="EX682" s="119"/>
    </row>
    <row r="683" spans="2:154" x14ac:dyDescent="0.35">
      <c r="B683" s="812"/>
      <c r="C683" s="152"/>
      <c r="D683" s="149"/>
      <c r="E683" s="193"/>
      <c r="F683" s="150"/>
      <c r="G683" s="150"/>
      <c r="H683" s="179" t="s">
        <v>129</v>
      </c>
      <c r="I683" s="150" t="s">
        <v>577</v>
      </c>
      <c r="J683" s="150"/>
      <c r="K683" s="509"/>
      <c r="L683" s="510">
        <v>0</v>
      </c>
      <c r="M683" s="511">
        <v>0</v>
      </c>
      <c r="N683" s="512">
        <v>0</v>
      </c>
      <c r="O683" s="511">
        <v>0</v>
      </c>
      <c r="P683" s="512">
        <v>0</v>
      </c>
      <c r="Q683" s="511">
        <v>0</v>
      </c>
      <c r="R683" s="512">
        <v>0</v>
      </c>
      <c r="S683" s="511">
        <v>0</v>
      </c>
      <c r="T683" s="513">
        <v>0</v>
      </c>
      <c r="U683" s="514">
        <v>0</v>
      </c>
      <c r="V683" s="515"/>
      <c r="W683" s="510">
        <v>0</v>
      </c>
      <c r="X683" s="516">
        <v>0</v>
      </c>
      <c r="Y683" s="512">
        <v>0</v>
      </c>
      <c r="Z683" s="516">
        <v>0</v>
      </c>
      <c r="AA683" s="512">
        <v>0</v>
      </c>
      <c r="AB683" s="516">
        <v>0</v>
      </c>
      <c r="AC683" s="512">
        <v>0</v>
      </c>
      <c r="AD683" s="516">
        <v>0</v>
      </c>
      <c r="AE683" s="513">
        <v>0</v>
      </c>
      <c r="AF683" s="517">
        <v>0</v>
      </c>
      <c r="AG683" s="515"/>
      <c r="AH683" s="510">
        <v>0</v>
      </c>
      <c r="AI683" s="518">
        <v>0</v>
      </c>
      <c r="AJ683" s="512">
        <v>0</v>
      </c>
      <c r="AK683" s="518">
        <v>0</v>
      </c>
      <c r="AL683" s="512">
        <v>0</v>
      </c>
      <c r="AM683" s="518">
        <v>0</v>
      </c>
      <c r="AN683" s="512">
        <v>0</v>
      </c>
      <c r="AO683" s="518">
        <v>0</v>
      </c>
      <c r="AP683" s="513">
        <v>0</v>
      </c>
      <c r="AQ683" s="519">
        <v>0</v>
      </c>
      <c r="AR683" s="515"/>
      <c r="AS683" s="510">
        <v>0</v>
      </c>
      <c r="AT683" s="520">
        <v>0</v>
      </c>
      <c r="AU683" s="512">
        <v>0</v>
      </c>
      <c r="AV683" s="520">
        <v>0</v>
      </c>
      <c r="AW683" s="512">
        <v>0</v>
      </c>
      <c r="AX683" s="520">
        <v>0</v>
      </c>
      <c r="AY683" s="512">
        <v>0</v>
      </c>
      <c r="AZ683" s="520">
        <v>0</v>
      </c>
      <c r="BA683" s="513">
        <v>0</v>
      </c>
      <c r="BB683" s="521">
        <v>0</v>
      </c>
      <c r="BC683" s="515"/>
      <c r="BD683" s="510">
        <v>0</v>
      </c>
      <c r="BE683" s="522">
        <v>0</v>
      </c>
      <c r="BF683" s="512">
        <v>0</v>
      </c>
      <c r="BG683" s="522">
        <v>0</v>
      </c>
      <c r="BH683" s="512">
        <v>0</v>
      </c>
      <c r="BI683" s="522">
        <v>0</v>
      </c>
      <c r="BJ683" s="512">
        <v>0</v>
      </c>
      <c r="BK683" s="522">
        <v>0</v>
      </c>
      <c r="BL683" s="513">
        <v>0</v>
      </c>
      <c r="BM683" s="523">
        <v>0</v>
      </c>
      <c r="BN683" s="515">
        <v>0</v>
      </c>
      <c r="BO683" s="510">
        <v>0</v>
      </c>
      <c r="BP683" s="524">
        <v>0</v>
      </c>
      <c r="BQ683" s="512">
        <v>0</v>
      </c>
      <c r="BR683" s="524">
        <v>0</v>
      </c>
      <c r="BS683" s="512">
        <v>0</v>
      </c>
      <c r="BT683" s="524">
        <v>0</v>
      </c>
      <c r="BU683" s="512">
        <v>0</v>
      </c>
      <c r="BV683" s="524">
        <v>0</v>
      </c>
      <c r="BW683" s="513">
        <v>0</v>
      </c>
      <c r="BX683" s="525">
        <v>0</v>
      </c>
      <c r="BY683" s="515"/>
      <c r="BZ683" s="510">
        <v>0</v>
      </c>
      <c r="CA683" s="526">
        <v>0</v>
      </c>
      <c r="CB683" s="512">
        <v>0</v>
      </c>
      <c r="CC683" s="526">
        <v>0</v>
      </c>
      <c r="CD683" s="512">
        <v>0</v>
      </c>
      <c r="CE683" s="526">
        <v>0</v>
      </c>
      <c r="CF683" s="512">
        <v>0</v>
      </c>
      <c r="CG683" s="526">
        <v>0</v>
      </c>
      <c r="CH683" s="513">
        <v>0</v>
      </c>
      <c r="CI683" s="527">
        <v>0</v>
      </c>
      <c r="CK683" s="510">
        <v>0</v>
      </c>
      <c r="CL683" s="518">
        <v>0</v>
      </c>
      <c r="CM683" s="512">
        <v>0</v>
      </c>
      <c r="CN683" s="518">
        <v>0</v>
      </c>
      <c r="CO683" s="512">
        <v>0</v>
      </c>
      <c r="CP683" s="518">
        <v>0</v>
      </c>
      <c r="CQ683" s="512">
        <v>0</v>
      </c>
      <c r="CR683" s="518">
        <v>0</v>
      </c>
      <c r="CS683" s="513">
        <v>0</v>
      </c>
      <c r="CT683" s="519">
        <v>0</v>
      </c>
      <c r="CV683" s="950">
        <v>0</v>
      </c>
      <c r="CW683" s="528">
        <v>0</v>
      </c>
      <c r="CX683" s="512">
        <v>0</v>
      </c>
      <c r="CY683" s="528">
        <v>0</v>
      </c>
      <c r="CZ683" s="512">
        <v>0</v>
      </c>
      <c r="DA683" s="528">
        <v>0</v>
      </c>
      <c r="DB683" s="512">
        <v>0</v>
      </c>
      <c r="DC683" s="528">
        <v>0</v>
      </c>
      <c r="DD683" s="522">
        <v>0</v>
      </c>
      <c r="DE683" s="951">
        <v>0</v>
      </c>
      <c r="DG683" s="950">
        <v>0</v>
      </c>
      <c r="DH683" s="520">
        <v>0</v>
      </c>
      <c r="DI683" s="512">
        <v>0</v>
      </c>
      <c r="DJ683" s="520">
        <v>0</v>
      </c>
      <c r="DK683" s="512">
        <v>0</v>
      </c>
      <c r="DL683" s="520">
        <v>0</v>
      </c>
      <c r="DM683" s="512">
        <v>0</v>
      </c>
      <c r="DN683" s="520">
        <v>0</v>
      </c>
      <c r="DO683" s="512">
        <v>0</v>
      </c>
      <c r="DP683" s="521">
        <v>0</v>
      </c>
      <c r="DR683" s="952">
        <v>0</v>
      </c>
      <c r="DS683" s="522">
        <v>0</v>
      </c>
      <c r="DT683" s="511">
        <v>0</v>
      </c>
      <c r="DU683" s="522">
        <v>0</v>
      </c>
      <c r="DV683" s="511">
        <v>0</v>
      </c>
      <c r="DW683" s="522">
        <v>0</v>
      </c>
      <c r="DX683" s="511">
        <v>0</v>
      </c>
      <c r="DY683" s="522">
        <v>0</v>
      </c>
      <c r="DZ683" s="511">
        <v>0</v>
      </c>
      <c r="EA683" s="523">
        <v>0</v>
      </c>
      <c r="EC683" s="952">
        <v>0</v>
      </c>
      <c r="ED683" s="522">
        <v>0</v>
      </c>
      <c r="EE683" s="511">
        <v>0</v>
      </c>
      <c r="EF683" s="522">
        <v>0</v>
      </c>
      <c r="EG683" s="511">
        <v>0</v>
      </c>
      <c r="EH683" s="522">
        <v>0</v>
      </c>
      <c r="EI683" s="511">
        <v>0</v>
      </c>
      <c r="EJ683" s="522">
        <v>0</v>
      </c>
      <c r="EK683" s="511">
        <v>0</v>
      </c>
      <c r="EL683" s="523">
        <v>0</v>
      </c>
      <c r="EN683" s="950">
        <v>0</v>
      </c>
      <c r="EO683" s="522">
        <v>0</v>
      </c>
      <c r="EP683" s="512">
        <v>0</v>
      </c>
      <c r="EQ683" s="522">
        <v>0</v>
      </c>
      <c r="ER683" s="512">
        <v>0</v>
      </c>
      <c r="ES683" s="522">
        <v>0</v>
      </c>
      <c r="ET683" s="512">
        <v>0</v>
      </c>
      <c r="EU683" s="522">
        <v>0</v>
      </c>
      <c r="EV683" s="512">
        <v>0</v>
      </c>
      <c r="EW683" s="523">
        <v>0</v>
      </c>
      <c r="EX683" s="119"/>
    </row>
    <row r="684" spans="2:154" ht="19.649999999999999" customHeight="1" x14ac:dyDescent="0.35">
      <c r="B684" s="804"/>
      <c r="C684" s="150"/>
      <c r="D684" s="149"/>
      <c r="E684" s="193"/>
      <c r="F684" s="150"/>
      <c r="G684" s="150"/>
      <c r="H684" s="179" t="s">
        <v>129</v>
      </c>
      <c r="I684" s="150" t="s">
        <v>574</v>
      </c>
      <c r="J684" s="150"/>
      <c r="K684" s="509"/>
      <c r="L684" s="510">
        <v>0</v>
      </c>
      <c r="M684" s="511">
        <v>0</v>
      </c>
      <c r="N684" s="512">
        <v>0</v>
      </c>
      <c r="O684" s="511">
        <v>0</v>
      </c>
      <c r="P684" s="512">
        <v>0</v>
      </c>
      <c r="Q684" s="511">
        <v>0</v>
      </c>
      <c r="R684" s="512">
        <v>0</v>
      </c>
      <c r="S684" s="511">
        <v>0</v>
      </c>
      <c r="T684" s="513">
        <v>0</v>
      </c>
      <c r="U684" s="514">
        <v>0</v>
      </c>
      <c r="V684" s="515"/>
      <c r="W684" s="510">
        <v>0</v>
      </c>
      <c r="X684" s="516">
        <v>0</v>
      </c>
      <c r="Y684" s="512">
        <v>0</v>
      </c>
      <c r="Z684" s="516">
        <v>0</v>
      </c>
      <c r="AA684" s="512">
        <v>0</v>
      </c>
      <c r="AB684" s="516">
        <v>0</v>
      </c>
      <c r="AC684" s="512">
        <v>0</v>
      </c>
      <c r="AD684" s="516">
        <v>0</v>
      </c>
      <c r="AE684" s="513">
        <v>0</v>
      </c>
      <c r="AF684" s="517">
        <v>0</v>
      </c>
      <c r="AG684" s="515"/>
      <c r="AH684" s="510">
        <v>0</v>
      </c>
      <c r="AI684" s="518">
        <v>0</v>
      </c>
      <c r="AJ684" s="512">
        <v>0</v>
      </c>
      <c r="AK684" s="518">
        <v>0</v>
      </c>
      <c r="AL684" s="512">
        <v>0</v>
      </c>
      <c r="AM684" s="518">
        <v>0</v>
      </c>
      <c r="AN684" s="512">
        <v>0</v>
      </c>
      <c r="AO684" s="518">
        <v>0</v>
      </c>
      <c r="AP684" s="513">
        <v>0</v>
      </c>
      <c r="AQ684" s="519">
        <v>0</v>
      </c>
      <c r="AR684" s="515"/>
      <c r="AS684" s="510">
        <v>0</v>
      </c>
      <c r="AT684" s="520">
        <v>0</v>
      </c>
      <c r="AU684" s="512">
        <v>0</v>
      </c>
      <c r="AV684" s="520">
        <v>0</v>
      </c>
      <c r="AW684" s="512">
        <v>0</v>
      </c>
      <c r="AX684" s="520">
        <v>0</v>
      </c>
      <c r="AY684" s="512">
        <v>0</v>
      </c>
      <c r="AZ684" s="520">
        <v>0</v>
      </c>
      <c r="BA684" s="513">
        <v>0</v>
      </c>
      <c r="BB684" s="521">
        <v>0</v>
      </c>
      <c r="BC684" s="515"/>
      <c r="BD684" s="510">
        <v>0</v>
      </c>
      <c r="BE684" s="522">
        <v>0</v>
      </c>
      <c r="BF684" s="512">
        <v>0</v>
      </c>
      <c r="BG684" s="522">
        <v>0</v>
      </c>
      <c r="BH684" s="512">
        <v>0</v>
      </c>
      <c r="BI684" s="522">
        <v>0</v>
      </c>
      <c r="BJ684" s="512">
        <v>0</v>
      </c>
      <c r="BK684" s="522">
        <v>0</v>
      </c>
      <c r="BL684" s="513">
        <v>0</v>
      </c>
      <c r="BM684" s="523">
        <v>0</v>
      </c>
      <c r="BN684" s="515">
        <v>0</v>
      </c>
      <c r="BO684" s="510">
        <v>0</v>
      </c>
      <c r="BP684" s="524">
        <v>0</v>
      </c>
      <c r="BQ684" s="512">
        <v>0</v>
      </c>
      <c r="BR684" s="524">
        <v>0</v>
      </c>
      <c r="BS684" s="512">
        <v>0</v>
      </c>
      <c r="BT684" s="524">
        <v>0</v>
      </c>
      <c r="BU684" s="512">
        <v>0</v>
      </c>
      <c r="BV684" s="524">
        <v>0</v>
      </c>
      <c r="BW684" s="513">
        <v>0</v>
      </c>
      <c r="BX684" s="525">
        <v>0</v>
      </c>
      <c r="BY684" s="515"/>
      <c r="BZ684" s="510">
        <v>0</v>
      </c>
      <c r="CA684" s="526">
        <v>0</v>
      </c>
      <c r="CB684" s="512">
        <v>0</v>
      </c>
      <c r="CC684" s="526">
        <v>0</v>
      </c>
      <c r="CD684" s="512">
        <v>0</v>
      </c>
      <c r="CE684" s="526">
        <v>0</v>
      </c>
      <c r="CF684" s="512">
        <v>0</v>
      </c>
      <c r="CG684" s="526">
        <v>0</v>
      </c>
      <c r="CH684" s="513">
        <v>0</v>
      </c>
      <c r="CI684" s="527">
        <v>0</v>
      </c>
      <c r="CK684" s="510">
        <v>0</v>
      </c>
      <c r="CL684" s="518">
        <v>0</v>
      </c>
      <c r="CM684" s="512">
        <v>0</v>
      </c>
      <c r="CN684" s="518">
        <v>0</v>
      </c>
      <c r="CO684" s="512">
        <v>0</v>
      </c>
      <c r="CP684" s="518">
        <v>0</v>
      </c>
      <c r="CQ684" s="512">
        <v>0</v>
      </c>
      <c r="CR684" s="518">
        <v>0</v>
      </c>
      <c r="CS684" s="513">
        <v>0</v>
      </c>
      <c r="CT684" s="519">
        <v>0</v>
      </c>
      <c r="CV684" s="950">
        <v>0</v>
      </c>
      <c r="CW684" s="528">
        <v>0</v>
      </c>
      <c r="CX684" s="512">
        <v>0</v>
      </c>
      <c r="CY684" s="528">
        <v>0</v>
      </c>
      <c r="CZ684" s="512">
        <v>0</v>
      </c>
      <c r="DA684" s="528">
        <v>0</v>
      </c>
      <c r="DB684" s="512">
        <v>0</v>
      </c>
      <c r="DC684" s="528">
        <v>0</v>
      </c>
      <c r="DD684" s="522">
        <v>0</v>
      </c>
      <c r="DE684" s="951">
        <v>0</v>
      </c>
      <c r="DG684" s="950">
        <v>0</v>
      </c>
      <c r="DH684" s="520">
        <v>0</v>
      </c>
      <c r="DI684" s="512">
        <v>0</v>
      </c>
      <c r="DJ684" s="520">
        <v>0</v>
      </c>
      <c r="DK684" s="512">
        <v>0</v>
      </c>
      <c r="DL684" s="520">
        <v>0</v>
      </c>
      <c r="DM684" s="512">
        <v>0</v>
      </c>
      <c r="DN684" s="520">
        <v>0</v>
      </c>
      <c r="DO684" s="512">
        <v>0</v>
      </c>
      <c r="DP684" s="521">
        <v>0</v>
      </c>
      <c r="DR684" s="952">
        <v>0</v>
      </c>
      <c r="DS684" s="522">
        <v>0</v>
      </c>
      <c r="DT684" s="511">
        <v>0</v>
      </c>
      <c r="DU684" s="522">
        <v>0</v>
      </c>
      <c r="DV684" s="511">
        <v>0</v>
      </c>
      <c r="DW684" s="522">
        <v>0</v>
      </c>
      <c r="DX684" s="511">
        <v>0</v>
      </c>
      <c r="DY684" s="522">
        <v>0</v>
      </c>
      <c r="DZ684" s="511">
        <v>0</v>
      </c>
      <c r="EA684" s="523">
        <v>0</v>
      </c>
      <c r="EC684" s="952">
        <v>0</v>
      </c>
      <c r="ED684" s="522">
        <v>0</v>
      </c>
      <c r="EE684" s="511">
        <v>0</v>
      </c>
      <c r="EF684" s="522">
        <v>0</v>
      </c>
      <c r="EG684" s="511">
        <v>0</v>
      </c>
      <c r="EH684" s="522">
        <v>0</v>
      </c>
      <c r="EI684" s="511">
        <v>0</v>
      </c>
      <c r="EJ684" s="522">
        <v>0</v>
      </c>
      <c r="EK684" s="511">
        <v>0</v>
      </c>
      <c r="EL684" s="523">
        <v>0</v>
      </c>
      <c r="EN684" s="950">
        <v>0</v>
      </c>
      <c r="EO684" s="522">
        <v>0</v>
      </c>
      <c r="EP684" s="512">
        <v>0</v>
      </c>
      <c r="EQ684" s="522">
        <v>0</v>
      </c>
      <c r="ER684" s="512">
        <v>0</v>
      </c>
      <c r="ES684" s="522">
        <v>0</v>
      </c>
      <c r="ET684" s="512">
        <v>0</v>
      </c>
      <c r="EU684" s="522">
        <v>0</v>
      </c>
      <c r="EV684" s="512">
        <v>0</v>
      </c>
      <c r="EW684" s="523">
        <v>0</v>
      </c>
      <c r="EX684" s="119"/>
    </row>
    <row r="685" spans="2:154" x14ac:dyDescent="0.35">
      <c r="B685" s="812"/>
      <c r="C685" s="149"/>
      <c r="D685" s="865"/>
      <c r="E685" s="150"/>
      <c r="F685" s="150"/>
      <c r="G685" s="150" t="s">
        <v>583</v>
      </c>
      <c r="H685" s="150"/>
      <c r="I685" s="150"/>
      <c r="J685" s="150"/>
      <c r="K685" s="490"/>
      <c r="L685" s="510">
        <v>0</v>
      </c>
      <c r="M685" s="511">
        <v>0</v>
      </c>
      <c r="N685" s="512">
        <v>0</v>
      </c>
      <c r="O685" s="511">
        <v>0</v>
      </c>
      <c r="P685" s="512">
        <v>0</v>
      </c>
      <c r="Q685" s="511">
        <v>0</v>
      </c>
      <c r="R685" s="512">
        <v>0</v>
      </c>
      <c r="S685" s="511">
        <v>0</v>
      </c>
      <c r="T685" s="513">
        <v>0</v>
      </c>
      <c r="U685" s="514">
        <v>0</v>
      </c>
      <c r="V685" s="515"/>
      <c r="W685" s="510">
        <v>0</v>
      </c>
      <c r="X685" s="516">
        <v>0</v>
      </c>
      <c r="Y685" s="512">
        <v>0</v>
      </c>
      <c r="Z685" s="516">
        <v>0</v>
      </c>
      <c r="AA685" s="512">
        <v>0</v>
      </c>
      <c r="AB685" s="516">
        <v>0</v>
      </c>
      <c r="AC685" s="512">
        <v>0</v>
      </c>
      <c r="AD685" s="516">
        <v>0</v>
      </c>
      <c r="AE685" s="513">
        <v>0</v>
      </c>
      <c r="AF685" s="517">
        <v>0</v>
      </c>
      <c r="AG685" s="515"/>
      <c r="AH685" s="510">
        <v>0</v>
      </c>
      <c r="AI685" s="518">
        <v>0</v>
      </c>
      <c r="AJ685" s="512">
        <v>0</v>
      </c>
      <c r="AK685" s="518">
        <v>0</v>
      </c>
      <c r="AL685" s="512">
        <v>0</v>
      </c>
      <c r="AM685" s="518">
        <v>0</v>
      </c>
      <c r="AN685" s="512">
        <v>0</v>
      </c>
      <c r="AO685" s="518">
        <v>0</v>
      </c>
      <c r="AP685" s="513">
        <v>0</v>
      </c>
      <c r="AQ685" s="519">
        <v>0</v>
      </c>
      <c r="AR685" s="515"/>
      <c r="AS685" s="510">
        <v>0</v>
      </c>
      <c r="AT685" s="520">
        <v>0</v>
      </c>
      <c r="AU685" s="512">
        <v>0</v>
      </c>
      <c r="AV685" s="520">
        <v>0</v>
      </c>
      <c r="AW685" s="512">
        <v>0</v>
      </c>
      <c r="AX685" s="520">
        <v>0</v>
      </c>
      <c r="AY685" s="512">
        <v>0</v>
      </c>
      <c r="AZ685" s="520">
        <v>0</v>
      </c>
      <c r="BA685" s="513">
        <v>0</v>
      </c>
      <c r="BB685" s="521">
        <v>0</v>
      </c>
      <c r="BC685" s="515"/>
      <c r="BD685" s="510">
        <v>0</v>
      </c>
      <c r="BE685" s="522">
        <v>0</v>
      </c>
      <c r="BF685" s="512">
        <v>0</v>
      </c>
      <c r="BG685" s="522">
        <v>0</v>
      </c>
      <c r="BH685" s="512">
        <v>0</v>
      </c>
      <c r="BI685" s="522">
        <v>0</v>
      </c>
      <c r="BJ685" s="512">
        <v>0</v>
      </c>
      <c r="BK685" s="522">
        <v>0</v>
      </c>
      <c r="BL685" s="513">
        <v>0</v>
      </c>
      <c r="BM685" s="523">
        <v>0</v>
      </c>
      <c r="BN685" s="515">
        <v>0</v>
      </c>
      <c r="BO685" s="510">
        <v>0</v>
      </c>
      <c r="BP685" s="524">
        <v>0</v>
      </c>
      <c r="BQ685" s="512">
        <v>0</v>
      </c>
      <c r="BR685" s="524">
        <v>0</v>
      </c>
      <c r="BS685" s="512">
        <v>0</v>
      </c>
      <c r="BT685" s="524">
        <v>0</v>
      </c>
      <c r="BU685" s="512">
        <v>0</v>
      </c>
      <c r="BV685" s="524">
        <v>0</v>
      </c>
      <c r="BW685" s="513">
        <v>0</v>
      </c>
      <c r="BX685" s="525">
        <v>0</v>
      </c>
      <c r="BY685" s="515"/>
      <c r="BZ685" s="510">
        <v>0</v>
      </c>
      <c r="CA685" s="526">
        <v>0</v>
      </c>
      <c r="CB685" s="512">
        <v>0</v>
      </c>
      <c r="CC685" s="526">
        <v>0</v>
      </c>
      <c r="CD685" s="512">
        <v>0</v>
      </c>
      <c r="CE685" s="526">
        <v>0</v>
      </c>
      <c r="CF685" s="512">
        <v>0</v>
      </c>
      <c r="CG685" s="526">
        <v>0</v>
      </c>
      <c r="CH685" s="513">
        <v>0</v>
      </c>
      <c r="CI685" s="527">
        <v>0</v>
      </c>
      <c r="CK685" s="510">
        <v>0</v>
      </c>
      <c r="CL685" s="518">
        <v>0</v>
      </c>
      <c r="CM685" s="512">
        <v>0</v>
      </c>
      <c r="CN685" s="518">
        <v>0</v>
      </c>
      <c r="CO685" s="512">
        <v>0</v>
      </c>
      <c r="CP685" s="518">
        <v>0</v>
      </c>
      <c r="CQ685" s="512">
        <v>0</v>
      </c>
      <c r="CR685" s="518">
        <v>0</v>
      </c>
      <c r="CS685" s="513">
        <v>0</v>
      </c>
      <c r="CT685" s="519">
        <v>0</v>
      </c>
      <c r="CV685" s="950">
        <v>0</v>
      </c>
      <c r="CW685" s="528">
        <v>0</v>
      </c>
      <c r="CX685" s="512">
        <v>0</v>
      </c>
      <c r="CY685" s="528">
        <v>0</v>
      </c>
      <c r="CZ685" s="512">
        <v>0</v>
      </c>
      <c r="DA685" s="528">
        <v>0</v>
      </c>
      <c r="DB685" s="512">
        <v>0</v>
      </c>
      <c r="DC685" s="528">
        <v>0</v>
      </c>
      <c r="DD685" s="522">
        <v>0</v>
      </c>
      <c r="DE685" s="951">
        <v>0</v>
      </c>
      <c r="DG685" s="950">
        <v>0</v>
      </c>
      <c r="DH685" s="520">
        <v>0</v>
      </c>
      <c r="DI685" s="512">
        <v>0</v>
      </c>
      <c r="DJ685" s="520">
        <v>0</v>
      </c>
      <c r="DK685" s="512">
        <v>0</v>
      </c>
      <c r="DL685" s="520">
        <v>0</v>
      </c>
      <c r="DM685" s="512">
        <v>0</v>
      </c>
      <c r="DN685" s="520">
        <v>0</v>
      </c>
      <c r="DO685" s="512">
        <v>0</v>
      </c>
      <c r="DP685" s="521">
        <v>0</v>
      </c>
      <c r="DR685" s="952">
        <v>0</v>
      </c>
      <c r="DS685" s="522">
        <v>0</v>
      </c>
      <c r="DT685" s="511">
        <v>0</v>
      </c>
      <c r="DU685" s="522">
        <v>0</v>
      </c>
      <c r="DV685" s="511">
        <v>0</v>
      </c>
      <c r="DW685" s="522">
        <v>0</v>
      </c>
      <c r="DX685" s="511">
        <v>0</v>
      </c>
      <c r="DY685" s="522">
        <v>0</v>
      </c>
      <c r="DZ685" s="511">
        <v>0</v>
      </c>
      <c r="EA685" s="523">
        <v>0</v>
      </c>
      <c r="EC685" s="952">
        <v>0</v>
      </c>
      <c r="ED685" s="522">
        <v>0</v>
      </c>
      <c r="EE685" s="511">
        <v>0</v>
      </c>
      <c r="EF685" s="522">
        <v>0</v>
      </c>
      <c r="EG685" s="511">
        <v>0</v>
      </c>
      <c r="EH685" s="522">
        <v>0</v>
      </c>
      <c r="EI685" s="511">
        <v>0</v>
      </c>
      <c r="EJ685" s="522">
        <v>0</v>
      </c>
      <c r="EK685" s="511">
        <v>0</v>
      </c>
      <c r="EL685" s="523">
        <v>0</v>
      </c>
      <c r="EN685" s="950">
        <v>0</v>
      </c>
      <c r="EO685" s="522">
        <v>0</v>
      </c>
      <c r="EP685" s="512">
        <v>0</v>
      </c>
      <c r="EQ685" s="522">
        <v>0</v>
      </c>
      <c r="ER685" s="512">
        <v>0</v>
      </c>
      <c r="ES685" s="522">
        <v>0</v>
      </c>
      <c r="ET685" s="512">
        <v>0</v>
      </c>
      <c r="EU685" s="522">
        <v>0</v>
      </c>
      <c r="EV685" s="512">
        <v>0</v>
      </c>
      <c r="EW685" s="523">
        <v>0</v>
      </c>
      <c r="EX685" s="119"/>
    </row>
    <row r="686" spans="2:154" x14ac:dyDescent="0.35">
      <c r="B686" s="812"/>
      <c r="C686" s="152"/>
      <c r="D686" s="149"/>
      <c r="E686" s="193"/>
      <c r="F686" s="150"/>
      <c r="G686" s="150"/>
      <c r="H686" s="150" t="s">
        <v>579</v>
      </c>
      <c r="I686" s="150"/>
      <c r="J686" s="150"/>
      <c r="K686" s="509"/>
      <c r="L686" s="510">
        <v>0</v>
      </c>
      <c r="M686" s="511">
        <v>0</v>
      </c>
      <c r="N686" s="512">
        <v>0</v>
      </c>
      <c r="O686" s="511">
        <v>0</v>
      </c>
      <c r="P686" s="512">
        <v>0</v>
      </c>
      <c r="Q686" s="511">
        <v>0</v>
      </c>
      <c r="R686" s="512">
        <v>0</v>
      </c>
      <c r="S686" s="511">
        <v>0</v>
      </c>
      <c r="T686" s="513">
        <v>0</v>
      </c>
      <c r="U686" s="514">
        <v>0</v>
      </c>
      <c r="V686" s="515"/>
      <c r="W686" s="510">
        <v>0</v>
      </c>
      <c r="X686" s="516">
        <v>0</v>
      </c>
      <c r="Y686" s="512">
        <v>0</v>
      </c>
      <c r="Z686" s="516">
        <v>0</v>
      </c>
      <c r="AA686" s="512">
        <v>0</v>
      </c>
      <c r="AB686" s="516">
        <v>0</v>
      </c>
      <c r="AC686" s="512">
        <v>0</v>
      </c>
      <c r="AD686" s="516">
        <v>0</v>
      </c>
      <c r="AE686" s="513">
        <v>0</v>
      </c>
      <c r="AF686" s="517">
        <v>0</v>
      </c>
      <c r="AG686" s="515"/>
      <c r="AH686" s="510">
        <v>0</v>
      </c>
      <c r="AI686" s="518">
        <v>0</v>
      </c>
      <c r="AJ686" s="512">
        <v>0</v>
      </c>
      <c r="AK686" s="518">
        <v>0</v>
      </c>
      <c r="AL686" s="512">
        <v>0</v>
      </c>
      <c r="AM686" s="518">
        <v>0</v>
      </c>
      <c r="AN686" s="512">
        <v>0</v>
      </c>
      <c r="AO686" s="518">
        <v>0</v>
      </c>
      <c r="AP686" s="513">
        <v>0</v>
      </c>
      <c r="AQ686" s="519">
        <v>0</v>
      </c>
      <c r="AR686" s="515"/>
      <c r="AS686" s="510">
        <v>0</v>
      </c>
      <c r="AT686" s="520">
        <v>0</v>
      </c>
      <c r="AU686" s="512">
        <v>0</v>
      </c>
      <c r="AV686" s="520">
        <v>0</v>
      </c>
      <c r="AW686" s="512">
        <v>0</v>
      </c>
      <c r="AX686" s="520">
        <v>0</v>
      </c>
      <c r="AY686" s="512">
        <v>0</v>
      </c>
      <c r="AZ686" s="520">
        <v>0</v>
      </c>
      <c r="BA686" s="513">
        <v>0</v>
      </c>
      <c r="BB686" s="521">
        <v>0</v>
      </c>
      <c r="BC686" s="515"/>
      <c r="BD686" s="510">
        <v>0</v>
      </c>
      <c r="BE686" s="522">
        <v>0</v>
      </c>
      <c r="BF686" s="512">
        <v>0</v>
      </c>
      <c r="BG686" s="522">
        <v>0</v>
      </c>
      <c r="BH686" s="512">
        <v>0</v>
      </c>
      <c r="BI686" s="522">
        <v>0</v>
      </c>
      <c r="BJ686" s="512">
        <v>0</v>
      </c>
      <c r="BK686" s="522">
        <v>0</v>
      </c>
      <c r="BL686" s="513">
        <v>0</v>
      </c>
      <c r="BM686" s="523">
        <v>0</v>
      </c>
      <c r="BN686" s="515">
        <v>0</v>
      </c>
      <c r="BO686" s="510">
        <v>0</v>
      </c>
      <c r="BP686" s="524">
        <v>0</v>
      </c>
      <c r="BQ686" s="512">
        <v>0</v>
      </c>
      <c r="BR686" s="524">
        <v>0</v>
      </c>
      <c r="BS686" s="512">
        <v>0</v>
      </c>
      <c r="BT686" s="524">
        <v>0</v>
      </c>
      <c r="BU686" s="512">
        <v>0</v>
      </c>
      <c r="BV686" s="524">
        <v>0</v>
      </c>
      <c r="BW686" s="513">
        <v>0</v>
      </c>
      <c r="BX686" s="525">
        <v>0</v>
      </c>
      <c r="BY686" s="515"/>
      <c r="BZ686" s="510">
        <v>0</v>
      </c>
      <c r="CA686" s="526">
        <v>0</v>
      </c>
      <c r="CB686" s="512">
        <v>0</v>
      </c>
      <c r="CC686" s="526">
        <v>0</v>
      </c>
      <c r="CD686" s="512">
        <v>0</v>
      </c>
      <c r="CE686" s="526">
        <v>0</v>
      </c>
      <c r="CF686" s="512">
        <v>0</v>
      </c>
      <c r="CG686" s="526">
        <v>0</v>
      </c>
      <c r="CH686" s="513">
        <v>0</v>
      </c>
      <c r="CI686" s="527">
        <v>0</v>
      </c>
      <c r="CK686" s="510">
        <v>0</v>
      </c>
      <c r="CL686" s="518">
        <v>0</v>
      </c>
      <c r="CM686" s="512">
        <v>0</v>
      </c>
      <c r="CN686" s="518">
        <v>0</v>
      </c>
      <c r="CO686" s="512">
        <v>0</v>
      </c>
      <c r="CP686" s="518">
        <v>0</v>
      </c>
      <c r="CQ686" s="512">
        <v>0</v>
      </c>
      <c r="CR686" s="518">
        <v>0</v>
      </c>
      <c r="CS686" s="513">
        <v>0</v>
      </c>
      <c r="CT686" s="519">
        <v>0</v>
      </c>
      <c r="CV686" s="950">
        <v>0</v>
      </c>
      <c r="CW686" s="528">
        <v>0</v>
      </c>
      <c r="CX686" s="512">
        <v>0</v>
      </c>
      <c r="CY686" s="528">
        <v>0</v>
      </c>
      <c r="CZ686" s="512">
        <v>0</v>
      </c>
      <c r="DA686" s="528">
        <v>0</v>
      </c>
      <c r="DB686" s="512">
        <v>0</v>
      </c>
      <c r="DC686" s="528">
        <v>0</v>
      </c>
      <c r="DD686" s="522">
        <v>0</v>
      </c>
      <c r="DE686" s="951">
        <v>0</v>
      </c>
      <c r="DG686" s="950">
        <v>0</v>
      </c>
      <c r="DH686" s="520">
        <v>0</v>
      </c>
      <c r="DI686" s="512">
        <v>0</v>
      </c>
      <c r="DJ686" s="520">
        <v>0</v>
      </c>
      <c r="DK686" s="512">
        <v>0</v>
      </c>
      <c r="DL686" s="520">
        <v>0</v>
      </c>
      <c r="DM686" s="512">
        <v>0</v>
      </c>
      <c r="DN686" s="520">
        <v>0</v>
      </c>
      <c r="DO686" s="512">
        <v>0</v>
      </c>
      <c r="DP686" s="521">
        <v>0</v>
      </c>
      <c r="DR686" s="952">
        <v>0</v>
      </c>
      <c r="DS686" s="522">
        <v>0</v>
      </c>
      <c r="DT686" s="511">
        <v>0</v>
      </c>
      <c r="DU686" s="522">
        <v>0</v>
      </c>
      <c r="DV686" s="511">
        <v>0</v>
      </c>
      <c r="DW686" s="522">
        <v>0</v>
      </c>
      <c r="DX686" s="511">
        <v>0</v>
      </c>
      <c r="DY686" s="522">
        <v>0</v>
      </c>
      <c r="DZ686" s="511">
        <v>0</v>
      </c>
      <c r="EA686" s="523">
        <v>0</v>
      </c>
      <c r="EC686" s="952">
        <v>0</v>
      </c>
      <c r="ED686" s="522">
        <v>0</v>
      </c>
      <c r="EE686" s="511">
        <v>0</v>
      </c>
      <c r="EF686" s="522">
        <v>0</v>
      </c>
      <c r="EG686" s="511">
        <v>0</v>
      </c>
      <c r="EH686" s="522">
        <v>0</v>
      </c>
      <c r="EI686" s="511">
        <v>0</v>
      </c>
      <c r="EJ686" s="522">
        <v>0</v>
      </c>
      <c r="EK686" s="511">
        <v>0</v>
      </c>
      <c r="EL686" s="523">
        <v>0</v>
      </c>
      <c r="EN686" s="950">
        <v>0</v>
      </c>
      <c r="EO686" s="522">
        <v>0</v>
      </c>
      <c r="EP686" s="512">
        <v>0</v>
      </c>
      <c r="EQ686" s="522">
        <v>0</v>
      </c>
      <c r="ER686" s="512">
        <v>0</v>
      </c>
      <c r="ES686" s="522">
        <v>0</v>
      </c>
      <c r="ET686" s="512">
        <v>0</v>
      </c>
      <c r="EU686" s="522">
        <v>0</v>
      </c>
      <c r="EV686" s="512">
        <v>0</v>
      </c>
      <c r="EW686" s="523">
        <v>0</v>
      </c>
      <c r="EX686" s="119"/>
    </row>
    <row r="687" spans="2:154" s="770" customFormat="1" ht="18.600000000000001" thickBot="1" x14ac:dyDescent="0.4">
      <c r="B687" s="771"/>
      <c r="C687" s="772"/>
      <c r="D687" s="773"/>
      <c r="E687" s="772"/>
      <c r="F687" s="772"/>
      <c r="G687" s="772"/>
      <c r="H687" s="772"/>
      <c r="I687" s="772"/>
      <c r="J687" s="774"/>
      <c r="K687" s="150"/>
      <c r="L687" s="775"/>
      <c r="M687" s="776"/>
      <c r="N687" s="777"/>
      <c r="O687" s="776"/>
      <c r="P687" s="777"/>
      <c r="Q687" s="776"/>
      <c r="R687" s="777"/>
      <c r="S687" s="776"/>
      <c r="T687" s="778"/>
      <c r="U687" s="779"/>
      <c r="V687" s="58"/>
      <c r="W687" s="775"/>
      <c r="X687" s="780"/>
      <c r="Y687" s="777"/>
      <c r="Z687" s="780"/>
      <c r="AA687" s="777"/>
      <c r="AB687" s="780"/>
      <c r="AC687" s="777"/>
      <c r="AD687" s="780"/>
      <c r="AE687" s="778"/>
      <c r="AF687" s="781"/>
      <c r="AG687" s="58"/>
      <c r="AH687" s="775"/>
      <c r="AI687" s="782"/>
      <c r="AJ687" s="777"/>
      <c r="AK687" s="782"/>
      <c r="AL687" s="777"/>
      <c r="AM687" s="782"/>
      <c r="AN687" s="777"/>
      <c r="AO687" s="782"/>
      <c r="AP687" s="778"/>
      <c r="AQ687" s="783"/>
      <c r="AR687" s="58"/>
      <c r="AS687" s="775"/>
      <c r="AT687" s="784"/>
      <c r="AU687" s="777"/>
      <c r="AV687" s="784"/>
      <c r="AW687" s="777"/>
      <c r="AX687" s="784"/>
      <c r="AY687" s="777"/>
      <c r="AZ687" s="784"/>
      <c r="BA687" s="778"/>
      <c r="BB687" s="785"/>
      <c r="BC687" s="58"/>
      <c r="BD687" s="786"/>
      <c r="BE687" s="787"/>
      <c r="BF687" s="777"/>
      <c r="BG687" s="788"/>
      <c r="BH687" s="777"/>
      <c r="BI687" s="788"/>
      <c r="BJ687" s="777"/>
      <c r="BK687" s="788"/>
      <c r="BL687" s="778"/>
      <c r="BM687" s="789"/>
      <c r="BN687" s="58"/>
      <c r="BO687" s="775"/>
      <c r="BP687" s="790"/>
      <c r="BQ687" s="777"/>
      <c r="BR687" s="790"/>
      <c r="BS687" s="777"/>
      <c r="BT687" s="790"/>
      <c r="BU687" s="777"/>
      <c r="BV687" s="790"/>
      <c r="BW687" s="778"/>
      <c r="BX687" s="791"/>
      <c r="BY687" s="58"/>
      <c r="BZ687" s="775"/>
      <c r="CA687" s="792"/>
      <c r="CB687" s="777"/>
      <c r="CC687" s="792"/>
      <c r="CD687" s="777"/>
      <c r="CE687" s="792"/>
      <c r="CF687" s="777"/>
      <c r="CG687" s="792"/>
      <c r="CH687" s="793"/>
      <c r="CI687" s="794"/>
      <c r="CJ687" s="58"/>
      <c r="CK687" s="775"/>
      <c r="CL687" s="782"/>
      <c r="CM687" s="777"/>
      <c r="CN687" s="782"/>
      <c r="CO687" s="777"/>
      <c r="CP687" s="782"/>
      <c r="CQ687" s="777"/>
      <c r="CR687" s="782"/>
      <c r="CS687" s="793"/>
      <c r="CT687" s="783"/>
      <c r="CU687" s="58"/>
      <c r="CV687" s="795"/>
      <c r="CW687" s="796"/>
      <c r="CX687" s="777"/>
      <c r="CY687" s="796"/>
      <c r="CZ687" s="777"/>
      <c r="DA687" s="796"/>
      <c r="DB687" s="777"/>
      <c r="DC687" s="796"/>
      <c r="DD687" s="788"/>
      <c r="DE687" s="797"/>
      <c r="DG687" s="795"/>
      <c r="DH687" s="784"/>
      <c r="DI687" s="777"/>
      <c r="DJ687" s="784"/>
      <c r="DK687" s="777"/>
      <c r="DL687" s="784"/>
      <c r="DM687" s="777"/>
      <c r="DN687" s="784"/>
      <c r="DO687" s="777"/>
      <c r="DP687" s="785"/>
      <c r="DR687" s="798"/>
      <c r="DS687" s="788"/>
      <c r="DT687" s="776"/>
      <c r="DU687" s="788"/>
      <c r="DV687" s="776"/>
      <c r="DW687" s="788"/>
      <c r="DX687" s="776"/>
      <c r="DY687" s="788"/>
      <c r="DZ687" s="776"/>
      <c r="EA687" s="789"/>
      <c r="EC687" s="798"/>
      <c r="ED687" s="788"/>
      <c r="EE687" s="776"/>
      <c r="EF687" s="788"/>
      <c r="EG687" s="776"/>
      <c r="EH687" s="788"/>
      <c r="EI687" s="776"/>
      <c r="EJ687" s="788"/>
      <c r="EK687" s="776"/>
      <c r="EL687" s="789"/>
      <c r="EN687" s="795"/>
      <c r="EO687" s="788"/>
      <c r="EP687" s="777"/>
      <c r="EQ687" s="788"/>
      <c r="ER687" s="777"/>
      <c r="ES687" s="788"/>
      <c r="ET687" s="777"/>
      <c r="EU687" s="788"/>
      <c r="EV687" s="777"/>
      <c r="EW687" s="789"/>
      <c r="EX687" s="119"/>
    </row>
    <row r="688" spans="2:154" s="150" customFormat="1" ht="21.75" customHeight="1" x14ac:dyDescent="0.35">
      <c r="B688" s="149"/>
      <c r="C688" s="150" t="s">
        <v>533</v>
      </c>
      <c r="K688" s="509"/>
      <c r="EX688" s="119"/>
    </row>
    <row r="689" spans="1:154" s="150" customFormat="1" ht="21.75" customHeight="1" x14ac:dyDescent="0.35">
      <c r="B689" s="149"/>
      <c r="C689" s="150" t="s">
        <v>492</v>
      </c>
      <c r="EX689" s="119"/>
    </row>
    <row r="690" spans="1:154" s="150" customFormat="1" ht="20.25" customHeight="1" x14ac:dyDescent="0.35">
      <c r="B690" s="149"/>
      <c r="C690" s="150" t="s">
        <v>493</v>
      </c>
      <c r="EX690" s="119"/>
    </row>
    <row r="691" spans="1:154" s="150" customFormat="1" ht="18.75" customHeight="1" x14ac:dyDescent="0.35">
      <c r="B691" s="149"/>
      <c r="C691" s="149" t="s">
        <v>227</v>
      </c>
      <c r="D691" s="149" t="s">
        <v>226</v>
      </c>
      <c r="EX691" s="119"/>
    </row>
    <row r="692" spans="1:154" s="150" customFormat="1" ht="17.850000000000001" customHeight="1" x14ac:dyDescent="0.35">
      <c r="B692" s="959"/>
      <c r="C692" s="960"/>
      <c r="D692" s="959"/>
      <c r="E692" s="149"/>
      <c r="F692" s="149"/>
      <c r="G692" s="149"/>
      <c r="H692" s="149"/>
      <c r="I692" s="149"/>
      <c r="J692" s="149"/>
      <c r="EX692" s="119"/>
    </row>
    <row r="693" spans="1:154" s="150" customFormat="1" ht="19.649999999999999" customHeight="1" x14ac:dyDescent="0.35">
      <c r="EX693" s="119"/>
    </row>
    <row r="694" spans="1:154" s="150" customFormat="1" x14ac:dyDescent="0.35">
      <c r="B694" s="1262" t="s">
        <v>584</v>
      </c>
      <c r="C694" s="1262"/>
      <c r="D694" s="1262"/>
      <c r="E694" s="1262"/>
      <c r="F694" s="1262"/>
      <c r="G694" s="1262"/>
      <c r="H694" s="1262"/>
      <c r="I694" s="1262"/>
      <c r="J694" s="1262"/>
      <c r="K694" s="1262"/>
      <c r="L694" s="1262"/>
      <c r="M694" s="1262"/>
      <c r="N694" s="1262"/>
      <c r="O694" s="1262"/>
      <c r="P694" s="1262"/>
      <c r="Q694" s="1262"/>
      <c r="R694" s="1262"/>
      <c r="S694" s="1262"/>
      <c r="T694" s="1262"/>
      <c r="U694" s="1262"/>
      <c r="V694" s="1262"/>
      <c r="W694" s="1262"/>
      <c r="X694" s="1262"/>
      <c r="Y694" s="1262"/>
      <c r="Z694" s="1262"/>
      <c r="AA694" s="1262"/>
      <c r="AB694" s="1262"/>
      <c r="AC694" s="1262"/>
      <c r="AD694" s="1262"/>
      <c r="AE694" s="1262"/>
      <c r="AF694" s="1262"/>
      <c r="AG694" s="1262"/>
      <c r="AH694" s="1262"/>
      <c r="AI694" s="1262"/>
      <c r="AJ694" s="1262"/>
      <c r="AK694" s="1262"/>
      <c r="AL694" s="1262"/>
      <c r="AM694" s="1262"/>
      <c r="AN694" s="1262"/>
      <c r="AO694" s="1262"/>
      <c r="AP694" s="1262"/>
      <c r="AQ694" s="1262"/>
      <c r="AR694" s="1262"/>
      <c r="AS694" s="1262"/>
      <c r="AT694" s="1262"/>
      <c r="AU694" s="1262"/>
      <c r="AV694" s="1262"/>
      <c r="AW694" s="1262"/>
      <c r="AX694" s="1262"/>
      <c r="AY694" s="1262"/>
      <c r="AZ694" s="1262"/>
      <c r="BA694" s="1262"/>
      <c r="BB694" s="1262"/>
      <c r="BC694" s="1262"/>
      <c r="BD694" s="1262"/>
      <c r="BE694" s="1262"/>
      <c r="BF694" s="1262"/>
      <c r="BG694" s="1262"/>
      <c r="BH694" s="1262"/>
      <c r="BI694" s="1262"/>
      <c r="BJ694" s="1262"/>
      <c r="BK694" s="1262"/>
      <c r="BL694" s="1262"/>
      <c r="BM694" s="1262"/>
      <c r="BN694" s="1262"/>
      <c r="BO694" s="1262"/>
      <c r="BP694" s="1262"/>
      <c r="BQ694" s="1262"/>
      <c r="BR694" s="1262"/>
      <c r="BS694" s="1262"/>
      <c r="BT694" s="1262"/>
      <c r="BU694" s="1262"/>
      <c r="BV694" s="1262"/>
      <c r="BW694" s="1262"/>
      <c r="BX694" s="1262"/>
      <c r="BY694" s="1262"/>
      <c r="BZ694" s="1262"/>
      <c r="CA694" s="1262"/>
      <c r="CB694" s="1262"/>
      <c r="CC694" s="1262"/>
      <c r="CD694" s="1262"/>
      <c r="CE694" s="1262"/>
      <c r="CF694" s="1262"/>
      <c r="CG694" s="1262"/>
      <c r="CH694" s="1262"/>
      <c r="CI694" s="1262"/>
      <c r="CJ694" s="1262"/>
      <c r="CK694" s="1262"/>
      <c r="CL694" s="1262"/>
      <c r="CM694" s="1262"/>
      <c r="CN694" s="1262"/>
      <c r="CO694" s="1262"/>
      <c r="CP694" s="1262"/>
      <c r="CQ694" s="1262"/>
      <c r="CR694" s="1262"/>
      <c r="CS694" s="1262"/>
      <c r="CT694" s="1262"/>
      <c r="CU694" s="1262"/>
      <c r="CV694" s="1262"/>
      <c r="CW694" s="1262"/>
      <c r="CX694" s="1262"/>
      <c r="CY694" s="1262"/>
      <c r="CZ694" s="1262"/>
      <c r="DA694" s="1262"/>
      <c r="DB694" s="1262"/>
      <c r="DC694" s="1262"/>
      <c r="DD694" s="1262"/>
      <c r="DE694" s="1262"/>
      <c r="DF694" s="1262"/>
      <c r="DG694" s="1262"/>
      <c r="DH694" s="1262"/>
      <c r="DI694" s="1262"/>
      <c r="DJ694" s="1262"/>
      <c r="DK694" s="1262"/>
      <c r="DL694" s="1262"/>
      <c r="DM694" s="1262"/>
      <c r="DN694" s="1262"/>
      <c r="DO694" s="1262"/>
      <c r="DP694" s="1262"/>
      <c r="DQ694" s="1262"/>
      <c r="DR694" s="1262"/>
      <c r="DS694" s="1262"/>
      <c r="DT694" s="1262"/>
      <c r="DU694" s="1262"/>
      <c r="DV694" s="1262"/>
      <c r="DW694" s="1262"/>
      <c r="DX694" s="1262"/>
      <c r="DY694" s="1262"/>
      <c r="DZ694" s="1262"/>
      <c r="EA694" s="1262"/>
      <c r="EB694" s="1262"/>
      <c r="EC694" s="1262"/>
      <c r="ED694" s="1262"/>
      <c r="EE694" s="1262"/>
      <c r="EF694" s="1262"/>
      <c r="EG694" s="1262"/>
      <c r="EH694" s="1262"/>
      <c r="EI694" s="1262"/>
      <c r="EJ694" s="1262"/>
      <c r="EK694" s="1262"/>
      <c r="EL694" s="1262"/>
      <c r="EM694" s="1262"/>
      <c r="EN694" s="1262"/>
      <c r="EO694" s="1262"/>
      <c r="EP694" s="1262"/>
      <c r="EQ694" s="1262"/>
      <c r="ER694" s="1262"/>
      <c r="ES694" s="1262"/>
      <c r="ET694" s="1262"/>
      <c r="EU694" s="1262"/>
      <c r="EV694" s="1262"/>
      <c r="EW694" s="1262"/>
      <c r="EX694" s="119"/>
    </row>
    <row r="695" spans="1:154" s="150" customFormat="1" ht="18.600000000000001" thickBot="1" x14ac:dyDescent="0.4">
      <c r="B695" s="1263" t="s">
        <v>148</v>
      </c>
      <c r="C695" s="1263"/>
      <c r="D695" s="1263"/>
      <c r="E695" s="1263"/>
      <c r="F695" s="1263"/>
      <c r="G695" s="1263"/>
      <c r="H695" s="1263"/>
      <c r="I695" s="1263"/>
      <c r="J695" s="1263"/>
      <c r="K695" s="1263"/>
      <c r="L695" s="1263"/>
      <c r="M695" s="1263"/>
      <c r="N695" s="1263"/>
      <c r="O695" s="1263"/>
      <c r="P695" s="1263"/>
      <c r="Q695" s="1263"/>
      <c r="R695" s="1263"/>
      <c r="S695" s="1263"/>
      <c r="T695" s="1263"/>
      <c r="U695" s="1263"/>
      <c r="V695" s="1263"/>
      <c r="W695" s="1263"/>
      <c r="X695" s="1263"/>
      <c r="Y695" s="1263"/>
      <c r="Z695" s="1263"/>
      <c r="AA695" s="1263"/>
      <c r="AB695" s="1263"/>
      <c r="AC695" s="1263"/>
      <c r="AD695" s="1263"/>
      <c r="AE695" s="1263"/>
      <c r="AF695" s="1263"/>
      <c r="AG695" s="1263"/>
      <c r="AH695" s="1263"/>
      <c r="AI695" s="1263"/>
      <c r="AJ695" s="1263"/>
      <c r="AK695" s="1263"/>
      <c r="AL695" s="1263"/>
      <c r="AM695" s="1263"/>
      <c r="AN695" s="1263"/>
      <c r="AO695" s="1263"/>
      <c r="AP695" s="1263"/>
      <c r="AQ695" s="1263"/>
      <c r="AR695" s="1263"/>
      <c r="AS695" s="1263"/>
      <c r="AT695" s="1263"/>
      <c r="AU695" s="1263"/>
      <c r="AV695" s="1263"/>
      <c r="AW695" s="1263"/>
      <c r="AX695" s="1263"/>
      <c r="AY695" s="1263"/>
      <c r="AZ695" s="1263"/>
      <c r="BA695" s="1263"/>
      <c r="BB695" s="1263"/>
      <c r="BC695" s="1263"/>
      <c r="BD695" s="1263"/>
      <c r="BE695" s="1263"/>
      <c r="BF695" s="1263"/>
      <c r="BG695" s="1263"/>
      <c r="BH695" s="1263"/>
      <c r="BI695" s="1263"/>
      <c r="BJ695" s="1263"/>
      <c r="BK695" s="1263"/>
      <c r="BL695" s="1263"/>
      <c r="BM695" s="1263"/>
      <c r="BN695" s="1263"/>
      <c r="BO695" s="1263"/>
      <c r="BP695" s="1263"/>
      <c r="BQ695" s="1263"/>
      <c r="BR695" s="1263"/>
      <c r="BS695" s="1263"/>
      <c r="BT695" s="1263"/>
      <c r="BU695" s="1263"/>
      <c r="BV695" s="1263"/>
      <c r="BW695" s="1263"/>
      <c r="BX695" s="1263"/>
      <c r="BY695" s="1263"/>
      <c r="BZ695" s="1263"/>
      <c r="CA695" s="1263"/>
      <c r="CB695" s="1263"/>
      <c r="CC695" s="1263"/>
      <c r="CD695" s="1263"/>
      <c r="CE695" s="1263"/>
      <c r="CF695" s="1263"/>
      <c r="CG695" s="1263"/>
      <c r="CH695" s="1263"/>
      <c r="CI695" s="1263"/>
      <c r="CJ695" s="1263"/>
      <c r="CK695" s="1263"/>
      <c r="CL695" s="1263"/>
      <c r="CM695" s="1263"/>
      <c r="CN695" s="1263"/>
      <c r="CO695" s="1263"/>
      <c r="CP695" s="1263"/>
      <c r="CQ695" s="1263"/>
      <c r="CR695" s="1263"/>
      <c r="CS695" s="1263"/>
      <c r="CT695" s="1263"/>
      <c r="CU695" s="1263"/>
      <c r="CV695" s="1263"/>
      <c r="CW695" s="1263"/>
      <c r="CX695" s="1263"/>
      <c r="CY695" s="1263"/>
      <c r="CZ695" s="1263"/>
      <c r="DA695" s="1263"/>
      <c r="DB695" s="1263"/>
      <c r="DC695" s="1263"/>
      <c r="DD695" s="1263"/>
      <c r="DE695" s="1263"/>
      <c r="DF695" s="1263"/>
      <c r="DG695" s="1263"/>
      <c r="DH695" s="1263"/>
      <c r="DI695" s="1263"/>
      <c r="DJ695" s="1263"/>
      <c r="DK695" s="1263"/>
      <c r="DL695" s="1263"/>
      <c r="DM695" s="1263"/>
      <c r="DN695" s="1263"/>
      <c r="DO695" s="1263"/>
      <c r="DP695" s="1263"/>
      <c r="DQ695" s="1263"/>
      <c r="DR695" s="1263"/>
      <c r="DS695" s="1263"/>
      <c r="DT695" s="1263"/>
      <c r="DU695" s="1263"/>
      <c r="DV695" s="1263"/>
      <c r="DW695" s="1263"/>
      <c r="DX695" s="1263"/>
      <c r="DY695" s="1263"/>
      <c r="DZ695" s="1263"/>
      <c r="EA695" s="1263"/>
      <c r="EB695" s="1263"/>
      <c r="EC695" s="1263"/>
      <c r="ED695" s="1263"/>
      <c r="EE695" s="1263"/>
      <c r="EF695" s="1263"/>
      <c r="EG695" s="1263"/>
      <c r="EH695" s="1263"/>
      <c r="EI695" s="1263"/>
      <c r="EJ695" s="1263"/>
      <c r="EK695" s="1263"/>
      <c r="EL695" s="1263"/>
      <c r="EM695" s="1263"/>
      <c r="EN695" s="1263"/>
      <c r="EO695" s="1263"/>
      <c r="EP695" s="1263"/>
      <c r="EQ695" s="1263"/>
      <c r="ER695" s="1263"/>
      <c r="ES695" s="1263"/>
      <c r="ET695" s="1263"/>
      <c r="EU695" s="1263"/>
      <c r="EV695" s="1263"/>
      <c r="EW695" s="1263"/>
      <c r="EX695" s="119"/>
    </row>
    <row r="696" spans="1:154" ht="35.85" customHeight="1" thickBot="1" x14ac:dyDescent="0.4">
      <c r="A696" s="62"/>
      <c r="B696" s="1235" t="s">
        <v>149</v>
      </c>
      <c r="C696" s="1236"/>
      <c r="D696" s="1236"/>
      <c r="E696" s="1236"/>
      <c r="F696" s="1236"/>
      <c r="G696" s="1236"/>
      <c r="H696" s="1236"/>
      <c r="I696" s="1236"/>
      <c r="J696" s="1237"/>
      <c r="K696" s="63"/>
      <c r="L696" s="1244">
        <v>2010</v>
      </c>
      <c r="M696" s="1245"/>
      <c r="N696" s="1245"/>
      <c r="O696" s="1245"/>
      <c r="P696" s="1245"/>
      <c r="Q696" s="1245"/>
      <c r="R696" s="1245"/>
      <c r="S696" s="1245"/>
      <c r="T696" s="1245"/>
      <c r="U696" s="1246"/>
      <c r="V696" s="64"/>
      <c r="W696" s="1244">
        <v>2011</v>
      </c>
      <c r="X696" s="1245"/>
      <c r="Y696" s="1245"/>
      <c r="Z696" s="1245"/>
      <c r="AA696" s="1245"/>
      <c r="AB696" s="1245"/>
      <c r="AC696" s="1245"/>
      <c r="AD696" s="1245"/>
      <c r="AE696" s="1245"/>
      <c r="AF696" s="1246"/>
      <c r="AG696" s="64"/>
      <c r="AH696" s="1244">
        <v>2012</v>
      </c>
      <c r="AI696" s="1245"/>
      <c r="AJ696" s="1245"/>
      <c r="AK696" s="1245"/>
      <c r="AL696" s="1245"/>
      <c r="AM696" s="1245"/>
      <c r="AN696" s="1245"/>
      <c r="AO696" s="1245"/>
      <c r="AP696" s="1245"/>
      <c r="AQ696" s="1246"/>
      <c r="AR696" s="64"/>
      <c r="AS696" s="1244" t="s">
        <v>150</v>
      </c>
      <c r="AT696" s="1245"/>
      <c r="AU696" s="1245"/>
      <c r="AV696" s="1245"/>
      <c r="AW696" s="1245"/>
      <c r="AX696" s="1245"/>
      <c r="AY696" s="1245"/>
      <c r="AZ696" s="1245"/>
      <c r="BA696" s="1245"/>
      <c r="BB696" s="1246"/>
      <c r="BC696" s="64"/>
      <c r="BD696" s="1244" t="s">
        <v>151</v>
      </c>
      <c r="BE696" s="1245"/>
      <c r="BF696" s="1245"/>
      <c r="BG696" s="1245"/>
      <c r="BH696" s="1245"/>
      <c r="BI696" s="1245"/>
      <c r="BJ696" s="1245"/>
      <c r="BK696" s="1245"/>
      <c r="BL696" s="1245"/>
      <c r="BM696" s="1246"/>
      <c r="BN696" s="64"/>
      <c r="BO696" s="1244" t="s">
        <v>152</v>
      </c>
      <c r="BP696" s="1245"/>
      <c r="BQ696" s="1245"/>
      <c r="BR696" s="1245"/>
      <c r="BS696" s="1245"/>
      <c r="BT696" s="1245"/>
      <c r="BU696" s="1245"/>
      <c r="BV696" s="1245"/>
      <c r="BW696" s="1245"/>
      <c r="BX696" s="1246"/>
      <c r="BY696" s="65"/>
      <c r="BZ696" s="1254" t="s">
        <v>153</v>
      </c>
      <c r="CA696" s="1245"/>
      <c r="CB696" s="1245"/>
      <c r="CC696" s="1245"/>
      <c r="CD696" s="1245"/>
      <c r="CE696" s="1245"/>
      <c r="CF696" s="1245"/>
      <c r="CG696" s="1245"/>
      <c r="CH696" s="1245"/>
      <c r="CI696" s="1246"/>
      <c r="CK696" s="1250">
        <v>2017</v>
      </c>
      <c r="CL696" s="1245"/>
      <c r="CM696" s="1245"/>
      <c r="CN696" s="1245"/>
      <c r="CO696" s="1245"/>
      <c r="CP696" s="1245"/>
      <c r="CQ696" s="1245"/>
      <c r="CR696" s="1245"/>
      <c r="CS696" s="1245"/>
      <c r="CT696" s="1246"/>
      <c r="CV696" s="1268">
        <v>2018</v>
      </c>
      <c r="CW696" s="1269"/>
      <c r="CX696" s="1269"/>
      <c r="CY696" s="1269"/>
      <c r="CZ696" s="1269"/>
      <c r="DA696" s="1269"/>
      <c r="DB696" s="1269"/>
      <c r="DC696" s="1269"/>
      <c r="DD696" s="1269"/>
      <c r="DE696" s="1270"/>
      <c r="DG696" s="1268">
        <v>2019</v>
      </c>
      <c r="DH696" s="1269"/>
      <c r="DI696" s="1269"/>
      <c r="DJ696" s="1269"/>
      <c r="DK696" s="1269"/>
      <c r="DL696" s="1269"/>
      <c r="DM696" s="1269"/>
      <c r="DN696" s="1269"/>
      <c r="DO696" s="1269"/>
      <c r="DP696" s="1270"/>
      <c r="DR696" s="1268">
        <v>2020</v>
      </c>
      <c r="DS696" s="1269"/>
      <c r="DT696" s="1269"/>
      <c r="DU696" s="1269"/>
      <c r="DV696" s="1269"/>
      <c r="DW696" s="1269"/>
      <c r="DX696" s="1269"/>
      <c r="DY696" s="1269"/>
      <c r="DZ696" s="1269"/>
      <c r="EA696" s="1270"/>
      <c r="EC696" s="1268">
        <v>2021</v>
      </c>
      <c r="ED696" s="1269"/>
      <c r="EE696" s="1269"/>
      <c r="EF696" s="1269"/>
      <c r="EG696" s="1269"/>
      <c r="EH696" s="1269"/>
      <c r="EI696" s="1269"/>
      <c r="EJ696" s="1269"/>
      <c r="EK696" s="1269"/>
      <c r="EL696" s="1270"/>
      <c r="EN696" s="1268" t="s">
        <v>154</v>
      </c>
      <c r="EO696" s="1269"/>
      <c r="EP696" s="1269"/>
      <c r="EQ696" s="1269"/>
      <c r="ER696" s="1269"/>
      <c r="ES696" s="1269"/>
      <c r="ET696" s="1269"/>
      <c r="EU696" s="1269"/>
      <c r="EV696" s="1269"/>
      <c r="EW696" s="1270"/>
      <c r="EX696" s="119"/>
    </row>
    <row r="697" spans="1:154" s="69" customFormat="1" ht="35.85" customHeight="1" x14ac:dyDescent="0.35">
      <c r="A697" s="66"/>
      <c r="B697" s="1238"/>
      <c r="C697" s="1239"/>
      <c r="D697" s="1239"/>
      <c r="E697" s="1239"/>
      <c r="F697" s="1239"/>
      <c r="G697" s="1239"/>
      <c r="H697" s="1239"/>
      <c r="I697" s="1239"/>
      <c r="J697" s="1240"/>
      <c r="K697" s="63"/>
      <c r="L697" s="1253" t="s">
        <v>91</v>
      </c>
      <c r="M697" s="1251"/>
      <c r="N697" s="1251" t="s">
        <v>92</v>
      </c>
      <c r="O697" s="1251"/>
      <c r="P697" s="1251" t="s">
        <v>93</v>
      </c>
      <c r="Q697" s="1251"/>
      <c r="R697" s="1251" t="s">
        <v>94</v>
      </c>
      <c r="S697" s="1251"/>
      <c r="T697" s="1251" t="s">
        <v>109</v>
      </c>
      <c r="U697" s="1252"/>
      <c r="V697" s="67"/>
      <c r="W697" s="1253" t="s">
        <v>91</v>
      </c>
      <c r="X697" s="1251"/>
      <c r="Y697" s="1251" t="s">
        <v>92</v>
      </c>
      <c r="Z697" s="1251"/>
      <c r="AA697" s="1251" t="s">
        <v>93</v>
      </c>
      <c r="AB697" s="1251"/>
      <c r="AC697" s="1251" t="s">
        <v>94</v>
      </c>
      <c r="AD697" s="1251"/>
      <c r="AE697" s="1251" t="s">
        <v>109</v>
      </c>
      <c r="AF697" s="1252"/>
      <c r="AG697" s="67"/>
      <c r="AH697" s="1253" t="s">
        <v>91</v>
      </c>
      <c r="AI697" s="1251"/>
      <c r="AJ697" s="1251" t="s">
        <v>92</v>
      </c>
      <c r="AK697" s="1251"/>
      <c r="AL697" s="1251" t="s">
        <v>93</v>
      </c>
      <c r="AM697" s="1251"/>
      <c r="AN697" s="1251" t="s">
        <v>94</v>
      </c>
      <c r="AO697" s="1251"/>
      <c r="AP697" s="1251" t="s">
        <v>109</v>
      </c>
      <c r="AQ697" s="1252"/>
      <c r="AR697" s="67"/>
      <c r="AS697" s="1253" t="s">
        <v>91</v>
      </c>
      <c r="AT697" s="1251"/>
      <c r="AU697" s="1251" t="s">
        <v>92</v>
      </c>
      <c r="AV697" s="1251"/>
      <c r="AW697" s="1251" t="s">
        <v>93</v>
      </c>
      <c r="AX697" s="1251"/>
      <c r="AY697" s="1251" t="s">
        <v>94</v>
      </c>
      <c r="AZ697" s="1251"/>
      <c r="BA697" s="1251" t="s">
        <v>109</v>
      </c>
      <c r="BB697" s="1252"/>
      <c r="BC697" s="67"/>
      <c r="BD697" s="1253" t="s">
        <v>91</v>
      </c>
      <c r="BE697" s="1251"/>
      <c r="BF697" s="1251" t="s">
        <v>92</v>
      </c>
      <c r="BG697" s="1251"/>
      <c r="BH697" s="1251" t="s">
        <v>93</v>
      </c>
      <c r="BI697" s="1251"/>
      <c r="BJ697" s="1251" t="s">
        <v>94</v>
      </c>
      <c r="BK697" s="1251"/>
      <c r="BL697" s="1251" t="s">
        <v>109</v>
      </c>
      <c r="BM697" s="1252"/>
      <c r="BN697" s="67"/>
      <c r="BO697" s="1253" t="s">
        <v>91</v>
      </c>
      <c r="BP697" s="1251"/>
      <c r="BQ697" s="1251" t="s">
        <v>92</v>
      </c>
      <c r="BR697" s="1251"/>
      <c r="BS697" s="1251" t="s">
        <v>93</v>
      </c>
      <c r="BT697" s="1251"/>
      <c r="BU697" s="1251" t="s">
        <v>94</v>
      </c>
      <c r="BV697" s="1251"/>
      <c r="BW697" s="1251" t="s">
        <v>109</v>
      </c>
      <c r="BX697" s="1252"/>
      <c r="BY697" s="68"/>
      <c r="BZ697" s="1253" t="s">
        <v>91</v>
      </c>
      <c r="CA697" s="1251"/>
      <c r="CB697" s="1251" t="s">
        <v>92</v>
      </c>
      <c r="CC697" s="1251"/>
      <c r="CD697" s="1251" t="s">
        <v>93</v>
      </c>
      <c r="CE697" s="1251"/>
      <c r="CF697" s="1251" t="s">
        <v>94</v>
      </c>
      <c r="CG697" s="1251"/>
      <c r="CH697" s="1260" t="s">
        <v>109</v>
      </c>
      <c r="CI697" s="1258"/>
      <c r="CK697" s="1253" t="s">
        <v>91</v>
      </c>
      <c r="CL697" s="1251"/>
      <c r="CM697" s="1251" t="s">
        <v>92</v>
      </c>
      <c r="CN697" s="1251"/>
      <c r="CO697" s="1251" t="s">
        <v>93</v>
      </c>
      <c r="CP697" s="1251"/>
      <c r="CQ697" s="1251" t="s">
        <v>94</v>
      </c>
      <c r="CR697" s="1251"/>
      <c r="CS697" s="1260" t="s">
        <v>109</v>
      </c>
      <c r="CT697" s="1258"/>
      <c r="CV697" s="1253" t="s">
        <v>91</v>
      </c>
      <c r="CW697" s="1251"/>
      <c r="CX697" s="1251" t="s">
        <v>92</v>
      </c>
      <c r="CY697" s="1251"/>
      <c r="CZ697" s="1251" t="s">
        <v>93</v>
      </c>
      <c r="DA697" s="1251"/>
      <c r="DB697" s="1251" t="s">
        <v>94</v>
      </c>
      <c r="DC697" s="1251"/>
      <c r="DD697" s="1251" t="s">
        <v>109</v>
      </c>
      <c r="DE697" s="1252"/>
      <c r="DG697" s="1253" t="s">
        <v>91</v>
      </c>
      <c r="DH697" s="1251"/>
      <c r="DI697" s="1251" t="s">
        <v>92</v>
      </c>
      <c r="DJ697" s="1251"/>
      <c r="DK697" s="1251" t="s">
        <v>93</v>
      </c>
      <c r="DL697" s="1251"/>
      <c r="DM697" s="1251" t="s">
        <v>94</v>
      </c>
      <c r="DN697" s="1251"/>
      <c r="DO697" s="1251" t="s">
        <v>109</v>
      </c>
      <c r="DP697" s="1252"/>
      <c r="DR697" s="1253" t="s">
        <v>91</v>
      </c>
      <c r="DS697" s="1251"/>
      <c r="DT697" s="1251" t="s">
        <v>92</v>
      </c>
      <c r="DU697" s="1251"/>
      <c r="DV697" s="1251" t="s">
        <v>93</v>
      </c>
      <c r="DW697" s="1251"/>
      <c r="DX697" s="1251" t="s">
        <v>94</v>
      </c>
      <c r="DY697" s="1251"/>
      <c r="DZ697" s="1251" t="s">
        <v>109</v>
      </c>
      <c r="EA697" s="1252"/>
      <c r="EC697" s="1253" t="s">
        <v>155</v>
      </c>
      <c r="ED697" s="1251"/>
      <c r="EE697" s="1251" t="s">
        <v>156</v>
      </c>
      <c r="EF697" s="1251"/>
      <c r="EG697" s="1251" t="s">
        <v>157</v>
      </c>
      <c r="EH697" s="1251"/>
      <c r="EI697" s="1251" t="s">
        <v>158</v>
      </c>
      <c r="EJ697" s="1251"/>
      <c r="EK697" s="1251" t="s">
        <v>159</v>
      </c>
      <c r="EL697" s="1252"/>
      <c r="EN697" s="1253" t="s">
        <v>91</v>
      </c>
      <c r="EO697" s="1251"/>
      <c r="EP697" s="1251" t="s">
        <v>92</v>
      </c>
      <c r="EQ697" s="1251"/>
      <c r="ER697" s="1251" t="s">
        <v>93</v>
      </c>
      <c r="ES697" s="1251"/>
      <c r="ET697" s="1251" t="s">
        <v>94</v>
      </c>
      <c r="EU697" s="1251"/>
      <c r="EV697" s="1251" t="s">
        <v>109</v>
      </c>
      <c r="EW697" s="1252"/>
      <c r="EX697" s="119"/>
    </row>
    <row r="698" spans="1:154" s="94" customFormat="1" ht="57.45" customHeight="1" thickBot="1" x14ac:dyDescent="0.4">
      <c r="A698" s="70"/>
      <c r="B698" s="1241"/>
      <c r="C698" s="1242"/>
      <c r="D698" s="1242"/>
      <c r="E698" s="1242"/>
      <c r="F698" s="1242"/>
      <c r="G698" s="1242"/>
      <c r="H698" s="1242"/>
      <c r="I698" s="1242"/>
      <c r="J698" s="1243"/>
      <c r="K698" s="71"/>
      <c r="L698" s="79" t="s">
        <v>160</v>
      </c>
      <c r="M698" s="75" t="s">
        <v>161</v>
      </c>
      <c r="N698" s="74" t="s">
        <v>160</v>
      </c>
      <c r="O698" s="75" t="s">
        <v>161</v>
      </c>
      <c r="P698" s="74" t="s">
        <v>160</v>
      </c>
      <c r="Q698" s="75" t="s">
        <v>161</v>
      </c>
      <c r="R698" s="74" t="s">
        <v>160</v>
      </c>
      <c r="S698" s="75" t="s">
        <v>161</v>
      </c>
      <c r="T698" s="76" t="s">
        <v>160</v>
      </c>
      <c r="U698" s="77" t="s">
        <v>161</v>
      </c>
      <c r="V698" s="78"/>
      <c r="W698" s="79" t="s">
        <v>160</v>
      </c>
      <c r="X698" s="80" t="s">
        <v>161</v>
      </c>
      <c r="Y698" s="74" t="s">
        <v>160</v>
      </c>
      <c r="Z698" s="80" t="s">
        <v>161</v>
      </c>
      <c r="AA698" s="74" t="s">
        <v>160</v>
      </c>
      <c r="AB698" s="80" t="s">
        <v>161</v>
      </c>
      <c r="AC698" s="74" t="s">
        <v>160</v>
      </c>
      <c r="AD698" s="80" t="s">
        <v>161</v>
      </c>
      <c r="AE698" s="76" t="s">
        <v>160</v>
      </c>
      <c r="AF698" s="81" t="s">
        <v>161</v>
      </c>
      <c r="AG698" s="78"/>
      <c r="AH698" s="79" t="s">
        <v>160</v>
      </c>
      <c r="AI698" s="82" t="s">
        <v>161</v>
      </c>
      <c r="AJ698" s="74" t="s">
        <v>160</v>
      </c>
      <c r="AK698" s="82" t="s">
        <v>161</v>
      </c>
      <c r="AL698" s="74" t="s">
        <v>160</v>
      </c>
      <c r="AM698" s="82" t="s">
        <v>161</v>
      </c>
      <c r="AN698" s="74" t="s">
        <v>160</v>
      </c>
      <c r="AO698" s="82" t="s">
        <v>161</v>
      </c>
      <c r="AP698" s="76" t="s">
        <v>160</v>
      </c>
      <c r="AQ698" s="83" t="s">
        <v>161</v>
      </c>
      <c r="AR698" s="78"/>
      <c r="AS698" s="79" t="s">
        <v>160</v>
      </c>
      <c r="AT698" s="84" t="s">
        <v>161</v>
      </c>
      <c r="AU698" s="74" t="s">
        <v>160</v>
      </c>
      <c r="AV698" s="84" t="s">
        <v>161</v>
      </c>
      <c r="AW698" s="74" t="s">
        <v>160</v>
      </c>
      <c r="AX698" s="84" t="s">
        <v>161</v>
      </c>
      <c r="AY698" s="74" t="s">
        <v>160</v>
      </c>
      <c r="AZ698" s="84" t="s">
        <v>161</v>
      </c>
      <c r="BA698" s="76" t="s">
        <v>160</v>
      </c>
      <c r="BB698" s="85" t="s">
        <v>161</v>
      </c>
      <c r="BC698" s="78"/>
      <c r="BD698" s="79" t="s">
        <v>160</v>
      </c>
      <c r="BE698" s="86" t="s">
        <v>161</v>
      </c>
      <c r="BF698" s="74" t="s">
        <v>160</v>
      </c>
      <c r="BG698" s="86" t="s">
        <v>161</v>
      </c>
      <c r="BH698" s="74" t="s">
        <v>160</v>
      </c>
      <c r="BI698" s="86" t="s">
        <v>161</v>
      </c>
      <c r="BJ698" s="74" t="s">
        <v>160</v>
      </c>
      <c r="BK698" s="86" t="s">
        <v>161</v>
      </c>
      <c r="BL698" s="76" t="s">
        <v>160</v>
      </c>
      <c r="BM698" s="87" t="s">
        <v>161</v>
      </c>
      <c r="BN698" s="78"/>
      <c r="BO698" s="79" t="s">
        <v>160</v>
      </c>
      <c r="BP698" s="88" t="s">
        <v>161</v>
      </c>
      <c r="BQ698" s="74" t="s">
        <v>160</v>
      </c>
      <c r="BR698" s="88" t="s">
        <v>161</v>
      </c>
      <c r="BS698" s="74" t="s">
        <v>160</v>
      </c>
      <c r="BT698" s="88" t="s">
        <v>161</v>
      </c>
      <c r="BU698" s="74" t="s">
        <v>160</v>
      </c>
      <c r="BV698" s="88" t="s">
        <v>161</v>
      </c>
      <c r="BW698" s="76" t="s">
        <v>160</v>
      </c>
      <c r="BX698" s="89" t="s">
        <v>161</v>
      </c>
      <c r="BY698" s="90"/>
      <c r="BZ698" s="79" t="s">
        <v>160</v>
      </c>
      <c r="CA698" s="91" t="s">
        <v>161</v>
      </c>
      <c r="CB698" s="74" t="s">
        <v>160</v>
      </c>
      <c r="CC698" s="91" t="s">
        <v>161</v>
      </c>
      <c r="CD698" s="74" t="s">
        <v>160</v>
      </c>
      <c r="CE698" s="91" t="s">
        <v>161</v>
      </c>
      <c r="CF698" s="74" t="s">
        <v>160</v>
      </c>
      <c r="CG698" s="91" t="s">
        <v>161</v>
      </c>
      <c r="CH698" s="92" t="s">
        <v>160</v>
      </c>
      <c r="CI698" s="93" t="s">
        <v>161</v>
      </c>
      <c r="CK698" s="79" t="s">
        <v>160</v>
      </c>
      <c r="CL698" s="82" t="s">
        <v>161</v>
      </c>
      <c r="CM698" s="74" t="s">
        <v>160</v>
      </c>
      <c r="CN698" s="82" t="s">
        <v>161</v>
      </c>
      <c r="CO698" s="74" t="s">
        <v>160</v>
      </c>
      <c r="CP698" s="82" t="s">
        <v>161</v>
      </c>
      <c r="CQ698" s="74" t="s">
        <v>160</v>
      </c>
      <c r="CR698" s="82" t="s">
        <v>161</v>
      </c>
      <c r="CS698" s="92" t="s">
        <v>160</v>
      </c>
      <c r="CT698" s="83" t="s">
        <v>161</v>
      </c>
      <c r="CV698" s="680" t="s">
        <v>160</v>
      </c>
      <c r="CW698" s="406" t="s">
        <v>161</v>
      </c>
      <c r="CX698" s="74" t="s">
        <v>160</v>
      </c>
      <c r="CY698" s="406" t="s">
        <v>161</v>
      </c>
      <c r="CZ698" s="74" t="s">
        <v>160</v>
      </c>
      <c r="DA698" s="406" t="s">
        <v>161</v>
      </c>
      <c r="DB698" s="74" t="s">
        <v>160</v>
      </c>
      <c r="DC698" s="406" t="s">
        <v>161</v>
      </c>
      <c r="DD698" s="86" t="s">
        <v>160</v>
      </c>
      <c r="DE698" s="681" t="s">
        <v>161</v>
      </c>
      <c r="DG698" s="680" t="s">
        <v>160</v>
      </c>
      <c r="DH698" s="84" t="s">
        <v>161</v>
      </c>
      <c r="DI698" s="74" t="s">
        <v>160</v>
      </c>
      <c r="DJ698" s="84" t="s">
        <v>161</v>
      </c>
      <c r="DK698" s="74" t="s">
        <v>160</v>
      </c>
      <c r="DL698" s="84" t="s">
        <v>161</v>
      </c>
      <c r="DM698" s="74" t="s">
        <v>160</v>
      </c>
      <c r="DN698" s="84" t="s">
        <v>161</v>
      </c>
      <c r="DO698" s="74" t="s">
        <v>160</v>
      </c>
      <c r="DP698" s="85" t="s">
        <v>161</v>
      </c>
      <c r="DR698" s="682" t="s">
        <v>160</v>
      </c>
      <c r="DS698" s="86" t="s">
        <v>161</v>
      </c>
      <c r="DT698" s="75" t="s">
        <v>160</v>
      </c>
      <c r="DU698" s="86" t="s">
        <v>161</v>
      </c>
      <c r="DV698" s="75" t="s">
        <v>160</v>
      </c>
      <c r="DW698" s="86" t="s">
        <v>161</v>
      </c>
      <c r="DX698" s="75" t="s">
        <v>160</v>
      </c>
      <c r="DY698" s="86" t="s">
        <v>161</v>
      </c>
      <c r="DZ698" s="75" t="s">
        <v>160</v>
      </c>
      <c r="EA698" s="87" t="s">
        <v>161</v>
      </c>
      <c r="EC698" s="682" t="s">
        <v>160</v>
      </c>
      <c r="ED698" s="86" t="s">
        <v>161</v>
      </c>
      <c r="EE698" s="75" t="s">
        <v>160</v>
      </c>
      <c r="EF698" s="86" t="s">
        <v>161</v>
      </c>
      <c r="EG698" s="75" t="s">
        <v>160</v>
      </c>
      <c r="EH698" s="86" t="s">
        <v>161</v>
      </c>
      <c r="EI698" s="75" t="s">
        <v>160</v>
      </c>
      <c r="EJ698" s="86" t="s">
        <v>161</v>
      </c>
      <c r="EK698" s="75" t="s">
        <v>160</v>
      </c>
      <c r="EL698" s="87" t="s">
        <v>161</v>
      </c>
      <c r="EN698" s="680" t="s">
        <v>160</v>
      </c>
      <c r="EO698" s="86" t="s">
        <v>161</v>
      </c>
      <c r="EP698" s="74" t="s">
        <v>160</v>
      </c>
      <c r="EQ698" s="86" t="s">
        <v>161</v>
      </c>
      <c r="ER698" s="74" t="s">
        <v>160</v>
      </c>
      <c r="ES698" s="86" t="s">
        <v>161</v>
      </c>
      <c r="ET698" s="74" t="s">
        <v>160</v>
      </c>
      <c r="EU698" s="86" t="s">
        <v>161</v>
      </c>
      <c r="EV698" s="74" t="s">
        <v>160</v>
      </c>
      <c r="EW698" s="87" t="s">
        <v>161</v>
      </c>
      <c r="EX698" s="119"/>
    </row>
    <row r="699" spans="1:154" s="407" customFormat="1" ht="5.4" hidden="1" customHeight="1" x14ac:dyDescent="0.35">
      <c r="B699" s="408"/>
      <c r="C699" s="409"/>
      <c r="D699" s="409"/>
      <c r="E699" s="409"/>
      <c r="F699" s="409"/>
      <c r="G699" s="409"/>
      <c r="H699" s="409"/>
      <c r="I699" s="409"/>
      <c r="J699" s="409"/>
      <c r="K699" s="63"/>
      <c r="L699" s="410"/>
      <c r="M699" s="411"/>
      <c r="N699" s="411"/>
      <c r="O699" s="411"/>
      <c r="P699" s="411"/>
      <c r="Q699" s="411"/>
      <c r="R699" s="411"/>
      <c r="S699" s="411"/>
      <c r="T699" s="412"/>
      <c r="U699" s="413"/>
      <c r="V699" s="68"/>
      <c r="W699" s="410"/>
      <c r="X699" s="411"/>
      <c r="Y699" s="411"/>
      <c r="Z699" s="411"/>
      <c r="AA699" s="411"/>
      <c r="AB699" s="411"/>
      <c r="AC699" s="411"/>
      <c r="AD699" s="411"/>
      <c r="AE699" s="412"/>
      <c r="AF699" s="413"/>
      <c r="AG699" s="68"/>
      <c r="AH699" s="410"/>
      <c r="AI699" s="411"/>
      <c r="AJ699" s="411"/>
      <c r="AK699" s="411"/>
      <c r="AL699" s="411"/>
      <c r="AM699" s="411"/>
      <c r="AN699" s="411"/>
      <c r="AO699" s="411"/>
      <c r="AP699" s="412"/>
      <c r="AQ699" s="413"/>
      <c r="AR699" s="68"/>
      <c r="AS699" s="410"/>
      <c r="AT699" s="411"/>
      <c r="AU699" s="411"/>
      <c r="AV699" s="411"/>
      <c r="AW699" s="411"/>
      <c r="AX699" s="411"/>
      <c r="AY699" s="411"/>
      <c r="AZ699" s="411"/>
      <c r="BA699" s="412"/>
      <c r="BB699" s="413"/>
      <c r="BC699" s="68"/>
      <c r="BD699" s="410"/>
      <c r="BE699" s="411"/>
      <c r="BF699" s="411"/>
      <c r="BG699" s="411"/>
      <c r="BH699" s="411"/>
      <c r="BI699" s="411"/>
      <c r="BJ699" s="411"/>
      <c r="BK699" s="411"/>
      <c r="BL699" s="412"/>
      <c r="BM699" s="413"/>
      <c r="BN699" s="68"/>
      <c r="BO699" s="410"/>
      <c r="BP699" s="411"/>
      <c r="BQ699" s="411"/>
      <c r="BR699" s="411"/>
      <c r="BS699" s="411"/>
      <c r="BT699" s="411"/>
      <c r="BU699" s="411"/>
      <c r="BV699" s="411"/>
      <c r="BW699" s="412"/>
      <c r="BX699" s="413"/>
      <c r="BY699" s="68"/>
      <c r="BZ699" s="410"/>
      <c r="CA699" s="414"/>
      <c r="CB699" s="411"/>
      <c r="CC699" s="414"/>
      <c r="CD699" s="411"/>
      <c r="CE699" s="414"/>
      <c r="CF699" s="411"/>
      <c r="CG699" s="414"/>
      <c r="CH699" s="412"/>
      <c r="CI699" s="415"/>
      <c r="CK699" s="410"/>
      <c r="CL699" s="417"/>
      <c r="CM699" s="411"/>
      <c r="CN699" s="417"/>
      <c r="CO699" s="411"/>
      <c r="CP699" s="417"/>
      <c r="CQ699" s="411"/>
      <c r="CR699" s="417"/>
      <c r="CS699" s="412"/>
      <c r="CT699" s="421"/>
      <c r="CV699" s="863"/>
      <c r="CW699" s="685"/>
      <c r="CX699" s="411"/>
      <c r="CY699" s="685"/>
      <c r="CZ699" s="411"/>
      <c r="DA699" s="685"/>
      <c r="DB699" s="411"/>
      <c r="DC699" s="685"/>
      <c r="DD699" s="411"/>
      <c r="DE699" s="686"/>
      <c r="DG699" s="863"/>
      <c r="DH699" s="687"/>
      <c r="DI699" s="411"/>
      <c r="DJ699" s="687"/>
      <c r="DK699" s="411"/>
      <c r="DL699" s="687"/>
      <c r="DM699" s="411"/>
      <c r="DN699" s="687"/>
      <c r="DO699" s="411"/>
      <c r="DP699" s="688"/>
      <c r="DR699" s="863"/>
      <c r="DS699" s="423"/>
      <c r="DT699" s="411"/>
      <c r="DU699" s="423"/>
      <c r="DV699" s="411"/>
      <c r="DW699" s="423"/>
      <c r="DX699" s="411"/>
      <c r="DY699" s="423"/>
      <c r="DZ699" s="411"/>
      <c r="EA699" s="690"/>
      <c r="EC699" s="863"/>
      <c r="ED699" s="423"/>
      <c r="EE699" s="411"/>
      <c r="EF699" s="423"/>
      <c r="EG699" s="411"/>
      <c r="EH699" s="423"/>
      <c r="EI699" s="411"/>
      <c r="EJ699" s="423"/>
      <c r="EK699" s="411"/>
      <c r="EL699" s="690"/>
      <c r="EN699" s="863"/>
      <c r="EO699" s="423"/>
      <c r="EP699" s="411"/>
      <c r="EQ699" s="423"/>
      <c r="ER699" s="411"/>
      <c r="ES699" s="423"/>
      <c r="ET699" s="411"/>
      <c r="EU699" s="423"/>
      <c r="EV699" s="411"/>
      <c r="EW699" s="690"/>
      <c r="EX699" s="119"/>
    </row>
    <row r="700" spans="1:154" s="717" customFormat="1" ht="18" customHeight="1" x14ac:dyDescent="0.35">
      <c r="B700" s="961" t="s">
        <v>436</v>
      </c>
      <c r="C700" s="678"/>
      <c r="D700" s="678"/>
      <c r="E700" s="678"/>
      <c r="F700" s="678"/>
      <c r="G700" s="678"/>
      <c r="H700" s="678"/>
      <c r="I700" s="678"/>
      <c r="J700" s="678"/>
      <c r="K700" s="962"/>
      <c r="L700" s="963">
        <v>-1117.4764612586782</v>
      </c>
      <c r="M700" s="964">
        <v>-1117.4764612586782</v>
      </c>
      <c r="N700" s="965">
        <v>3614.7277953208359</v>
      </c>
      <c r="O700" s="964">
        <v>3614.7277953208359</v>
      </c>
      <c r="P700" s="965">
        <v>2952.0114622014207</v>
      </c>
      <c r="Q700" s="964">
        <v>2952.0114622014207</v>
      </c>
      <c r="R700" s="965">
        <v>7845.0783552091198</v>
      </c>
      <c r="S700" s="964">
        <v>7845.0783552091198</v>
      </c>
      <c r="T700" s="966">
        <v>13294.34115147269</v>
      </c>
      <c r="U700" s="967">
        <v>13294.34115147269</v>
      </c>
      <c r="V700" s="968"/>
      <c r="W700" s="963">
        <v>580.64278805717368</v>
      </c>
      <c r="X700" s="969">
        <v>580.64278805717368</v>
      </c>
      <c r="Y700" s="965">
        <v>10051.285223302655</v>
      </c>
      <c r="Z700" s="969">
        <v>10051.285223302655</v>
      </c>
      <c r="AA700" s="965">
        <v>-4816.0352463810777</v>
      </c>
      <c r="AB700" s="969">
        <v>-4816.0352463810777</v>
      </c>
      <c r="AC700" s="965">
        <v>8395.4293087948208</v>
      </c>
      <c r="AD700" s="969">
        <v>8395.4293087948208</v>
      </c>
      <c r="AE700" s="966">
        <v>14211.322073773565</v>
      </c>
      <c r="AF700" s="970">
        <v>14211.322073773565</v>
      </c>
      <c r="AG700" s="968"/>
      <c r="AH700" s="963">
        <v>60.954876851948939</v>
      </c>
      <c r="AI700" s="971">
        <v>60.954876851948939</v>
      </c>
      <c r="AJ700" s="965">
        <v>5754.3695920607906</v>
      </c>
      <c r="AK700" s="971">
        <v>5754.3695920607906</v>
      </c>
      <c r="AL700" s="965">
        <v>2840.3197489396716</v>
      </c>
      <c r="AM700" s="971">
        <v>2840.3197489396716</v>
      </c>
      <c r="AN700" s="965">
        <v>7474.7317088898508</v>
      </c>
      <c r="AO700" s="971">
        <v>7474.7317088898508</v>
      </c>
      <c r="AP700" s="966">
        <v>16130.375926742268</v>
      </c>
      <c r="AQ700" s="972">
        <v>16130.375926742268</v>
      </c>
      <c r="AR700" s="973"/>
      <c r="AS700" s="963">
        <v>-2539.2723032988388</v>
      </c>
      <c r="AT700" s="974">
        <v>-2539.2723032988388</v>
      </c>
      <c r="AU700" s="965">
        <v>8662.4329269526643</v>
      </c>
      <c r="AV700" s="974">
        <v>8662.4329269526643</v>
      </c>
      <c r="AW700" s="965">
        <v>-11690.440350281215</v>
      </c>
      <c r="AX700" s="974">
        <v>-11690.440350281215</v>
      </c>
      <c r="AY700" s="965">
        <v>-11124.591252940043</v>
      </c>
      <c r="AZ700" s="974">
        <v>-11124.591252940043</v>
      </c>
      <c r="BA700" s="966">
        <v>-16691.870979567422</v>
      </c>
      <c r="BB700" s="975">
        <v>-16691.870979567422</v>
      </c>
      <c r="BC700" s="973"/>
      <c r="BD700" s="976">
        <v>-10255.107237759903</v>
      </c>
      <c r="BE700" s="977">
        <v>-10255.107237759903</v>
      </c>
      <c r="BF700" s="978">
        <v>-104.75882461219089</v>
      </c>
      <c r="BG700" s="977">
        <v>-104.75882461219089</v>
      </c>
      <c r="BH700" s="978">
        <v>663.92799478121196</v>
      </c>
      <c r="BI700" s="977">
        <v>663.92799478121196</v>
      </c>
      <c r="BJ700" s="978">
        <v>-578.99230407251935</v>
      </c>
      <c r="BK700" s="977">
        <v>-578.99230407251935</v>
      </c>
      <c r="BL700" s="979">
        <v>-10274.930371663402</v>
      </c>
      <c r="BM700" s="980">
        <v>-10274.930371663402</v>
      </c>
      <c r="BN700" s="981">
        <v>0</v>
      </c>
      <c r="BO700" s="976">
        <v>-900.42848556279296</v>
      </c>
      <c r="BP700" s="982">
        <v>-900.42848556279296</v>
      </c>
      <c r="BQ700" s="978">
        <v>-429.65204202877248</v>
      </c>
      <c r="BR700" s="982">
        <v>-429.65204202877248</v>
      </c>
      <c r="BS700" s="978">
        <v>-2332.6067813415539</v>
      </c>
      <c r="BT700" s="982">
        <v>-2332.6067813415539</v>
      </c>
      <c r="BU700" s="978">
        <v>2918.1736839455598</v>
      </c>
      <c r="BV700" s="982">
        <v>2918.1736839455598</v>
      </c>
      <c r="BW700" s="979">
        <v>-744.51362498756134</v>
      </c>
      <c r="BX700" s="983">
        <v>-744.51362498756134</v>
      </c>
      <c r="BY700" s="981"/>
      <c r="BZ700" s="976">
        <v>-649.31667474757285</v>
      </c>
      <c r="CA700" s="984">
        <v>-649.31667474757285</v>
      </c>
      <c r="CB700" s="978">
        <v>1466.0910587878325</v>
      </c>
      <c r="CC700" s="984">
        <v>1466.0910587878325</v>
      </c>
      <c r="CD700" s="978">
        <v>6363.2470566918573</v>
      </c>
      <c r="CE700" s="984">
        <v>6363.2470566918573</v>
      </c>
      <c r="CF700" s="978">
        <v>6133.5960304473519</v>
      </c>
      <c r="CG700" s="984">
        <v>6133.5960304473519</v>
      </c>
      <c r="CH700" s="979">
        <v>13313.617471179463</v>
      </c>
      <c r="CI700" s="985">
        <v>13313.617471179463</v>
      </c>
      <c r="CK700" s="976">
        <v>217.90726098634241</v>
      </c>
      <c r="CL700" s="986">
        <v>217.90726098634241</v>
      </c>
      <c r="CM700" s="978">
        <v>1719.5657067386273</v>
      </c>
      <c r="CN700" s="986">
        <v>1719.5657067386273</v>
      </c>
      <c r="CO700" s="978">
        <v>3418.6344571288505</v>
      </c>
      <c r="CP700" s="986">
        <v>3418.6344571288505</v>
      </c>
      <c r="CQ700" s="978">
        <v>2814.5713840155345</v>
      </c>
      <c r="CR700" s="986">
        <v>2814.5713840155345</v>
      </c>
      <c r="CS700" s="979">
        <v>8170.6788088693556</v>
      </c>
      <c r="CT700" s="987">
        <v>8170.6788088693556</v>
      </c>
      <c r="CV700" s="988">
        <v>-909.9912137967558</v>
      </c>
      <c r="CW700" s="989">
        <v>-909.9912137967558</v>
      </c>
      <c r="CX700" s="978">
        <v>3742.8187988548166</v>
      </c>
      <c r="CY700" s="989">
        <v>3742.8187988548166</v>
      </c>
      <c r="CZ700" s="978">
        <v>2259.0638765356853</v>
      </c>
      <c r="DA700" s="989">
        <v>2259.0638765356853</v>
      </c>
      <c r="DB700" s="978">
        <v>11281.658000233168</v>
      </c>
      <c r="DC700" s="989">
        <v>11281.658000233168</v>
      </c>
      <c r="DD700" s="977">
        <v>16373.549461826915</v>
      </c>
      <c r="DE700" s="990">
        <v>16373.549461826915</v>
      </c>
      <c r="DG700" s="988">
        <v>6604.0099195505691</v>
      </c>
      <c r="DH700" s="991">
        <v>6604.0099195505691</v>
      </c>
      <c r="DI700" s="978">
        <v>3337.0692861964199</v>
      </c>
      <c r="DJ700" s="991">
        <v>3337.0692861964199</v>
      </c>
      <c r="DK700" s="978">
        <v>5224.2215066972567</v>
      </c>
      <c r="DL700" s="991">
        <v>5224.2215066972567</v>
      </c>
      <c r="DM700" s="978">
        <v>8723.1073056954956</v>
      </c>
      <c r="DN700" s="991">
        <v>8723.1073056954956</v>
      </c>
      <c r="DO700" s="978">
        <v>23888.408018139751</v>
      </c>
      <c r="DP700" s="992">
        <v>23888.408018139751</v>
      </c>
      <c r="DR700" s="993">
        <v>5480.4752982570917</v>
      </c>
      <c r="DS700" s="977">
        <v>5480.4752982570917</v>
      </c>
      <c r="DT700" s="994">
        <v>4551.3706206493935</v>
      </c>
      <c r="DU700" s="977">
        <v>4551.3833706493933</v>
      </c>
      <c r="DV700" s="994">
        <v>-1051.7823610346995</v>
      </c>
      <c r="DW700" s="977">
        <v>-1051.8058130346994</v>
      </c>
      <c r="DX700" s="994">
        <v>-4508.7063290252781</v>
      </c>
      <c r="DY700" s="977">
        <v>-4508.5356529452774</v>
      </c>
      <c r="DZ700" s="994">
        <v>4471.3572288465111</v>
      </c>
      <c r="EA700" s="980">
        <v>4471.5172029265123</v>
      </c>
      <c r="EC700" s="993">
        <v>4462.9123569223793</v>
      </c>
      <c r="ED700" s="977">
        <v>4477.2559767321018</v>
      </c>
      <c r="EE700" s="994">
        <v>376.51491285365228</v>
      </c>
      <c r="EF700" s="977">
        <v>391.91671823894467</v>
      </c>
      <c r="EG700" s="994">
        <v>415.96463929730271</v>
      </c>
      <c r="EH700" s="977">
        <v>448.34013481799775</v>
      </c>
      <c r="EI700" s="994">
        <v>2097.3726466847311</v>
      </c>
      <c r="EJ700" s="977">
        <v>2130.2004362452699</v>
      </c>
      <c r="EK700" s="994">
        <v>7352.7645557580654</v>
      </c>
      <c r="EL700" s="980">
        <v>7447.7132660343195</v>
      </c>
      <c r="EN700" s="988">
        <v>1120.4486456046761</v>
      </c>
      <c r="EO700" s="977">
        <v>1166.7844917522598</v>
      </c>
      <c r="EP700" s="978">
        <v>2751.9470155729814</v>
      </c>
      <c r="EQ700" s="977">
        <v>2443.060526624673</v>
      </c>
      <c r="ER700" s="978">
        <v>4586.5615247180358</v>
      </c>
      <c r="ES700" s="977">
        <v>3930.1979454373959</v>
      </c>
      <c r="ET700" s="978">
        <v>3902.6404763587116</v>
      </c>
      <c r="EU700" s="977">
        <v>3321.771320764693</v>
      </c>
      <c r="EV700" s="978">
        <v>12361.597662254404</v>
      </c>
      <c r="EW700" s="980">
        <v>10861.81428457903</v>
      </c>
      <c r="EX700" s="119"/>
    </row>
    <row r="701" spans="1:154" s="717" customFormat="1" ht="12.75" customHeight="1" x14ac:dyDescent="0.35">
      <c r="B701" s="961"/>
      <c r="C701" s="678"/>
      <c r="D701" s="678"/>
      <c r="E701" s="678"/>
      <c r="F701" s="678"/>
      <c r="G701" s="678"/>
      <c r="H701" s="678"/>
      <c r="I701" s="678"/>
      <c r="J701" s="678"/>
      <c r="K701" s="995"/>
      <c r="L701" s="996"/>
      <c r="M701" s="997"/>
      <c r="N701" s="998"/>
      <c r="O701" s="997"/>
      <c r="P701" s="998"/>
      <c r="Q701" s="997"/>
      <c r="R701" s="998"/>
      <c r="S701" s="997"/>
      <c r="T701" s="999"/>
      <c r="U701" s="1000"/>
      <c r="V701" s="973"/>
      <c r="W701" s="1001"/>
      <c r="X701" s="1002"/>
      <c r="Y701" s="1003"/>
      <c r="Z701" s="1002"/>
      <c r="AA701" s="1003"/>
      <c r="AB701" s="1002"/>
      <c r="AC701" s="1003"/>
      <c r="AD701" s="1002"/>
      <c r="AE701" s="999"/>
      <c r="AF701" s="1004"/>
      <c r="AG701" s="973"/>
      <c r="AH701" s="1001"/>
      <c r="AI701" s="1005"/>
      <c r="AJ701" s="1003"/>
      <c r="AK701" s="1005"/>
      <c r="AL701" s="1003"/>
      <c r="AM701" s="1005"/>
      <c r="AN701" s="1003"/>
      <c r="AO701" s="1005"/>
      <c r="AP701" s="999"/>
      <c r="AQ701" s="1006"/>
      <c r="AR701" s="973"/>
      <c r="AS701" s="1001"/>
      <c r="AT701" s="1007"/>
      <c r="AU701" s="1003"/>
      <c r="AV701" s="1007"/>
      <c r="AW701" s="1003"/>
      <c r="AX701" s="1007"/>
      <c r="AY701" s="1003"/>
      <c r="AZ701" s="1007"/>
      <c r="BA701" s="999"/>
      <c r="BB701" s="1008"/>
      <c r="BC701" s="973"/>
      <c r="BD701" s="976"/>
      <c r="BE701" s="977"/>
      <c r="BF701" s="1003"/>
      <c r="BG701" s="1009"/>
      <c r="BH701" s="1003"/>
      <c r="BI701" s="1009"/>
      <c r="BJ701" s="1003"/>
      <c r="BK701" s="1009"/>
      <c r="BL701" s="999"/>
      <c r="BM701" s="1010"/>
      <c r="BN701" s="981"/>
      <c r="BO701" s="976"/>
      <c r="BP701" s="982"/>
      <c r="BQ701" s="1003"/>
      <c r="BR701" s="1011"/>
      <c r="BS701" s="1003"/>
      <c r="BT701" s="1011"/>
      <c r="BU701" s="1003"/>
      <c r="BV701" s="1011"/>
      <c r="BW701" s="999"/>
      <c r="BX701" s="1012"/>
      <c r="BY701" s="981"/>
      <c r="BZ701" s="976"/>
      <c r="CA701" s="984"/>
      <c r="CB701" s="1003"/>
      <c r="CC701" s="1013"/>
      <c r="CD701" s="1003"/>
      <c r="CE701" s="1013"/>
      <c r="CF701" s="1003"/>
      <c r="CG701" s="1013"/>
      <c r="CH701" s="999"/>
      <c r="CI701" s="1014"/>
      <c r="CK701" s="976"/>
      <c r="CL701" s="986"/>
      <c r="CM701" s="1003"/>
      <c r="CN701" s="986"/>
      <c r="CO701" s="1003"/>
      <c r="CP701" s="986"/>
      <c r="CQ701" s="1003"/>
      <c r="CR701" s="986"/>
      <c r="CS701" s="999"/>
      <c r="CT701" s="987"/>
      <c r="CV701" s="988"/>
      <c r="CW701" s="989"/>
      <c r="CX701" s="978"/>
      <c r="CY701" s="989"/>
      <c r="CZ701" s="978"/>
      <c r="DA701" s="989"/>
      <c r="DB701" s="978"/>
      <c r="DC701" s="989"/>
      <c r="DD701" s="977"/>
      <c r="DE701" s="990"/>
      <c r="DG701" s="988"/>
      <c r="DH701" s="991"/>
      <c r="DI701" s="978"/>
      <c r="DJ701" s="991"/>
      <c r="DK701" s="978"/>
      <c r="DL701" s="991"/>
      <c r="DM701" s="978"/>
      <c r="DN701" s="991"/>
      <c r="DO701" s="978"/>
      <c r="DP701" s="992"/>
      <c r="DR701" s="993"/>
      <c r="DS701" s="977"/>
      <c r="DT701" s="994"/>
      <c r="DU701" s="977"/>
      <c r="DV701" s="994"/>
      <c r="DW701" s="977"/>
      <c r="DX701" s="994"/>
      <c r="DY701" s="977"/>
      <c r="DZ701" s="994"/>
      <c r="EA701" s="980"/>
      <c r="EC701" s="993"/>
      <c r="ED701" s="977"/>
      <c r="EE701" s="994"/>
      <c r="EF701" s="977"/>
      <c r="EG701" s="994"/>
      <c r="EH701" s="977"/>
      <c r="EI701" s="994"/>
      <c r="EJ701" s="977"/>
      <c r="EK701" s="994"/>
      <c r="EL701" s="980"/>
      <c r="EN701" s="988"/>
      <c r="EO701" s="977"/>
      <c r="EP701" s="978"/>
      <c r="EQ701" s="977"/>
      <c r="ER701" s="978"/>
      <c r="ES701" s="977"/>
      <c r="ET701" s="978"/>
      <c r="EU701" s="977"/>
      <c r="EV701" s="978"/>
      <c r="EW701" s="980"/>
      <c r="EX701" s="119"/>
    </row>
    <row r="702" spans="1:154" s="717" customFormat="1" x14ac:dyDescent="0.35">
      <c r="B702" s="1015"/>
      <c r="C702" s="1016" t="s">
        <v>437</v>
      </c>
      <c r="D702" s="1016"/>
      <c r="E702" s="1016"/>
      <c r="F702" s="1016"/>
      <c r="G702" s="1016"/>
      <c r="H702" s="1016"/>
      <c r="I702" s="1016"/>
      <c r="J702" s="1016"/>
      <c r="K702" s="962"/>
      <c r="L702" s="1017">
        <v>18</v>
      </c>
      <c r="M702" s="1018">
        <v>18</v>
      </c>
      <c r="N702" s="1019">
        <v>0</v>
      </c>
      <c r="O702" s="1018">
        <v>0</v>
      </c>
      <c r="P702" s="1019">
        <v>0</v>
      </c>
      <c r="Q702" s="1018">
        <v>0</v>
      </c>
      <c r="R702" s="1019">
        <v>0</v>
      </c>
      <c r="S702" s="1018">
        <v>0</v>
      </c>
      <c r="T702" s="966">
        <v>18</v>
      </c>
      <c r="U702" s="967">
        <v>18</v>
      </c>
      <c r="V702" s="973"/>
      <c r="W702" s="963">
        <v>0</v>
      </c>
      <c r="X702" s="969">
        <v>0</v>
      </c>
      <c r="Y702" s="965">
        <v>0</v>
      </c>
      <c r="Z702" s="969">
        <v>0</v>
      </c>
      <c r="AA702" s="965">
        <v>0</v>
      </c>
      <c r="AB702" s="969">
        <v>0</v>
      </c>
      <c r="AC702" s="965">
        <v>0</v>
      </c>
      <c r="AD702" s="969">
        <v>0</v>
      </c>
      <c r="AE702" s="966">
        <v>0</v>
      </c>
      <c r="AF702" s="970">
        <v>0</v>
      </c>
      <c r="AG702" s="973"/>
      <c r="AH702" s="963">
        <v>0</v>
      </c>
      <c r="AI702" s="971">
        <v>0</v>
      </c>
      <c r="AJ702" s="965">
        <v>0</v>
      </c>
      <c r="AK702" s="971">
        <v>0</v>
      </c>
      <c r="AL702" s="965">
        <v>0</v>
      </c>
      <c r="AM702" s="971">
        <v>0</v>
      </c>
      <c r="AN702" s="965">
        <v>0</v>
      </c>
      <c r="AO702" s="971">
        <v>0</v>
      </c>
      <c r="AP702" s="966">
        <v>0</v>
      </c>
      <c r="AQ702" s="972">
        <v>0</v>
      </c>
      <c r="AR702" s="973"/>
      <c r="AS702" s="963">
        <v>0</v>
      </c>
      <c r="AT702" s="974">
        <v>0</v>
      </c>
      <c r="AU702" s="965">
        <v>0</v>
      </c>
      <c r="AV702" s="974">
        <v>0</v>
      </c>
      <c r="AW702" s="965">
        <v>0</v>
      </c>
      <c r="AX702" s="974">
        <v>0</v>
      </c>
      <c r="AY702" s="965">
        <v>0</v>
      </c>
      <c r="AZ702" s="974">
        <v>0</v>
      </c>
      <c r="BA702" s="966">
        <v>0</v>
      </c>
      <c r="BB702" s="975">
        <v>0</v>
      </c>
      <c r="BC702" s="973"/>
      <c r="BD702" s="976">
        <v>0</v>
      </c>
      <c r="BE702" s="977">
        <v>0</v>
      </c>
      <c r="BF702" s="1003">
        <v>0</v>
      </c>
      <c r="BG702" s="1009">
        <v>0</v>
      </c>
      <c r="BH702" s="1003">
        <v>0</v>
      </c>
      <c r="BI702" s="1009">
        <v>0</v>
      </c>
      <c r="BJ702" s="1003">
        <v>0</v>
      </c>
      <c r="BK702" s="1009">
        <v>0</v>
      </c>
      <c r="BL702" s="999">
        <v>0</v>
      </c>
      <c r="BM702" s="1010">
        <v>0</v>
      </c>
      <c r="BN702" s="981">
        <v>0</v>
      </c>
      <c r="BO702" s="976">
        <v>0</v>
      </c>
      <c r="BP702" s="982">
        <v>0</v>
      </c>
      <c r="BQ702" s="1003">
        <v>0</v>
      </c>
      <c r="BR702" s="1011">
        <v>0</v>
      </c>
      <c r="BS702" s="1003">
        <v>0</v>
      </c>
      <c r="BT702" s="1011">
        <v>0</v>
      </c>
      <c r="BU702" s="1003">
        <v>0</v>
      </c>
      <c r="BV702" s="1011">
        <v>0</v>
      </c>
      <c r="BW702" s="999">
        <v>0</v>
      </c>
      <c r="BX702" s="1012">
        <v>0</v>
      </c>
      <c r="BY702" s="981"/>
      <c r="BZ702" s="976">
        <v>0</v>
      </c>
      <c r="CA702" s="984">
        <v>0</v>
      </c>
      <c r="CB702" s="1003">
        <v>0</v>
      </c>
      <c r="CC702" s="1013">
        <v>0</v>
      </c>
      <c r="CD702" s="1003">
        <v>0</v>
      </c>
      <c r="CE702" s="1013">
        <v>0</v>
      </c>
      <c r="CF702" s="1003">
        <v>0</v>
      </c>
      <c r="CG702" s="1013">
        <v>0</v>
      </c>
      <c r="CH702" s="999">
        <v>0</v>
      </c>
      <c r="CI702" s="1014">
        <v>0</v>
      </c>
      <c r="CK702" s="976">
        <v>0</v>
      </c>
      <c r="CL702" s="986">
        <v>0</v>
      </c>
      <c r="CM702" s="1003">
        <v>0</v>
      </c>
      <c r="CN702" s="986">
        <v>0</v>
      </c>
      <c r="CO702" s="1003">
        <v>0</v>
      </c>
      <c r="CP702" s="986">
        <v>0</v>
      </c>
      <c r="CQ702" s="1003">
        <v>0</v>
      </c>
      <c r="CR702" s="986">
        <v>0</v>
      </c>
      <c r="CS702" s="999">
        <v>0</v>
      </c>
      <c r="CT702" s="987">
        <v>0</v>
      </c>
      <c r="CV702" s="988">
        <v>0</v>
      </c>
      <c r="CW702" s="989">
        <v>0</v>
      </c>
      <c r="CX702" s="978">
        <v>0</v>
      </c>
      <c r="CY702" s="989">
        <v>0</v>
      </c>
      <c r="CZ702" s="978">
        <v>0</v>
      </c>
      <c r="DA702" s="989">
        <v>0</v>
      </c>
      <c r="DB702" s="978">
        <v>0</v>
      </c>
      <c r="DC702" s="989">
        <v>0</v>
      </c>
      <c r="DD702" s="977">
        <v>0</v>
      </c>
      <c r="DE702" s="990">
        <v>0</v>
      </c>
      <c r="DG702" s="988">
        <v>0</v>
      </c>
      <c r="DH702" s="991">
        <v>0</v>
      </c>
      <c r="DI702" s="978">
        <v>0</v>
      </c>
      <c r="DJ702" s="991">
        <v>0</v>
      </c>
      <c r="DK702" s="978">
        <v>0</v>
      </c>
      <c r="DL702" s="991">
        <v>0</v>
      </c>
      <c r="DM702" s="978">
        <v>0</v>
      </c>
      <c r="DN702" s="991">
        <v>0</v>
      </c>
      <c r="DO702" s="978">
        <v>0</v>
      </c>
      <c r="DP702" s="992">
        <v>0</v>
      </c>
      <c r="DR702" s="993">
        <v>0</v>
      </c>
      <c r="DS702" s="977">
        <v>0</v>
      </c>
      <c r="DT702" s="994">
        <v>0</v>
      </c>
      <c r="DU702" s="977">
        <v>0</v>
      </c>
      <c r="DV702" s="994">
        <v>0</v>
      </c>
      <c r="DW702" s="977">
        <v>0</v>
      </c>
      <c r="DX702" s="994">
        <v>0</v>
      </c>
      <c r="DY702" s="977">
        <v>0</v>
      </c>
      <c r="DZ702" s="994">
        <v>0</v>
      </c>
      <c r="EA702" s="980">
        <v>0</v>
      </c>
      <c r="EC702" s="993">
        <v>0</v>
      </c>
      <c r="ED702" s="977">
        <v>0</v>
      </c>
      <c r="EE702" s="994">
        <v>0</v>
      </c>
      <c r="EF702" s="977">
        <v>0</v>
      </c>
      <c r="EG702" s="994">
        <v>0</v>
      </c>
      <c r="EH702" s="977">
        <v>0</v>
      </c>
      <c r="EI702" s="994">
        <v>0</v>
      </c>
      <c r="EJ702" s="977">
        <v>0</v>
      </c>
      <c r="EK702" s="994">
        <v>0</v>
      </c>
      <c r="EL702" s="980">
        <v>0</v>
      </c>
      <c r="EN702" s="988">
        <v>0</v>
      </c>
      <c r="EO702" s="977">
        <v>0</v>
      </c>
      <c r="EP702" s="978">
        <v>0</v>
      </c>
      <c r="EQ702" s="977">
        <v>0</v>
      </c>
      <c r="ER702" s="978">
        <v>0</v>
      </c>
      <c r="ES702" s="977">
        <v>0</v>
      </c>
      <c r="ET702" s="978">
        <v>0</v>
      </c>
      <c r="EU702" s="977">
        <v>0</v>
      </c>
      <c r="EV702" s="978">
        <v>0</v>
      </c>
      <c r="EW702" s="980">
        <v>0</v>
      </c>
      <c r="EX702" s="119"/>
    </row>
    <row r="703" spans="1:154" s="717" customFormat="1" x14ac:dyDescent="0.35">
      <c r="B703" s="1020"/>
      <c r="C703" s="678"/>
      <c r="D703" s="865" t="s">
        <v>273</v>
      </c>
      <c r="E703" s="150" t="s">
        <v>438</v>
      </c>
      <c r="F703" s="150"/>
      <c r="G703" s="678"/>
      <c r="H703" s="678"/>
      <c r="I703" s="678"/>
      <c r="J703" s="678"/>
      <c r="K703" s="995"/>
      <c r="L703" s="1001">
        <v>18</v>
      </c>
      <c r="M703" s="1021">
        <v>18</v>
      </c>
      <c r="N703" s="1003">
        <v>0</v>
      </c>
      <c r="O703" s="1021">
        <v>0</v>
      </c>
      <c r="P703" s="1003">
        <v>0</v>
      </c>
      <c r="Q703" s="1021">
        <v>0</v>
      </c>
      <c r="R703" s="1003">
        <v>0</v>
      </c>
      <c r="S703" s="1021">
        <v>0</v>
      </c>
      <c r="T703" s="999">
        <v>18</v>
      </c>
      <c r="U703" s="1000">
        <v>18</v>
      </c>
      <c r="V703" s="973"/>
      <c r="W703" s="1001">
        <v>0</v>
      </c>
      <c r="X703" s="1002">
        <v>0</v>
      </c>
      <c r="Y703" s="1003">
        <v>0</v>
      </c>
      <c r="Z703" s="1002">
        <v>0</v>
      </c>
      <c r="AA703" s="1003">
        <v>0</v>
      </c>
      <c r="AB703" s="1002">
        <v>0</v>
      </c>
      <c r="AC703" s="1003">
        <v>0</v>
      </c>
      <c r="AD703" s="1002">
        <v>0</v>
      </c>
      <c r="AE703" s="999">
        <v>0</v>
      </c>
      <c r="AF703" s="1004">
        <v>0</v>
      </c>
      <c r="AG703" s="973"/>
      <c r="AH703" s="1001">
        <v>0</v>
      </c>
      <c r="AI703" s="1005">
        <v>0</v>
      </c>
      <c r="AJ703" s="1003">
        <v>0</v>
      </c>
      <c r="AK703" s="1005">
        <v>0</v>
      </c>
      <c r="AL703" s="1003">
        <v>0</v>
      </c>
      <c r="AM703" s="1005">
        <v>0</v>
      </c>
      <c r="AN703" s="1003">
        <v>0</v>
      </c>
      <c r="AO703" s="1005">
        <v>0</v>
      </c>
      <c r="AP703" s="999">
        <v>0</v>
      </c>
      <c r="AQ703" s="1006">
        <v>0</v>
      </c>
      <c r="AR703" s="973"/>
      <c r="AS703" s="1001">
        <v>0</v>
      </c>
      <c r="AT703" s="1007">
        <v>0</v>
      </c>
      <c r="AU703" s="1003">
        <v>0</v>
      </c>
      <c r="AV703" s="1007">
        <v>0</v>
      </c>
      <c r="AW703" s="1003">
        <v>0</v>
      </c>
      <c r="AX703" s="1007">
        <v>0</v>
      </c>
      <c r="AY703" s="1003">
        <v>0</v>
      </c>
      <c r="AZ703" s="1007">
        <v>0</v>
      </c>
      <c r="BA703" s="999">
        <v>0</v>
      </c>
      <c r="BB703" s="1008">
        <v>0</v>
      </c>
      <c r="BC703" s="973"/>
      <c r="BD703" s="976">
        <v>0</v>
      </c>
      <c r="BE703" s="977">
        <v>0</v>
      </c>
      <c r="BF703" s="1003">
        <v>0</v>
      </c>
      <c r="BG703" s="1009">
        <v>0</v>
      </c>
      <c r="BH703" s="1003">
        <v>0</v>
      </c>
      <c r="BI703" s="1009">
        <v>0</v>
      </c>
      <c r="BJ703" s="1003">
        <v>0</v>
      </c>
      <c r="BK703" s="1009">
        <v>0</v>
      </c>
      <c r="BL703" s="999">
        <v>0</v>
      </c>
      <c r="BM703" s="1010">
        <v>0</v>
      </c>
      <c r="BN703" s="981">
        <v>0</v>
      </c>
      <c r="BO703" s="976">
        <v>0</v>
      </c>
      <c r="BP703" s="982">
        <v>0</v>
      </c>
      <c r="BQ703" s="1003">
        <v>0</v>
      </c>
      <c r="BR703" s="1011">
        <v>0</v>
      </c>
      <c r="BS703" s="1003">
        <v>0</v>
      </c>
      <c r="BT703" s="1011">
        <v>0</v>
      </c>
      <c r="BU703" s="1003">
        <v>0</v>
      </c>
      <c r="BV703" s="1011">
        <v>0</v>
      </c>
      <c r="BW703" s="999">
        <v>0</v>
      </c>
      <c r="BX703" s="1012">
        <v>0</v>
      </c>
      <c r="BY703" s="981"/>
      <c r="BZ703" s="976">
        <v>0</v>
      </c>
      <c r="CA703" s="984">
        <v>0</v>
      </c>
      <c r="CB703" s="1003">
        <v>0</v>
      </c>
      <c r="CC703" s="1013">
        <v>0</v>
      </c>
      <c r="CD703" s="1003">
        <v>0</v>
      </c>
      <c r="CE703" s="1013">
        <v>0</v>
      </c>
      <c r="CF703" s="1003">
        <v>0</v>
      </c>
      <c r="CG703" s="1013">
        <v>0</v>
      </c>
      <c r="CH703" s="999">
        <v>0</v>
      </c>
      <c r="CI703" s="1014">
        <v>0</v>
      </c>
      <c r="CK703" s="976">
        <v>0</v>
      </c>
      <c r="CL703" s="986">
        <v>0</v>
      </c>
      <c r="CM703" s="1003">
        <v>0</v>
      </c>
      <c r="CN703" s="986">
        <v>0</v>
      </c>
      <c r="CO703" s="1003">
        <v>0</v>
      </c>
      <c r="CP703" s="986">
        <v>0</v>
      </c>
      <c r="CQ703" s="1003">
        <v>0</v>
      </c>
      <c r="CR703" s="986">
        <v>0</v>
      </c>
      <c r="CS703" s="999">
        <v>0</v>
      </c>
      <c r="CT703" s="987">
        <v>0</v>
      </c>
      <c r="CV703" s="988">
        <v>0</v>
      </c>
      <c r="CW703" s="989">
        <v>0</v>
      </c>
      <c r="CX703" s="978">
        <v>0</v>
      </c>
      <c r="CY703" s="989">
        <v>0</v>
      </c>
      <c r="CZ703" s="978">
        <v>0</v>
      </c>
      <c r="DA703" s="989">
        <v>0</v>
      </c>
      <c r="DB703" s="978">
        <v>0</v>
      </c>
      <c r="DC703" s="989">
        <v>0</v>
      </c>
      <c r="DD703" s="977">
        <v>0</v>
      </c>
      <c r="DE703" s="990">
        <v>0</v>
      </c>
      <c r="DG703" s="988">
        <v>0</v>
      </c>
      <c r="DH703" s="991">
        <v>0</v>
      </c>
      <c r="DI703" s="978">
        <v>0</v>
      </c>
      <c r="DJ703" s="991">
        <v>0</v>
      </c>
      <c r="DK703" s="978">
        <v>0</v>
      </c>
      <c r="DL703" s="991">
        <v>0</v>
      </c>
      <c r="DM703" s="978">
        <v>0</v>
      </c>
      <c r="DN703" s="991">
        <v>0</v>
      </c>
      <c r="DO703" s="978">
        <v>0</v>
      </c>
      <c r="DP703" s="992">
        <v>0</v>
      </c>
      <c r="DR703" s="993">
        <v>0</v>
      </c>
      <c r="DS703" s="977">
        <v>0</v>
      </c>
      <c r="DT703" s="994">
        <v>0</v>
      </c>
      <c r="DU703" s="977">
        <v>0</v>
      </c>
      <c r="DV703" s="994">
        <v>0</v>
      </c>
      <c r="DW703" s="977">
        <v>0</v>
      </c>
      <c r="DX703" s="994">
        <v>0</v>
      </c>
      <c r="DY703" s="977">
        <v>0</v>
      </c>
      <c r="DZ703" s="994">
        <v>0</v>
      </c>
      <c r="EA703" s="980">
        <v>0</v>
      </c>
      <c r="EC703" s="993">
        <v>0</v>
      </c>
      <c r="ED703" s="977">
        <v>0</v>
      </c>
      <c r="EE703" s="994">
        <v>0</v>
      </c>
      <c r="EF703" s="977">
        <v>0</v>
      </c>
      <c r="EG703" s="994">
        <v>0</v>
      </c>
      <c r="EH703" s="977">
        <v>0</v>
      </c>
      <c r="EI703" s="994">
        <v>0</v>
      </c>
      <c r="EJ703" s="977">
        <v>0</v>
      </c>
      <c r="EK703" s="994">
        <v>0</v>
      </c>
      <c r="EL703" s="980">
        <v>0</v>
      </c>
      <c r="EN703" s="988">
        <v>0</v>
      </c>
      <c r="EO703" s="977">
        <v>0</v>
      </c>
      <c r="EP703" s="978">
        <v>0</v>
      </c>
      <c r="EQ703" s="977">
        <v>0</v>
      </c>
      <c r="ER703" s="978">
        <v>0</v>
      </c>
      <c r="ES703" s="977">
        <v>0</v>
      </c>
      <c r="ET703" s="978">
        <v>0</v>
      </c>
      <c r="EU703" s="977">
        <v>0</v>
      </c>
      <c r="EV703" s="978">
        <v>0</v>
      </c>
      <c r="EW703" s="980">
        <v>0</v>
      </c>
      <c r="EX703" s="119"/>
    </row>
    <row r="704" spans="1:154" s="717" customFormat="1" x14ac:dyDescent="0.35">
      <c r="B704" s="1020"/>
      <c r="C704" s="1016"/>
      <c r="D704" s="149"/>
      <c r="E704" s="193" t="s">
        <v>175</v>
      </c>
      <c r="F704" s="150"/>
      <c r="G704" s="678"/>
      <c r="H704" s="678"/>
      <c r="I704" s="678"/>
      <c r="J704" s="678"/>
      <c r="K704" s="995"/>
      <c r="L704" s="1001">
        <v>0</v>
      </c>
      <c r="M704" s="1021">
        <v>0</v>
      </c>
      <c r="N704" s="1003">
        <v>0</v>
      </c>
      <c r="O704" s="1021">
        <v>0</v>
      </c>
      <c r="P704" s="1003">
        <v>0</v>
      </c>
      <c r="Q704" s="1021">
        <v>0</v>
      </c>
      <c r="R704" s="1003">
        <v>0</v>
      </c>
      <c r="S704" s="1021">
        <v>0</v>
      </c>
      <c r="T704" s="999">
        <v>0</v>
      </c>
      <c r="U704" s="1000">
        <v>0</v>
      </c>
      <c r="V704" s="973"/>
      <c r="W704" s="1001">
        <v>0</v>
      </c>
      <c r="X704" s="1002">
        <v>0</v>
      </c>
      <c r="Y704" s="1003">
        <v>0</v>
      </c>
      <c r="Z704" s="1002">
        <v>0</v>
      </c>
      <c r="AA704" s="1003">
        <v>0</v>
      </c>
      <c r="AB704" s="1002">
        <v>0</v>
      </c>
      <c r="AC704" s="1003">
        <v>0</v>
      </c>
      <c r="AD704" s="1002">
        <v>0</v>
      </c>
      <c r="AE704" s="999">
        <v>0</v>
      </c>
      <c r="AF704" s="1004">
        <v>0</v>
      </c>
      <c r="AG704" s="973"/>
      <c r="AH704" s="1001">
        <v>0</v>
      </c>
      <c r="AI704" s="1005">
        <v>0</v>
      </c>
      <c r="AJ704" s="1003">
        <v>0</v>
      </c>
      <c r="AK704" s="1005">
        <v>0</v>
      </c>
      <c r="AL704" s="1003">
        <v>0</v>
      </c>
      <c r="AM704" s="1005">
        <v>0</v>
      </c>
      <c r="AN704" s="1003">
        <v>0</v>
      </c>
      <c r="AO704" s="1005">
        <v>0</v>
      </c>
      <c r="AP704" s="999">
        <v>0</v>
      </c>
      <c r="AQ704" s="1006">
        <v>0</v>
      </c>
      <c r="AR704" s="973"/>
      <c r="AS704" s="1001">
        <v>0</v>
      </c>
      <c r="AT704" s="1007">
        <v>0</v>
      </c>
      <c r="AU704" s="1003">
        <v>0</v>
      </c>
      <c r="AV704" s="1007">
        <v>0</v>
      </c>
      <c r="AW704" s="1003">
        <v>0</v>
      </c>
      <c r="AX704" s="1007">
        <v>0</v>
      </c>
      <c r="AY704" s="1003">
        <v>0</v>
      </c>
      <c r="AZ704" s="1007">
        <v>0</v>
      </c>
      <c r="BA704" s="999">
        <v>0</v>
      </c>
      <c r="BB704" s="1008">
        <v>0</v>
      </c>
      <c r="BC704" s="973"/>
      <c r="BD704" s="976">
        <v>0</v>
      </c>
      <c r="BE704" s="977">
        <v>0</v>
      </c>
      <c r="BF704" s="1003">
        <v>0</v>
      </c>
      <c r="BG704" s="1009">
        <v>0</v>
      </c>
      <c r="BH704" s="1003">
        <v>0</v>
      </c>
      <c r="BI704" s="1009">
        <v>0</v>
      </c>
      <c r="BJ704" s="1003">
        <v>0</v>
      </c>
      <c r="BK704" s="1009">
        <v>0</v>
      </c>
      <c r="BL704" s="999">
        <v>0</v>
      </c>
      <c r="BM704" s="1010">
        <v>0</v>
      </c>
      <c r="BN704" s="981">
        <v>0</v>
      </c>
      <c r="BO704" s="976">
        <v>0</v>
      </c>
      <c r="BP704" s="982">
        <v>0</v>
      </c>
      <c r="BQ704" s="1003">
        <v>0</v>
      </c>
      <c r="BR704" s="1011">
        <v>0</v>
      </c>
      <c r="BS704" s="1003">
        <v>0</v>
      </c>
      <c r="BT704" s="1011">
        <v>0</v>
      </c>
      <c r="BU704" s="1003">
        <v>0</v>
      </c>
      <c r="BV704" s="1011">
        <v>0</v>
      </c>
      <c r="BW704" s="999">
        <v>0</v>
      </c>
      <c r="BX704" s="1012">
        <v>0</v>
      </c>
      <c r="BY704" s="981"/>
      <c r="BZ704" s="976">
        <v>0</v>
      </c>
      <c r="CA704" s="984">
        <v>0</v>
      </c>
      <c r="CB704" s="1003">
        <v>0</v>
      </c>
      <c r="CC704" s="1013">
        <v>0</v>
      </c>
      <c r="CD704" s="1003">
        <v>0</v>
      </c>
      <c r="CE704" s="1013">
        <v>0</v>
      </c>
      <c r="CF704" s="1003">
        <v>0</v>
      </c>
      <c r="CG704" s="1013">
        <v>0</v>
      </c>
      <c r="CH704" s="999">
        <v>0</v>
      </c>
      <c r="CI704" s="1014">
        <v>0</v>
      </c>
      <c r="CK704" s="976">
        <v>0</v>
      </c>
      <c r="CL704" s="986">
        <v>0</v>
      </c>
      <c r="CM704" s="1003">
        <v>0</v>
      </c>
      <c r="CN704" s="986">
        <v>0</v>
      </c>
      <c r="CO704" s="1003">
        <v>0</v>
      </c>
      <c r="CP704" s="986">
        <v>0</v>
      </c>
      <c r="CQ704" s="1003">
        <v>0</v>
      </c>
      <c r="CR704" s="986">
        <v>0</v>
      </c>
      <c r="CS704" s="999">
        <v>0</v>
      </c>
      <c r="CT704" s="987">
        <v>0</v>
      </c>
      <c r="CV704" s="988">
        <v>0</v>
      </c>
      <c r="CW704" s="989">
        <v>0</v>
      </c>
      <c r="CX704" s="978">
        <v>0</v>
      </c>
      <c r="CY704" s="989">
        <v>0</v>
      </c>
      <c r="CZ704" s="978">
        <v>0</v>
      </c>
      <c r="DA704" s="989">
        <v>0</v>
      </c>
      <c r="DB704" s="978">
        <v>0</v>
      </c>
      <c r="DC704" s="989">
        <v>0</v>
      </c>
      <c r="DD704" s="977">
        <v>0</v>
      </c>
      <c r="DE704" s="990">
        <v>0</v>
      </c>
      <c r="DG704" s="988">
        <v>0</v>
      </c>
      <c r="DH704" s="991">
        <v>0</v>
      </c>
      <c r="DI704" s="978">
        <v>0</v>
      </c>
      <c r="DJ704" s="991">
        <v>0</v>
      </c>
      <c r="DK704" s="978">
        <v>0</v>
      </c>
      <c r="DL704" s="991">
        <v>0</v>
      </c>
      <c r="DM704" s="978">
        <v>0</v>
      </c>
      <c r="DN704" s="991">
        <v>0</v>
      </c>
      <c r="DO704" s="978">
        <v>0</v>
      </c>
      <c r="DP704" s="992">
        <v>0</v>
      </c>
      <c r="DR704" s="993">
        <v>0</v>
      </c>
      <c r="DS704" s="977">
        <v>0</v>
      </c>
      <c r="DT704" s="994">
        <v>0</v>
      </c>
      <c r="DU704" s="977">
        <v>0</v>
      </c>
      <c r="DV704" s="994">
        <v>0</v>
      </c>
      <c r="DW704" s="977">
        <v>0</v>
      </c>
      <c r="DX704" s="994">
        <v>0</v>
      </c>
      <c r="DY704" s="977">
        <v>0</v>
      </c>
      <c r="DZ704" s="994">
        <v>0</v>
      </c>
      <c r="EA704" s="980">
        <v>0</v>
      </c>
      <c r="EC704" s="993">
        <v>0</v>
      </c>
      <c r="ED704" s="977">
        <v>0</v>
      </c>
      <c r="EE704" s="994">
        <v>0</v>
      </c>
      <c r="EF704" s="977">
        <v>0</v>
      </c>
      <c r="EG704" s="994">
        <v>0</v>
      </c>
      <c r="EH704" s="977">
        <v>0</v>
      </c>
      <c r="EI704" s="994">
        <v>0</v>
      </c>
      <c r="EJ704" s="977">
        <v>0</v>
      </c>
      <c r="EK704" s="994">
        <v>0</v>
      </c>
      <c r="EL704" s="980">
        <v>0</v>
      </c>
      <c r="EN704" s="988">
        <v>0</v>
      </c>
      <c r="EO704" s="977">
        <v>0</v>
      </c>
      <c r="EP704" s="978">
        <v>0</v>
      </c>
      <c r="EQ704" s="977">
        <v>0</v>
      </c>
      <c r="ER704" s="978">
        <v>0</v>
      </c>
      <c r="ES704" s="977">
        <v>0</v>
      </c>
      <c r="ET704" s="978">
        <v>0</v>
      </c>
      <c r="EU704" s="977">
        <v>0</v>
      </c>
      <c r="EV704" s="978">
        <v>0</v>
      </c>
      <c r="EW704" s="980">
        <v>0</v>
      </c>
      <c r="EX704" s="119"/>
    </row>
    <row r="705" spans="1:154" s="717" customFormat="1" x14ac:dyDescent="0.35">
      <c r="B705" s="1020"/>
      <c r="C705" s="1016"/>
      <c r="D705" s="149"/>
      <c r="E705" s="193" t="s">
        <v>176</v>
      </c>
      <c r="F705" s="150"/>
      <c r="G705" s="678"/>
      <c r="H705" s="678"/>
      <c r="I705" s="678"/>
      <c r="J705" s="678"/>
      <c r="K705" s="995"/>
      <c r="L705" s="1001">
        <v>18</v>
      </c>
      <c r="M705" s="1021">
        <v>18</v>
      </c>
      <c r="N705" s="1003">
        <v>0</v>
      </c>
      <c r="O705" s="1021">
        <v>0</v>
      </c>
      <c r="P705" s="1003">
        <v>0</v>
      </c>
      <c r="Q705" s="1021">
        <v>0</v>
      </c>
      <c r="R705" s="1003">
        <v>0</v>
      </c>
      <c r="S705" s="1021">
        <v>0</v>
      </c>
      <c r="T705" s="999">
        <v>18</v>
      </c>
      <c r="U705" s="1000">
        <v>18</v>
      </c>
      <c r="V705" s="973"/>
      <c r="W705" s="1001">
        <v>0</v>
      </c>
      <c r="X705" s="1002">
        <v>0</v>
      </c>
      <c r="Y705" s="1003">
        <v>0</v>
      </c>
      <c r="Z705" s="1002">
        <v>0</v>
      </c>
      <c r="AA705" s="1003">
        <v>0</v>
      </c>
      <c r="AB705" s="1002">
        <v>0</v>
      </c>
      <c r="AC705" s="1003">
        <v>0</v>
      </c>
      <c r="AD705" s="1002">
        <v>0</v>
      </c>
      <c r="AE705" s="999">
        <v>0</v>
      </c>
      <c r="AF705" s="1004">
        <v>0</v>
      </c>
      <c r="AG705" s="973"/>
      <c r="AH705" s="1001">
        <v>0</v>
      </c>
      <c r="AI705" s="1005">
        <v>0</v>
      </c>
      <c r="AJ705" s="1003">
        <v>0</v>
      </c>
      <c r="AK705" s="1005">
        <v>0</v>
      </c>
      <c r="AL705" s="1003">
        <v>0</v>
      </c>
      <c r="AM705" s="1005">
        <v>0</v>
      </c>
      <c r="AN705" s="1003">
        <v>0</v>
      </c>
      <c r="AO705" s="1005">
        <v>0</v>
      </c>
      <c r="AP705" s="999">
        <v>0</v>
      </c>
      <c r="AQ705" s="1006">
        <v>0</v>
      </c>
      <c r="AR705" s="973"/>
      <c r="AS705" s="1001">
        <v>0</v>
      </c>
      <c r="AT705" s="1007">
        <v>0</v>
      </c>
      <c r="AU705" s="1003">
        <v>0</v>
      </c>
      <c r="AV705" s="1007">
        <v>0</v>
      </c>
      <c r="AW705" s="1003">
        <v>0</v>
      </c>
      <c r="AX705" s="1007">
        <v>0</v>
      </c>
      <c r="AY705" s="1003">
        <v>0</v>
      </c>
      <c r="AZ705" s="1007">
        <v>0</v>
      </c>
      <c r="BA705" s="999">
        <v>0</v>
      </c>
      <c r="BB705" s="1008">
        <v>0</v>
      </c>
      <c r="BC705" s="973"/>
      <c r="BD705" s="976">
        <v>0</v>
      </c>
      <c r="BE705" s="977">
        <v>0</v>
      </c>
      <c r="BF705" s="1003">
        <v>0</v>
      </c>
      <c r="BG705" s="1009">
        <v>0</v>
      </c>
      <c r="BH705" s="1003">
        <v>0</v>
      </c>
      <c r="BI705" s="1009">
        <v>0</v>
      </c>
      <c r="BJ705" s="1003">
        <v>0</v>
      </c>
      <c r="BK705" s="1009">
        <v>0</v>
      </c>
      <c r="BL705" s="999">
        <v>0</v>
      </c>
      <c r="BM705" s="1010">
        <v>0</v>
      </c>
      <c r="BN705" s="981">
        <v>0</v>
      </c>
      <c r="BO705" s="976">
        <v>0</v>
      </c>
      <c r="BP705" s="982">
        <v>0</v>
      </c>
      <c r="BQ705" s="1003">
        <v>0</v>
      </c>
      <c r="BR705" s="1011">
        <v>0</v>
      </c>
      <c r="BS705" s="1003">
        <v>0</v>
      </c>
      <c r="BT705" s="1011">
        <v>0</v>
      </c>
      <c r="BU705" s="1003">
        <v>0</v>
      </c>
      <c r="BV705" s="1011">
        <v>0</v>
      </c>
      <c r="BW705" s="999">
        <v>0</v>
      </c>
      <c r="BX705" s="1012">
        <v>0</v>
      </c>
      <c r="BY705" s="981"/>
      <c r="BZ705" s="976">
        <v>0</v>
      </c>
      <c r="CA705" s="984">
        <v>0</v>
      </c>
      <c r="CB705" s="1003">
        <v>0</v>
      </c>
      <c r="CC705" s="1013">
        <v>0</v>
      </c>
      <c r="CD705" s="1003">
        <v>0</v>
      </c>
      <c r="CE705" s="1013">
        <v>0</v>
      </c>
      <c r="CF705" s="1003">
        <v>0</v>
      </c>
      <c r="CG705" s="1013">
        <v>0</v>
      </c>
      <c r="CH705" s="999">
        <v>0</v>
      </c>
      <c r="CI705" s="1014">
        <v>0</v>
      </c>
      <c r="CK705" s="976">
        <v>0</v>
      </c>
      <c r="CL705" s="986">
        <v>0</v>
      </c>
      <c r="CM705" s="1003">
        <v>0</v>
      </c>
      <c r="CN705" s="986">
        <v>0</v>
      </c>
      <c r="CO705" s="1003">
        <v>0</v>
      </c>
      <c r="CP705" s="986">
        <v>0</v>
      </c>
      <c r="CQ705" s="1003">
        <v>0</v>
      </c>
      <c r="CR705" s="986">
        <v>0</v>
      </c>
      <c r="CS705" s="999">
        <v>0</v>
      </c>
      <c r="CT705" s="987">
        <v>0</v>
      </c>
      <c r="CV705" s="988">
        <v>0</v>
      </c>
      <c r="CW705" s="989">
        <v>0</v>
      </c>
      <c r="CX705" s="978">
        <v>0</v>
      </c>
      <c r="CY705" s="989">
        <v>0</v>
      </c>
      <c r="CZ705" s="978">
        <v>0</v>
      </c>
      <c r="DA705" s="989">
        <v>0</v>
      </c>
      <c r="DB705" s="978">
        <v>0</v>
      </c>
      <c r="DC705" s="989">
        <v>0</v>
      </c>
      <c r="DD705" s="977">
        <v>0</v>
      </c>
      <c r="DE705" s="990">
        <v>0</v>
      </c>
      <c r="DG705" s="988">
        <v>0</v>
      </c>
      <c r="DH705" s="991">
        <v>0</v>
      </c>
      <c r="DI705" s="978">
        <v>0</v>
      </c>
      <c r="DJ705" s="991">
        <v>0</v>
      </c>
      <c r="DK705" s="978">
        <v>0</v>
      </c>
      <c r="DL705" s="991">
        <v>0</v>
      </c>
      <c r="DM705" s="978">
        <v>0</v>
      </c>
      <c r="DN705" s="991">
        <v>0</v>
      </c>
      <c r="DO705" s="978">
        <v>0</v>
      </c>
      <c r="DP705" s="992">
        <v>0</v>
      </c>
      <c r="DR705" s="993">
        <v>0</v>
      </c>
      <c r="DS705" s="977">
        <v>0</v>
      </c>
      <c r="DT705" s="994">
        <v>0</v>
      </c>
      <c r="DU705" s="977">
        <v>0</v>
      </c>
      <c r="DV705" s="994">
        <v>0</v>
      </c>
      <c r="DW705" s="977">
        <v>0</v>
      </c>
      <c r="DX705" s="994">
        <v>0</v>
      </c>
      <c r="DY705" s="977">
        <v>0</v>
      </c>
      <c r="DZ705" s="994">
        <v>0</v>
      </c>
      <c r="EA705" s="980">
        <v>0</v>
      </c>
      <c r="EC705" s="993">
        <v>0</v>
      </c>
      <c r="ED705" s="977">
        <v>0</v>
      </c>
      <c r="EE705" s="994">
        <v>0</v>
      </c>
      <c r="EF705" s="977">
        <v>0</v>
      </c>
      <c r="EG705" s="994">
        <v>0</v>
      </c>
      <c r="EH705" s="977">
        <v>0</v>
      </c>
      <c r="EI705" s="994">
        <v>0</v>
      </c>
      <c r="EJ705" s="977">
        <v>0</v>
      </c>
      <c r="EK705" s="994">
        <v>0</v>
      </c>
      <c r="EL705" s="980">
        <v>0</v>
      </c>
      <c r="EN705" s="988">
        <v>0</v>
      </c>
      <c r="EO705" s="977">
        <v>0</v>
      </c>
      <c r="EP705" s="978">
        <v>0</v>
      </c>
      <c r="EQ705" s="977">
        <v>0</v>
      </c>
      <c r="ER705" s="978">
        <v>0</v>
      </c>
      <c r="ES705" s="977">
        <v>0</v>
      </c>
      <c r="ET705" s="978">
        <v>0</v>
      </c>
      <c r="EU705" s="977">
        <v>0</v>
      </c>
      <c r="EV705" s="978">
        <v>0</v>
      </c>
      <c r="EW705" s="980">
        <v>0</v>
      </c>
      <c r="EX705" s="119"/>
    </row>
    <row r="706" spans="1:154" s="1025" customFormat="1" x14ac:dyDescent="0.35">
      <c r="A706" s="717"/>
      <c r="B706" s="1022"/>
      <c r="C706" s="1023"/>
      <c r="D706" s="1024" t="s">
        <v>277</v>
      </c>
      <c r="E706" s="509" t="s">
        <v>585</v>
      </c>
      <c r="F706" s="509"/>
      <c r="G706" s="1023"/>
      <c r="H706" s="1023"/>
      <c r="I706" s="1023"/>
      <c r="J706" s="1023"/>
      <c r="K706" s="995"/>
      <c r="L706" s="1001">
        <v>0</v>
      </c>
      <c r="M706" s="1021">
        <v>0</v>
      </c>
      <c r="N706" s="1003">
        <v>0</v>
      </c>
      <c r="O706" s="1021">
        <v>0</v>
      </c>
      <c r="P706" s="1003">
        <v>0</v>
      </c>
      <c r="Q706" s="1021">
        <v>0</v>
      </c>
      <c r="R706" s="1003">
        <v>0</v>
      </c>
      <c r="S706" s="1021">
        <v>0</v>
      </c>
      <c r="T706" s="999">
        <v>0</v>
      </c>
      <c r="U706" s="1000">
        <v>0</v>
      </c>
      <c r="V706" s="973"/>
      <c r="W706" s="1001">
        <v>0</v>
      </c>
      <c r="X706" s="1002">
        <v>0</v>
      </c>
      <c r="Y706" s="1003">
        <v>0</v>
      </c>
      <c r="Z706" s="1002">
        <v>0</v>
      </c>
      <c r="AA706" s="1003">
        <v>0</v>
      </c>
      <c r="AB706" s="1002">
        <v>0</v>
      </c>
      <c r="AC706" s="1003">
        <v>0</v>
      </c>
      <c r="AD706" s="1002">
        <v>0</v>
      </c>
      <c r="AE706" s="999">
        <v>0</v>
      </c>
      <c r="AF706" s="1004">
        <v>0</v>
      </c>
      <c r="AG706" s="973"/>
      <c r="AH706" s="1001">
        <v>0</v>
      </c>
      <c r="AI706" s="1005">
        <v>0</v>
      </c>
      <c r="AJ706" s="1003">
        <v>0</v>
      </c>
      <c r="AK706" s="1005">
        <v>0</v>
      </c>
      <c r="AL706" s="1003">
        <v>0</v>
      </c>
      <c r="AM706" s="1005">
        <v>0</v>
      </c>
      <c r="AN706" s="1003">
        <v>0</v>
      </c>
      <c r="AO706" s="1005">
        <v>0</v>
      </c>
      <c r="AP706" s="999">
        <v>0</v>
      </c>
      <c r="AQ706" s="1006">
        <v>0</v>
      </c>
      <c r="AR706" s="973"/>
      <c r="AS706" s="1001">
        <v>0</v>
      </c>
      <c r="AT706" s="1007">
        <v>0</v>
      </c>
      <c r="AU706" s="1003">
        <v>0</v>
      </c>
      <c r="AV706" s="1007">
        <v>0</v>
      </c>
      <c r="AW706" s="1003">
        <v>0</v>
      </c>
      <c r="AX706" s="1007">
        <v>0</v>
      </c>
      <c r="AY706" s="1003">
        <v>0</v>
      </c>
      <c r="AZ706" s="1007">
        <v>0</v>
      </c>
      <c r="BA706" s="999">
        <v>0</v>
      </c>
      <c r="BB706" s="1008">
        <v>0</v>
      </c>
      <c r="BC706" s="973"/>
      <c r="BD706" s="976">
        <v>0</v>
      </c>
      <c r="BE706" s="977">
        <v>0</v>
      </c>
      <c r="BF706" s="1003">
        <v>0</v>
      </c>
      <c r="BG706" s="1009">
        <v>0</v>
      </c>
      <c r="BH706" s="1003">
        <v>0</v>
      </c>
      <c r="BI706" s="1009">
        <v>0</v>
      </c>
      <c r="BJ706" s="1003">
        <v>0</v>
      </c>
      <c r="BK706" s="1009">
        <v>0</v>
      </c>
      <c r="BL706" s="999">
        <v>0</v>
      </c>
      <c r="BM706" s="1010">
        <v>0</v>
      </c>
      <c r="BN706" s="973">
        <v>0</v>
      </c>
      <c r="BO706" s="976">
        <v>0</v>
      </c>
      <c r="BP706" s="982">
        <v>0</v>
      </c>
      <c r="BQ706" s="1003">
        <v>0</v>
      </c>
      <c r="BR706" s="1011">
        <v>0</v>
      </c>
      <c r="BS706" s="1003">
        <v>0</v>
      </c>
      <c r="BT706" s="1011">
        <v>0</v>
      </c>
      <c r="BU706" s="1003">
        <v>0</v>
      </c>
      <c r="BV706" s="1011">
        <v>0</v>
      </c>
      <c r="BW706" s="999">
        <v>0</v>
      </c>
      <c r="BX706" s="1012">
        <v>0</v>
      </c>
      <c r="BY706" s="973"/>
      <c r="BZ706" s="976">
        <v>0</v>
      </c>
      <c r="CA706" s="984">
        <v>0</v>
      </c>
      <c r="CB706" s="1003">
        <v>0</v>
      </c>
      <c r="CC706" s="1013">
        <v>0</v>
      </c>
      <c r="CD706" s="1003">
        <v>0</v>
      </c>
      <c r="CE706" s="1013">
        <v>0</v>
      </c>
      <c r="CF706" s="1003">
        <v>0</v>
      </c>
      <c r="CG706" s="1013">
        <v>0</v>
      </c>
      <c r="CH706" s="999">
        <v>0</v>
      </c>
      <c r="CI706" s="1014">
        <v>0</v>
      </c>
      <c r="CK706" s="976">
        <v>0</v>
      </c>
      <c r="CL706" s="986">
        <v>0</v>
      </c>
      <c r="CM706" s="1003">
        <v>0</v>
      </c>
      <c r="CN706" s="986">
        <v>0</v>
      </c>
      <c r="CO706" s="1003">
        <v>0</v>
      </c>
      <c r="CP706" s="986">
        <v>0</v>
      </c>
      <c r="CQ706" s="1003">
        <v>0</v>
      </c>
      <c r="CR706" s="986">
        <v>0</v>
      </c>
      <c r="CS706" s="999">
        <v>0</v>
      </c>
      <c r="CT706" s="987">
        <v>0</v>
      </c>
      <c r="CV706" s="988">
        <v>0</v>
      </c>
      <c r="CW706" s="989">
        <v>0</v>
      </c>
      <c r="CX706" s="978">
        <v>0</v>
      </c>
      <c r="CY706" s="989">
        <v>0</v>
      </c>
      <c r="CZ706" s="978">
        <v>0</v>
      </c>
      <c r="DA706" s="989">
        <v>0</v>
      </c>
      <c r="DB706" s="978">
        <v>0</v>
      </c>
      <c r="DC706" s="989">
        <v>0</v>
      </c>
      <c r="DD706" s="977">
        <v>0</v>
      </c>
      <c r="DE706" s="990">
        <v>0</v>
      </c>
      <c r="DG706" s="988">
        <v>0</v>
      </c>
      <c r="DH706" s="991">
        <v>0</v>
      </c>
      <c r="DI706" s="978">
        <v>0</v>
      </c>
      <c r="DJ706" s="991">
        <v>0</v>
      </c>
      <c r="DK706" s="978">
        <v>0</v>
      </c>
      <c r="DL706" s="991">
        <v>0</v>
      </c>
      <c r="DM706" s="978">
        <v>0</v>
      </c>
      <c r="DN706" s="991">
        <v>0</v>
      </c>
      <c r="DO706" s="978">
        <v>0</v>
      </c>
      <c r="DP706" s="992">
        <v>0</v>
      </c>
      <c r="DR706" s="993">
        <v>0</v>
      </c>
      <c r="DS706" s="977">
        <v>0</v>
      </c>
      <c r="DT706" s="994">
        <v>0</v>
      </c>
      <c r="DU706" s="977">
        <v>0</v>
      </c>
      <c r="DV706" s="994">
        <v>0</v>
      </c>
      <c r="DW706" s="977">
        <v>0</v>
      </c>
      <c r="DX706" s="994">
        <v>0</v>
      </c>
      <c r="DY706" s="977">
        <v>0</v>
      </c>
      <c r="DZ706" s="994">
        <v>0</v>
      </c>
      <c r="EA706" s="980">
        <v>0</v>
      </c>
      <c r="EC706" s="993">
        <v>0</v>
      </c>
      <c r="ED706" s="977">
        <v>0</v>
      </c>
      <c r="EE706" s="994">
        <v>0</v>
      </c>
      <c r="EF706" s="977">
        <v>0</v>
      </c>
      <c r="EG706" s="994">
        <v>0</v>
      </c>
      <c r="EH706" s="977">
        <v>0</v>
      </c>
      <c r="EI706" s="994">
        <v>0</v>
      </c>
      <c r="EJ706" s="977">
        <v>0</v>
      </c>
      <c r="EK706" s="994">
        <v>0</v>
      </c>
      <c r="EL706" s="980">
        <v>0</v>
      </c>
      <c r="EN706" s="988">
        <v>0</v>
      </c>
      <c r="EO706" s="977">
        <v>0</v>
      </c>
      <c r="EP706" s="978">
        <v>0</v>
      </c>
      <c r="EQ706" s="977">
        <v>0</v>
      </c>
      <c r="ER706" s="978">
        <v>0</v>
      </c>
      <c r="ES706" s="977">
        <v>0</v>
      </c>
      <c r="ET706" s="978">
        <v>0</v>
      </c>
      <c r="EU706" s="977">
        <v>0</v>
      </c>
      <c r="EV706" s="978">
        <v>0</v>
      </c>
      <c r="EW706" s="980">
        <v>0</v>
      </c>
      <c r="EX706" s="119"/>
    </row>
    <row r="707" spans="1:154" s="691" customFormat="1" x14ac:dyDescent="0.35">
      <c r="B707" s="1015"/>
      <c r="C707" s="1026" t="s">
        <v>439</v>
      </c>
      <c r="D707" s="1026"/>
      <c r="E707" s="1016"/>
      <c r="F707" s="1016"/>
      <c r="G707" s="1016"/>
      <c r="H707" s="1016"/>
      <c r="I707" s="1016"/>
      <c r="J707" s="1016"/>
      <c r="K707" s="962"/>
      <c r="L707" s="963">
        <v>-1135.4764612586782</v>
      </c>
      <c r="M707" s="964">
        <v>-1135.4764612586782</v>
      </c>
      <c r="N707" s="965">
        <v>3614.7277953208359</v>
      </c>
      <c r="O707" s="964">
        <v>3614.7277953208359</v>
      </c>
      <c r="P707" s="965">
        <v>2952.0114622014207</v>
      </c>
      <c r="Q707" s="964">
        <v>2952.0114622014207</v>
      </c>
      <c r="R707" s="965">
        <v>7845.0783552091198</v>
      </c>
      <c r="S707" s="964">
        <v>7845.0783552091198</v>
      </c>
      <c r="T707" s="966">
        <v>13276.34115147269</v>
      </c>
      <c r="U707" s="967">
        <v>13276.34115147269</v>
      </c>
      <c r="V707" s="1027"/>
      <c r="W707" s="963">
        <v>580.64278805717368</v>
      </c>
      <c r="X707" s="969">
        <v>580.64278805717368</v>
      </c>
      <c r="Y707" s="965">
        <v>10051.285223302655</v>
      </c>
      <c r="Z707" s="969">
        <v>10051.285223302655</v>
      </c>
      <c r="AA707" s="965">
        <v>-4816.0352463810777</v>
      </c>
      <c r="AB707" s="969">
        <v>-4816.0352463810777</v>
      </c>
      <c r="AC707" s="965">
        <v>8395.4293087948208</v>
      </c>
      <c r="AD707" s="969">
        <v>8395.4293087948208</v>
      </c>
      <c r="AE707" s="966">
        <v>14211.322073773565</v>
      </c>
      <c r="AF707" s="970">
        <v>14211.322073773565</v>
      </c>
      <c r="AG707" s="1027"/>
      <c r="AH707" s="963">
        <v>60.954876851948939</v>
      </c>
      <c r="AI707" s="971">
        <v>60.954876851948939</v>
      </c>
      <c r="AJ707" s="965">
        <v>5754.3695920607906</v>
      </c>
      <c r="AK707" s="971">
        <v>5754.3695920607906</v>
      </c>
      <c r="AL707" s="965">
        <v>2840.3197489396716</v>
      </c>
      <c r="AM707" s="971">
        <v>2840.3197489396716</v>
      </c>
      <c r="AN707" s="965">
        <v>7474.7317088898508</v>
      </c>
      <c r="AO707" s="971">
        <v>7474.7317088898508</v>
      </c>
      <c r="AP707" s="966">
        <v>16130.375926742268</v>
      </c>
      <c r="AQ707" s="972">
        <v>16130.375926742268</v>
      </c>
      <c r="AR707" s="1027"/>
      <c r="AS707" s="963">
        <v>-2539.2723032988388</v>
      </c>
      <c r="AT707" s="974">
        <v>-2539.2723032988388</v>
      </c>
      <c r="AU707" s="965">
        <v>8662.4329269526643</v>
      </c>
      <c r="AV707" s="974">
        <v>8662.4329269526643</v>
      </c>
      <c r="AW707" s="965">
        <v>-11690.440350281215</v>
      </c>
      <c r="AX707" s="974">
        <v>-11690.440350281215</v>
      </c>
      <c r="AY707" s="965">
        <v>-11124.591252940043</v>
      </c>
      <c r="AZ707" s="974">
        <v>-11124.591252940043</v>
      </c>
      <c r="BA707" s="966">
        <v>-16691.870979567422</v>
      </c>
      <c r="BB707" s="975">
        <v>-16691.870979567422</v>
      </c>
      <c r="BC707" s="1027"/>
      <c r="BD707" s="976">
        <v>-10255.107237759903</v>
      </c>
      <c r="BE707" s="977">
        <v>-10255.107237759903</v>
      </c>
      <c r="BF707" s="965">
        <v>-104.75882461219089</v>
      </c>
      <c r="BG707" s="1028">
        <v>-104.75882461219089</v>
      </c>
      <c r="BH707" s="965">
        <v>663.92799478121196</v>
      </c>
      <c r="BI707" s="1028">
        <v>663.92799478121196</v>
      </c>
      <c r="BJ707" s="965">
        <v>-578.99230407251935</v>
      </c>
      <c r="BK707" s="1028">
        <v>-578.99230407251935</v>
      </c>
      <c r="BL707" s="966">
        <v>-10274.930371663402</v>
      </c>
      <c r="BM707" s="1029">
        <v>-10274.930371663402</v>
      </c>
      <c r="BN707" s="1030">
        <v>0</v>
      </c>
      <c r="BO707" s="976">
        <v>-900.42848556279296</v>
      </c>
      <c r="BP707" s="982">
        <v>-900.42848556279296</v>
      </c>
      <c r="BQ707" s="965">
        <v>-429.65204202877248</v>
      </c>
      <c r="BR707" s="1031">
        <v>-429.65204202877248</v>
      </c>
      <c r="BS707" s="965">
        <v>-2332.6067813415539</v>
      </c>
      <c r="BT707" s="1031">
        <v>-2332.6067813415539</v>
      </c>
      <c r="BU707" s="965">
        <v>2918.1736839455598</v>
      </c>
      <c r="BV707" s="1031">
        <v>2918.1736839455598</v>
      </c>
      <c r="BW707" s="966">
        <v>-744.51362498756134</v>
      </c>
      <c r="BX707" s="1032">
        <v>-744.51362498756134</v>
      </c>
      <c r="BY707" s="1030"/>
      <c r="BZ707" s="976">
        <v>-649.31667474757285</v>
      </c>
      <c r="CA707" s="984">
        <v>-649.31667474757285</v>
      </c>
      <c r="CB707" s="965">
        <v>1466.0910587878325</v>
      </c>
      <c r="CC707" s="1033">
        <v>1466.0910587878325</v>
      </c>
      <c r="CD707" s="965">
        <v>6363.2470566918573</v>
      </c>
      <c r="CE707" s="1033">
        <v>6363.2470566918573</v>
      </c>
      <c r="CF707" s="965">
        <v>6133.5960304473519</v>
      </c>
      <c r="CG707" s="1033">
        <v>6133.5960304473519</v>
      </c>
      <c r="CH707" s="966">
        <v>13313.617471179463</v>
      </c>
      <c r="CI707" s="1034">
        <v>13313.617471179463</v>
      </c>
      <c r="CK707" s="976">
        <v>217.90726098634241</v>
      </c>
      <c r="CL707" s="986">
        <v>217.90726098634241</v>
      </c>
      <c r="CM707" s="965">
        <v>1719.5657067386273</v>
      </c>
      <c r="CN707" s="986">
        <v>1719.5657067386273</v>
      </c>
      <c r="CO707" s="965">
        <v>3418.6344571288505</v>
      </c>
      <c r="CP707" s="986">
        <v>3418.6344571288505</v>
      </c>
      <c r="CQ707" s="965">
        <v>2814.5713840155345</v>
      </c>
      <c r="CR707" s="986">
        <v>2814.5713840155345</v>
      </c>
      <c r="CS707" s="966">
        <v>8170.6788088693556</v>
      </c>
      <c r="CT707" s="987">
        <v>8170.6788088693556</v>
      </c>
      <c r="CV707" s="988">
        <v>-909.9912137967558</v>
      </c>
      <c r="CW707" s="989">
        <v>-909.9912137967558</v>
      </c>
      <c r="CX707" s="978">
        <v>3742.8187988548166</v>
      </c>
      <c r="CY707" s="989">
        <v>3742.8187988548166</v>
      </c>
      <c r="CZ707" s="978">
        <v>2259.0638765356853</v>
      </c>
      <c r="DA707" s="989">
        <v>2259.0638765356853</v>
      </c>
      <c r="DB707" s="978">
        <v>11281.658000233168</v>
      </c>
      <c r="DC707" s="989">
        <v>11281.658000233168</v>
      </c>
      <c r="DD707" s="977">
        <v>16373.549461826915</v>
      </c>
      <c r="DE707" s="990">
        <v>16373.549461826915</v>
      </c>
      <c r="DG707" s="988">
        <v>6604.0099195505691</v>
      </c>
      <c r="DH707" s="991">
        <v>6604.0099195505691</v>
      </c>
      <c r="DI707" s="978">
        <v>3337.0692861964199</v>
      </c>
      <c r="DJ707" s="991">
        <v>3337.0692861964199</v>
      </c>
      <c r="DK707" s="978">
        <v>5224.2215066972567</v>
      </c>
      <c r="DL707" s="991">
        <v>5224.2215066972567</v>
      </c>
      <c r="DM707" s="978">
        <v>8723.1073056954956</v>
      </c>
      <c r="DN707" s="991">
        <v>8723.1073056954956</v>
      </c>
      <c r="DO707" s="978">
        <v>23888.408018139751</v>
      </c>
      <c r="DP707" s="992">
        <v>23888.408018139751</v>
      </c>
      <c r="DR707" s="993">
        <v>5480.4752982570917</v>
      </c>
      <c r="DS707" s="977">
        <v>5480.4752982570917</v>
      </c>
      <c r="DT707" s="994">
        <v>4551.3706206493935</v>
      </c>
      <c r="DU707" s="977">
        <v>4551.3833706493933</v>
      </c>
      <c r="DV707" s="994">
        <v>-1051.7823610346995</v>
      </c>
      <c r="DW707" s="977">
        <v>-1051.8058130346994</v>
      </c>
      <c r="DX707" s="994">
        <v>-4508.7063290252781</v>
      </c>
      <c r="DY707" s="977">
        <v>-4508.5356529452774</v>
      </c>
      <c r="DZ707" s="994">
        <v>4471.3572288465111</v>
      </c>
      <c r="EA707" s="980">
        <v>4471.5172029265123</v>
      </c>
      <c r="EC707" s="993">
        <v>4462.9123569223793</v>
      </c>
      <c r="ED707" s="977">
        <v>4477.2559767321018</v>
      </c>
      <c r="EE707" s="994">
        <v>376.51491285365228</v>
      </c>
      <c r="EF707" s="977">
        <v>391.91671823894467</v>
      </c>
      <c r="EG707" s="994">
        <v>415.96463929730271</v>
      </c>
      <c r="EH707" s="977">
        <v>448.34013481799775</v>
      </c>
      <c r="EI707" s="994">
        <v>2097.3726466847311</v>
      </c>
      <c r="EJ707" s="977">
        <v>2130.2004362452699</v>
      </c>
      <c r="EK707" s="994">
        <v>7352.7645557580654</v>
      </c>
      <c r="EL707" s="980">
        <v>7447.7132660343195</v>
      </c>
      <c r="EN707" s="988">
        <v>1120.4486456046761</v>
      </c>
      <c r="EO707" s="977">
        <v>1166.7844917522598</v>
      </c>
      <c r="EP707" s="978">
        <v>2751.9470155729814</v>
      </c>
      <c r="EQ707" s="977">
        <v>2443.060526624673</v>
      </c>
      <c r="ER707" s="978">
        <v>4586.5615247180358</v>
      </c>
      <c r="ES707" s="977">
        <v>3930.1979454373959</v>
      </c>
      <c r="ET707" s="978">
        <v>3902.6404763587116</v>
      </c>
      <c r="EU707" s="977">
        <v>3321.771320764693</v>
      </c>
      <c r="EV707" s="978">
        <v>12361.597662254404</v>
      </c>
      <c r="EW707" s="980">
        <v>10861.81428457903</v>
      </c>
      <c r="EX707" s="119"/>
    </row>
    <row r="708" spans="1:154" s="717" customFormat="1" x14ac:dyDescent="0.35">
      <c r="B708" s="1035"/>
      <c r="C708" s="1026"/>
      <c r="D708" s="1036" t="s">
        <v>181</v>
      </c>
      <c r="E708" s="678"/>
      <c r="F708" s="678"/>
      <c r="G708" s="678"/>
      <c r="H708" s="678"/>
      <c r="I708" s="678"/>
      <c r="J708" s="678"/>
      <c r="K708" s="995"/>
      <c r="L708" s="1001">
        <v>-4162.2784220349413</v>
      </c>
      <c r="M708" s="1021">
        <v>-4162.2784220349413</v>
      </c>
      <c r="N708" s="1003">
        <v>-512.15824131108548</v>
      </c>
      <c r="O708" s="1021">
        <v>-512.15824131108548</v>
      </c>
      <c r="P708" s="1003">
        <v>-2881.3660132402038</v>
      </c>
      <c r="Q708" s="1021">
        <v>-2881.3660132402038</v>
      </c>
      <c r="R708" s="1003">
        <v>2262.1560065859817</v>
      </c>
      <c r="S708" s="1021">
        <v>2262.1560065859817</v>
      </c>
      <c r="T708" s="999">
        <v>-5293.6466700002493</v>
      </c>
      <c r="U708" s="1000">
        <v>-5293.6466700002493</v>
      </c>
      <c r="V708" s="973"/>
      <c r="W708" s="1001">
        <v>-3808.1660646744367</v>
      </c>
      <c r="X708" s="1002">
        <v>-3808.1660646744367</v>
      </c>
      <c r="Y708" s="1003">
        <v>-1180.5525082992776</v>
      </c>
      <c r="Z708" s="1002">
        <v>-1180.5525082992776</v>
      </c>
      <c r="AA708" s="1003">
        <v>-11927.27477376179</v>
      </c>
      <c r="AB708" s="1002">
        <v>-11927.27477376179</v>
      </c>
      <c r="AC708" s="1003">
        <v>245.80388958260755</v>
      </c>
      <c r="AD708" s="1002">
        <v>245.80388958260755</v>
      </c>
      <c r="AE708" s="999">
        <v>-16670.189457152897</v>
      </c>
      <c r="AF708" s="1004">
        <v>-16670.189457152897</v>
      </c>
      <c r="AG708" s="973"/>
      <c r="AH708" s="1001">
        <v>-5537.8465893598186</v>
      </c>
      <c r="AI708" s="1005">
        <v>-5537.8465893598186</v>
      </c>
      <c r="AJ708" s="1003">
        <v>-4040.7504127610455</v>
      </c>
      <c r="AK708" s="1005">
        <v>-4040.7504127610455</v>
      </c>
      <c r="AL708" s="1003">
        <v>-2740.014862520271</v>
      </c>
      <c r="AM708" s="1005">
        <v>-2740.014862520271</v>
      </c>
      <c r="AN708" s="1003">
        <v>-978.18954327374763</v>
      </c>
      <c r="AO708" s="1005">
        <v>-978.18954327374763</v>
      </c>
      <c r="AP708" s="999">
        <v>-13296.801407914882</v>
      </c>
      <c r="AQ708" s="1006">
        <v>-13296.801407914882</v>
      </c>
      <c r="AR708" s="973"/>
      <c r="AS708" s="1001">
        <v>-9499.0612586389871</v>
      </c>
      <c r="AT708" s="1007">
        <v>-9499.0612586389871</v>
      </c>
      <c r="AU708" s="1003">
        <v>842.82789244694277</v>
      </c>
      <c r="AV708" s="1007">
        <v>842.82789244694277</v>
      </c>
      <c r="AW708" s="1003">
        <v>-4755.8255322158693</v>
      </c>
      <c r="AX708" s="1007">
        <v>-4755.8255322158693</v>
      </c>
      <c r="AY708" s="1003">
        <v>-2940.6508619732272</v>
      </c>
      <c r="AZ708" s="1007">
        <v>-2940.6508619732272</v>
      </c>
      <c r="BA708" s="999">
        <v>-16352.70976038114</v>
      </c>
      <c r="BB708" s="1008">
        <v>-16352.70976038114</v>
      </c>
      <c r="BC708" s="973"/>
      <c r="BD708" s="976">
        <v>-6790.169712061399</v>
      </c>
      <c r="BE708" s="977">
        <v>-6790.169712061399</v>
      </c>
      <c r="BF708" s="1003">
        <v>-2230.0730681112882</v>
      </c>
      <c r="BG708" s="1009">
        <v>-2230.0730681112882</v>
      </c>
      <c r="BH708" s="1003">
        <v>-4499.808834980513</v>
      </c>
      <c r="BI708" s="1009">
        <v>-4499.808834980513</v>
      </c>
      <c r="BJ708" s="1003">
        <v>-231.40512044141678</v>
      </c>
      <c r="BK708" s="1009">
        <v>-231.40512044141678</v>
      </c>
      <c r="BL708" s="999">
        <v>-13751.456735594616</v>
      </c>
      <c r="BM708" s="1010">
        <v>-13751.456735594616</v>
      </c>
      <c r="BN708" s="981">
        <v>0</v>
      </c>
      <c r="BO708" s="976">
        <v>-9006.8605356513599</v>
      </c>
      <c r="BP708" s="982">
        <v>-9006.8605356513599</v>
      </c>
      <c r="BQ708" s="1003">
        <v>-9141.4718042687728</v>
      </c>
      <c r="BR708" s="1011">
        <v>-9141.4718042687728</v>
      </c>
      <c r="BS708" s="1003">
        <v>-3527.797165785526</v>
      </c>
      <c r="BT708" s="1011">
        <v>-3527.797165785526</v>
      </c>
      <c r="BU708" s="1003">
        <v>-203.89928319338287</v>
      </c>
      <c r="BV708" s="1011">
        <v>-203.89928319338287</v>
      </c>
      <c r="BW708" s="999">
        <v>-21880.028788899042</v>
      </c>
      <c r="BX708" s="1012">
        <v>-21880.028788899042</v>
      </c>
      <c r="BY708" s="981"/>
      <c r="BZ708" s="976">
        <v>-832.47300538446405</v>
      </c>
      <c r="CA708" s="984">
        <v>-832.47300538446405</v>
      </c>
      <c r="CB708" s="1003">
        <v>-4445.5157637685115</v>
      </c>
      <c r="CC708" s="1013">
        <v>-4445.5157637685115</v>
      </c>
      <c r="CD708" s="1003">
        <v>1507.086870708036</v>
      </c>
      <c r="CE708" s="1013">
        <v>1507.086870708036</v>
      </c>
      <c r="CF708" s="1003">
        <v>18164.854209980906</v>
      </c>
      <c r="CG708" s="1013">
        <v>18164.854209980906</v>
      </c>
      <c r="CH708" s="999">
        <v>14393.952311535968</v>
      </c>
      <c r="CI708" s="1014">
        <v>14393.952311535968</v>
      </c>
      <c r="CK708" s="976">
        <v>-4160.4793343192223</v>
      </c>
      <c r="CL708" s="986">
        <v>-4160.4793343192223</v>
      </c>
      <c r="CM708" s="1003">
        <v>-7826.5106023405478</v>
      </c>
      <c r="CN708" s="986">
        <v>-7826.5106023405478</v>
      </c>
      <c r="CO708" s="1003">
        <v>-4008.0266659687509</v>
      </c>
      <c r="CP708" s="986">
        <v>-4008.0266659687509</v>
      </c>
      <c r="CQ708" s="1003">
        <v>-2405.2295168420546</v>
      </c>
      <c r="CR708" s="986">
        <v>-2405.2295168420546</v>
      </c>
      <c r="CS708" s="999">
        <v>-18400.246119470576</v>
      </c>
      <c r="CT708" s="987">
        <v>-18400.246119470576</v>
      </c>
      <c r="CV708" s="988">
        <v>-6142.7108360521916</v>
      </c>
      <c r="CW708" s="989">
        <v>-6142.7108360521916</v>
      </c>
      <c r="CX708" s="978">
        <v>-3307.3471530850752</v>
      </c>
      <c r="CY708" s="989">
        <v>-3307.3471530850752</v>
      </c>
      <c r="CZ708" s="978">
        <v>-7749.6634511136144</v>
      </c>
      <c r="DA708" s="989">
        <v>-7749.6634511136144</v>
      </c>
      <c r="DB708" s="978">
        <v>-2214.1384273248559</v>
      </c>
      <c r="DC708" s="989">
        <v>-2214.1384273248559</v>
      </c>
      <c r="DD708" s="977">
        <v>-19413.859867575738</v>
      </c>
      <c r="DE708" s="990">
        <v>-19413.859867575738</v>
      </c>
      <c r="DG708" s="988">
        <v>-7086.8488776322984</v>
      </c>
      <c r="DH708" s="991">
        <v>-7086.8488776322984</v>
      </c>
      <c r="DI708" s="978">
        <v>-3680.3731167639962</v>
      </c>
      <c r="DJ708" s="991">
        <v>-3680.3731167639962</v>
      </c>
      <c r="DK708" s="978">
        <v>-3898.0434006256796</v>
      </c>
      <c r="DL708" s="991">
        <v>-3898.0434006256796</v>
      </c>
      <c r="DM708" s="978">
        <v>-931.9588293062435</v>
      </c>
      <c r="DN708" s="991">
        <v>-931.9588293062435</v>
      </c>
      <c r="DO708" s="978">
        <v>-15597.224224328218</v>
      </c>
      <c r="DP708" s="992">
        <v>-15597.224224328218</v>
      </c>
      <c r="DR708" s="993">
        <v>-4669.0639324351814</v>
      </c>
      <c r="DS708" s="977">
        <v>-4669.0639324351814</v>
      </c>
      <c r="DT708" s="994">
        <v>-1448.0483827270095</v>
      </c>
      <c r="DU708" s="977">
        <v>-1448.0356327270092</v>
      </c>
      <c r="DV708" s="994">
        <v>-2487.7790246151467</v>
      </c>
      <c r="DW708" s="977">
        <v>-2487.8024766151466</v>
      </c>
      <c r="DX708" s="994">
        <v>-8225.8970990253965</v>
      </c>
      <c r="DY708" s="977">
        <v>-8225.7264229453958</v>
      </c>
      <c r="DZ708" s="994">
        <v>-16830.788438802734</v>
      </c>
      <c r="EA708" s="980">
        <v>-16830.628464722733</v>
      </c>
      <c r="EC708" s="993">
        <v>-3898.4429473253135</v>
      </c>
      <c r="ED708" s="977">
        <v>-3898.2396265627999</v>
      </c>
      <c r="EE708" s="994">
        <v>-4254.9277483817541</v>
      </c>
      <c r="EF708" s="977">
        <v>-4251.2995499477584</v>
      </c>
      <c r="EG708" s="994">
        <v>-6601.8124945485633</v>
      </c>
      <c r="EH708" s="977">
        <v>-6640.6541827575684</v>
      </c>
      <c r="EI708" s="994">
        <v>1013.3569948643672</v>
      </c>
      <c r="EJ708" s="977">
        <v>908.84859255750325</v>
      </c>
      <c r="EK708" s="994">
        <v>-13741.826195391266</v>
      </c>
      <c r="EL708" s="980">
        <v>-13881.344766710623</v>
      </c>
      <c r="EN708" s="988">
        <v>-6415.6320791823682</v>
      </c>
      <c r="EO708" s="977">
        <v>-5092.8468111110815</v>
      </c>
      <c r="EP708" s="978">
        <v>-3559.4692534743544</v>
      </c>
      <c r="EQ708" s="977">
        <v>-3852.2935393453781</v>
      </c>
      <c r="ER708" s="978">
        <v>-2977.7318039188312</v>
      </c>
      <c r="ES708" s="977">
        <v>-3430.8042780856131</v>
      </c>
      <c r="ET708" s="978">
        <v>-2345.1667222669057</v>
      </c>
      <c r="EU708" s="977">
        <v>-2560.9797886305041</v>
      </c>
      <c r="EV708" s="978">
        <v>-15297.999858842461</v>
      </c>
      <c r="EW708" s="980">
        <v>-14936.924417172579</v>
      </c>
      <c r="EX708" s="119"/>
    </row>
    <row r="709" spans="1:154" s="717" customFormat="1" x14ac:dyDescent="0.35">
      <c r="B709" s="1035"/>
      <c r="C709" s="1026"/>
      <c r="D709" s="1036" t="s">
        <v>182</v>
      </c>
      <c r="E709" s="678"/>
      <c r="F709" s="678"/>
      <c r="G709" s="678"/>
      <c r="H709" s="678"/>
      <c r="I709" s="678"/>
      <c r="J709" s="678"/>
      <c r="K709" s="995"/>
      <c r="L709" s="1001">
        <v>3026.8019607762631</v>
      </c>
      <c r="M709" s="1021">
        <v>3026.8019607762631</v>
      </c>
      <c r="N709" s="1003">
        <v>4126.8860366319213</v>
      </c>
      <c r="O709" s="1021">
        <v>4126.8860366319213</v>
      </c>
      <c r="P709" s="1003">
        <v>5833.3774754416245</v>
      </c>
      <c r="Q709" s="1021">
        <v>5833.3774754416245</v>
      </c>
      <c r="R709" s="1003">
        <v>5582.9223486231385</v>
      </c>
      <c r="S709" s="1021">
        <v>5582.9223486231385</v>
      </c>
      <c r="T709" s="999">
        <v>18569.98782147294</v>
      </c>
      <c r="U709" s="1000">
        <v>18569.98782147294</v>
      </c>
      <c r="V709" s="973"/>
      <c r="W709" s="1001">
        <v>4388.8088527316104</v>
      </c>
      <c r="X709" s="1002">
        <v>4388.8088527316104</v>
      </c>
      <c r="Y709" s="1003">
        <v>11231.837731601932</v>
      </c>
      <c r="Z709" s="1002">
        <v>11231.837731601932</v>
      </c>
      <c r="AA709" s="1003">
        <v>7111.2395273807124</v>
      </c>
      <c r="AB709" s="1002">
        <v>7111.2395273807124</v>
      </c>
      <c r="AC709" s="1003">
        <v>8149.6254192122124</v>
      </c>
      <c r="AD709" s="1002">
        <v>8149.6254192122124</v>
      </c>
      <c r="AE709" s="999">
        <v>30881.511530926462</v>
      </c>
      <c r="AF709" s="1004">
        <v>30881.511530926462</v>
      </c>
      <c r="AG709" s="973"/>
      <c r="AH709" s="1001">
        <v>5598.8014662117675</v>
      </c>
      <c r="AI709" s="1005">
        <v>5598.8014662117675</v>
      </c>
      <c r="AJ709" s="1003">
        <v>9795.1200048218361</v>
      </c>
      <c r="AK709" s="1005">
        <v>9795.1200048218361</v>
      </c>
      <c r="AL709" s="1003">
        <v>5580.3346114599426</v>
      </c>
      <c r="AM709" s="1005">
        <v>5580.3346114599426</v>
      </c>
      <c r="AN709" s="1003">
        <v>8452.9212521635982</v>
      </c>
      <c r="AO709" s="1005">
        <v>8452.9212521635982</v>
      </c>
      <c r="AP709" s="999">
        <v>29427.17733465715</v>
      </c>
      <c r="AQ709" s="1006">
        <v>29427.17733465715</v>
      </c>
      <c r="AR709" s="973"/>
      <c r="AS709" s="1001">
        <v>6959.7889553401483</v>
      </c>
      <c r="AT709" s="1007">
        <v>6959.7889553401483</v>
      </c>
      <c r="AU709" s="1003">
        <v>7819.605034505722</v>
      </c>
      <c r="AV709" s="1007">
        <v>7819.605034505722</v>
      </c>
      <c r="AW709" s="1003">
        <v>-6934.6148180653454</v>
      </c>
      <c r="AX709" s="1007">
        <v>-6934.6148180653454</v>
      </c>
      <c r="AY709" s="1003">
        <v>-8183.9403909668163</v>
      </c>
      <c r="AZ709" s="1007">
        <v>-8183.9403909668163</v>
      </c>
      <c r="BA709" s="999">
        <v>-339.16121918628232</v>
      </c>
      <c r="BB709" s="1008">
        <v>-339.16121918628232</v>
      </c>
      <c r="BC709" s="973"/>
      <c r="BD709" s="976">
        <v>-3464.9375256985036</v>
      </c>
      <c r="BE709" s="977">
        <v>-3464.9375256985036</v>
      </c>
      <c r="BF709" s="1003">
        <v>2125.3142434990973</v>
      </c>
      <c r="BG709" s="1009">
        <v>2125.3142434990973</v>
      </c>
      <c r="BH709" s="1003">
        <v>5163.7368297617249</v>
      </c>
      <c r="BI709" s="1009">
        <v>5163.7368297617249</v>
      </c>
      <c r="BJ709" s="1003">
        <v>-347.58718363110256</v>
      </c>
      <c r="BK709" s="1009">
        <v>-347.58718363110256</v>
      </c>
      <c r="BL709" s="999">
        <v>3476.5263639312143</v>
      </c>
      <c r="BM709" s="1010">
        <v>3476.5263639312143</v>
      </c>
      <c r="BN709" s="981">
        <v>0</v>
      </c>
      <c r="BO709" s="976">
        <v>8106.4320500885669</v>
      </c>
      <c r="BP709" s="982">
        <v>8106.4320500885669</v>
      </c>
      <c r="BQ709" s="1003">
        <v>8711.8197622400003</v>
      </c>
      <c r="BR709" s="1011">
        <v>8711.8197622400003</v>
      </c>
      <c r="BS709" s="1003">
        <v>1195.1903844439719</v>
      </c>
      <c r="BT709" s="1011">
        <v>1195.1903844439719</v>
      </c>
      <c r="BU709" s="1003">
        <v>3122.0729671389427</v>
      </c>
      <c r="BV709" s="1011">
        <v>3122.0729671389427</v>
      </c>
      <c r="BW709" s="999">
        <v>21135.515163911481</v>
      </c>
      <c r="BX709" s="1012">
        <v>21135.515163911481</v>
      </c>
      <c r="BY709" s="981"/>
      <c r="BZ709" s="976">
        <v>183.1563306368912</v>
      </c>
      <c r="CA709" s="984">
        <v>183.1563306368912</v>
      </c>
      <c r="CB709" s="1003">
        <v>5911.606822556344</v>
      </c>
      <c r="CC709" s="1013">
        <v>5911.606822556344</v>
      </c>
      <c r="CD709" s="1003">
        <v>4856.1601859838211</v>
      </c>
      <c r="CE709" s="1013">
        <v>4856.1601859838211</v>
      </c>
      <c r="CF709" s="1003">
        <v>-12031.258179533554</v>
      </c>
      <c r="CG709" s="1013">
        <v>-12031.258179533554</v>
      </c>
      <c r="CH709" s="999">
        <v>-1080.3348403565055</v>
      </c>
      <c r="CI709" s="1014">
        <v>-1080.3348403565055</v>
      </c>
      <c r="CK709" s="976">
        <v>4378.3865953055647</v>
      </c>
      <c r="CL709" s="986">
        <v>4378.3865953055647</v>
      </c>
      <c r="CM709" s="1003">
        <v>9546.0763090791752</v>
      </c>
      <c r="CN709" s="986">
        <v>9546.0763090791752</v>
      </c>
      <c r="CO709" s="1003">
        <v>7426.6611230976014</v>
      </c>
      <c r="CP709" s="986">
        <v>7426.6611230976014</v>
      </c>
      <c r="CQ709" s="1003">
        <v>5219.8009008575891</v>
      </c>
      <c r="CR709" s="986">
        <v>5219.8009008575891</v>
      </c>
      <c r="CS709" s="999">
        <v>26570.924928339933</v>
      </c>
      <c r="CT709" s="987">
        <v>26570.924928339933</v>
      </c>
      <c r="CV709" s="988">
        <v>5232.7196222554358</v>
      </c>
      <c r="CW709" s="989">
        <v>5232.7196222554358</v>
      </c>
      <c r="CX709" s="978">
        <v>7050.1659519398918</v>
      </c>
      <c r="CY709" s="989">
        <v>7050.1659519398918</v>
      </c>
      <c r="CZ709" s="978">
        <v>10008.7273276493</v>
      </c>
      <c r="DA709" s="989">
        <v>10008.7273276493</v>
      </c>
      <c r="DB709" s="978">
        <v>13495.796427558025</v>
      </c>
      <c r="DC709" s="989">
        <v>13495.796427558025</v>
      </c>
      <c r="DD709" s="977">
        <v>35787.409329402653</v>
      </c>
      <c r="DE709" s="990">
        <v>35787.409329402653</v>
      </c>
      <c r="DG709" s="988">
        <v>13690.858797182867</v>
      </c>
      <c r="DH709" s="991">
        <v>13690.858797182867</v>
      </c>
      <c r="DI709" s="978">
        <v>7017.4424029604161</v>
      </c>
      <c r="DJ709" s="991">
        <v>7017.4424029604161</v>
      </c>
      <c r="DK709" s="978">
        <v>9122.2649073229368</v>
      </c>
      <c r="DL709" s="991">
        <v>9122.2649073229368</v>
      </c>
      <c r="DM709" s="978">
        <v>9655.0661350017399</v>
      </c>
      <c r="DN709" s="991">
        <v>9655.0661350017399</v>
      </c>
      <c r="DO709" s="978">
        <v>39485.632242467967</v>
      </c>
      <c r="DP709" s="992">
        <v>39485.632242467967</v>
      </c>
      <c r="DR709" s="993">
        <v>10149.539230692273</v>
      </c>
      <c r="DS709" s="977">
        <v>10149.539230692273</v>
      </c>
      <c r="DT709" s="994">
        <v>5999.4190033764025</v>
      </c>
      <c r="DU709" s="977">
        <v>5999.4190033764025</v>
      </c>
      <c r="DV709" s="994">
        <v>1435.9966635804471</v>
      </c>
      <c r="DW709" s="977">
        <v>1435.9966635804471</v>
      </c>
      <c r="DX709" s="994">
        <v>3717.1907700001184</v>
      </c>
      <c r="DY709" s="977">
        <v>3717.1907700001184</v>
      </c>
      <c r="DZ709" s="994">
        <v>21302.145667649245</v>
      </c>
      <c r="EA709" s="980">
        <v>21302.145667649245</v>
      </c>
      <c r="EC709" s="993">
        <v>8361.3553042476924</v>
      </c>
      <c r="ED709" s="977">
        <v>8375.4956032949012</v>
      </c>
      <c r="EE709" s="994">
        <v>4631.4426612354064</v>
      </c>
      <c r="EF709" s="977">
        <v>4643.216268186703</v>
      </c>
      <c r="EG709" s="994">
        <v>7017.777133845866</v>
      </c>
      <c r="EH709" s="977">
        <v>7088.9943175755661</v>
      </c>
      <c r="EI709" s="994">
        <v>1084.0156518203639</v>
      </c>
      <c r="EJ709" s="977">
        <v>1221.3518436877666</v>
      </c>
      <c r="EK709" s="994">
        <v>21094.590751149331</v>
      </c>
      <c r="EL709" s="980">
        <v>21329.058032744942</v>
      </c>
      <c r="EN709" s="988">
        <v>7536.0807247870443</v>
      </c>
      <c r="EO709" s="977">
        <v>6259.6313028633413</v>
      </c>
      <c r="EP709" s="978">
        <v>6311.4162690473358</v>
      </c>
      <c r="EQ709" s="977">
        <v>6295.3540659700511</v>
      </c>
      <c r="ER709" s="978">
        <v>7564.293328636867</v>
      </c>
      <c r="ES709" s="977">
        <v>7361.002223523009</v>
      </c>
      <c r="ET709" s="978">
        <v>6247.8071986256173</v>
      </c>
      <c r="EU709" s="977">
        <v>5882.7511093951971</v>
      </c>
      <c r="EV709" s="978">
        <v>27659.597521096865</v>
      </c>
      <c r="EW709" s="980">
        <v>25798.738701751608</v>
      </c>
      <c r="EX709" s="119"/>
    </row>
    <row r="710" spans="1:154" s="691" customFormat="1" x14ac:dyDescent="0.35">
      <c r="B710" s="961"/>
      <c r="C710" s="1016"/>
      <c r="D710" s="1016"/>
      <c r="E710" s="1026" t="s">
        <v>440</v>
      </c>
      <c r="F710" s="1016"/>
      <c r="G710" s="1016"/>
      <c r="H710" s="1016"/>
      <c r="I710" s="1016"/>
      <c r="J710" s="1016"/>
      <c r="K710" s="1037"/>
      <c r="L710" s="1017">
        <v>2555.8964327879089</v>
      </c>
      <c r="M710" s="1018">
        <v>2555.8964327879089</v>
      </c>
      <c r="N710" s="1019">
        <v>2367.5730330248584</v>
      </c>
      <c r="O710" s="1018">
        <v>2367.5730330248584</v>
      </c>
      <c r="P710" s="1019">
        <v>1763.9336844377904</v>
      </c>
      <c r="Q710" s="1018">
        <v>1763.9336844377904</v>
      </c>
      <c r="R710" s="1019">
        <v>4418.9299842867122</v>
      </c>
      <c r="S710" s="1018">
        <v>4418.9299842867122</v>
      </c>
      <c r="T710" s="966">
        <v>11106.333134537268</v>
      </c>
      <c r="U710" s="967">
        <v>11106.333134537268</v>
      </c>
      <c r="V710" s="1027"/>
      <c r="W710" s="963">
        <v>3781.7579146625831</v>
      </c>
      <c r="X710" s="969">
        <v>3781.7579146625831</v>
      </c>
      <c r="Y710" s="965">
        <v>2507.2834829959024</v>
      </c>
      <c r="Z710" s="969">
        <v>2507.2834829959024</v>
      </c>
      <c r="AA710" s="965">
        <v>2118.9162108917126</v>
      </c>
      <c r="AB710" s="969">
        <v>2118.9162108917126</v>
      </c>
      <c r="AC710" s="965">
        <v>3120.437153352731</v>
      </c>
      <c r="AD710" s="969">
        <v>3120.437153352731</v>
      </c>
      <c r="AE710" s="966">
        <v>11528.394761902924</v>
      </c>
      <c r="AF710" s="970">
        <v>11528.394761902924</v>
      </c>
      <c r="AG710" s="1027"/>
      <c r="AH710" s="963">
        <v>1550.342569988286</v>
      </c>
      <c r="AI710" s="971">
        <v>1550.342569988286</v>
      </c>
      <c r="AJ710" s="965">
        <v>3652.5904380878483</v>
      </c>
      <c r="AK710" s="971">
        <v>3652.5904380878483</v>
      </c>
      <c r="AL710" s="965">
        <v>4451.926246504725</v>
      </c>
      <c r="AM710" s="971">
        <v>4451.926246504725</v>
      </c>
      <c r="AN710" s="965">
        <v>4061.3667336137405</v>
      </c>
      <c r="AO710" s="971">
        <v>4061.3667336137405</v>
      </c>
      <c r="AP710" s="966">
        <v>13716.225988194603</v>
      </c>
      <c r="AQ710" s="972">
        <v>13716.225988194603</v>
      </c>
      <c r="AR710" s="1027"/>
      <c r="AS710" s="963">
        <v>3261.154543508982</v>
      </c>
      <c r="AT710" s="974">
        <v>3261.154543508982</v>
      </c>
      <c r="AU710" s="965">
        <v>3323.2270591214087</v>
      </c>
      <c r="AV710" s="974">
        <v>3323.2270591214087</v>
      </c>
      <c r="AW710" s="965">
        <v>-4725.2861577085732</v>
      </c>
      <c r="AX710" s="974">
        <v>-4725.2861577085732</v>
      </c>
      <c r="AY710" s="965">
        <v>-14174.054241998252</v>
      </c>
      <c r="AZ710" s="974">
        <v>-14174.054241998252</v>
      </c>
      <c r="BA710" s="966">
        <v>-12314.958797076431</v>
      </c>
      <c r="BB710" s="975">
        <v>-12314.958797076431</v>
      </c>
      <c r="BC710" s="1027"/>
      <c r="BD710" s="976">
        <v>-5144.365949726307</v>
      </c>
      <c r="BE710" s="977">
        <v>-5144.365949726307</v>
      </c>
      <c r="BF710" s="965">
        <v>-2470.1778607407969</v>
      </c>
      <c r="BG710" s="1028">
        <v>-2470.1778607407969</v>
      </c>
      <c r="BH710" s="965">
        <v>-2086.5043291866723</v>
      </c>
      <c r="BI710" s="1028">
        <v>-2086.5043291866723</v>
      </c>
      <c r="BJ710" s="965">
        <v>-7175.0789216764279</v>
      </c>
      <c r="BK710" s="1028">
        <v>-7175.0789216764279</v>
      </c>
      <c r="BL710" s="966">
        <v>-16876.127061330204</v>
      </c>
      <c r="BM710" s="1029">
        <v>-16876.127061330204</v>
      </c>
      <c r="BN710" s="1030">
        <v>0</v>
      </c>
      <c r="BO710" s="976">
        <v>2319.2862660298106</v>
      </c>
      <c r="BP710" s="982">
        <v>2319.2862660298106</v>
      </c>
      <c r="BQ710" s="965">
        <v>3982.4468497954699</v>
      </c>
      <c r="BR710" s="1031">
        <v>3982.4468497954699</v>
      </c>
      <c r="BS710" s="965">
        <v>1607.6560816087413</v>
      </c>
      <c r="BT710" s="1031">
        <v>1607.6560816087413</v>
      </c>
      <c r="BU710" s="965">
        <v>2795.0891191928649</v>
      </c>
      <c r="BV710" s="1031">
        <v>2795.0891191928649</v>
      </c>
      <c r="BW710" s="966">
        <v>10704.478316626883</v>
      </c>
      <c r="BX710" s="1032">
        <v>10704.478316626883</v>
      </c>
      <c r="BY710" s="1030"/>
      <c r="BZ710" s="976">
        <v>2827.0592138214251</v>
      </c>
      <c r="CA710" s="984">
        <v>2827.0592138214251</v>
      </c>
      <c r="CB710" s="965">
        <v>3173.6514956389665</v>
      </c>
      <c r="CC710" s="1033">
        <v>3173.6514956389665</v>
      </c>
      <c r="CD710" s="965">
        <v>6594.3015758883785</v>
      </c>
      <c r="CE710" s="1033">
        <v>6594.3015758883785</v>
      </c>
      <c r="CF710" s="965">
        <v>3540.9037333537908</v>
      </c>
      <c r="CG710" s="1033">
        <v>3540.9037333537908</v>
      </c>
      <c r="CH710" s="966">
        <v>16135.916018702554</v>
      </c>
      <c r="CI710" s="1034">
        <v>16135.916018702554</v>
      </c>
      <c r="CK710" s="976">
        <v>2645.9215376589173</v>
      </c>
      <c r="CL710" s="986">
        <v>2645.9215376589173</v>
      </c>
      <c r="CM710" s="965">
        <v>4469.1152227236607</v>
      </c>
      <c r="CN710" s="986">
        <v>4469.1152227236607</v>
      </c>
      <c r="CO710" s="965">
        <v>6967.5124805877567</v>
      </c>
      <c r="CP710" s="986">
        <v>6967.5124805877567</v>
      </c>
      <c r="CQ710" s="965">
        <v>4419.489619651411</v>
      </c>
      <c r="CR710" s="986">
        <v>4419.489619651411</v>
      </c>
      <c r="CS710" s="966">
        <v>18502.038860621746</v>
      </c>
      <c r="CT710" s="987">
        <v>18502.038860621746</v>
      </c>
      <c r="CV710" s="988">
        <v>4737.0609106883312</v>
      </c>
      <c r="CW710" s="989">
        <v>4737.0609106883312</v>
      </c>
      <c r="CX710" s="978">
        <v>2423.5567868731555</v>
      </c>
      <c r="CY710" s="989">
        <v>2423.5567868731555</v>
      </c>
      <c r="CZ710" s="978">
        <v>4495.380567931893</v>
      </c>
      <c r="DA710" s="989">
        <v>4495.380567931893</v>
      </c>
      <c r="DB710" s="978">
        <v>854.61224900422076</v>
      </c>
      <c r="DC710" s="989">
        <v>854.61224900422076</v>
      </c>
      <c r="DD710" s="977">
        <v>12510.610514497597</v>
      </c>
      <c r="DE710" s="990">
        <v>12510.610514497597</v>
      </c>
      <c r="DG710" s="988">
        <v>5906.5789847024153</v>
      </c>
      <c r="DH710" s="991">
        <v>5906.5789847024153</v>
      </c>
      <c r="DI710" s="978">
        <v>5765.7967015691411</v>
      </c>
      <c r="DJ710" s="991">
        <v>5765.7967015691411</v>
      </c>
      <c r="DK710" s="978">
        <v>5246.0722545627741</v>
      </c>
      <c r="DL710" s="991">
        <v>5246.0722545627741</v>
      </c>
      <c r="DM710" s="978">
        <v>3612.6226247963696</v>
      </c>
      <c r="DN710" s="991">
        <v>3612.6226247963696</v>
      </c>
      <c r="DO710" s="978">
        <v>20531.0705656307</v>
      </c>
      <c r="DP710" s="992">
        <v>20531.0705656307</v>
      </c>
      <c r="DR710" s="993">
        <v>4312.3886745531254</v>
      </c>
      <c r="DS710" s="977">
        <v>4312.3886745531254</v>
      </c>
      <c r="DT710" s="994">
        <v>4487.7583478661445</v>
      </c>
      <c r="DU710" s="977">
        <v>4487.7583478661445</v>
      </c>
      <c r="DV710" s="994">
        <v>992.31456506455334</v>
      </c>
      <c r="DW710" s="977">
        <v>992.31456506455334</v>
      </c>
      <c r="DX710" s="994">
        <v>4350.0123706904533</v>
      </c>
      <c r="DY710" s="977">
        <v>4350.0123706904533</v>
      </c>
      <c r="DZ710" s="994">
        <v>14142.47395817428</v>
      </c>
      <c r="EA710" s="980">
        <v>14142.47395817428</v>
      </c>
      <c r="EC710" s="993">
        <v>4473.8982603661862</v>
      </c>
      <c r="ED710" s="977">
        <v>4491.0407781630402</v>
      </c>
      <c r="EE710" s="994">
        <v>5371.972519773878</v>
      </c>
      <c r="EF710" s="977">
        <v>5391.0203458880742</v>
      </c>
      <c r="EG710" s="994">
        <v>3197.0622470251215</v>
      </c>
      <c r="EH710" s="977">
        <v>3232.2408995480182</v>
      </c>
      <c r="EI710" s="994">
        <v>3442.8005572322963</v>
      </c>
      <c r="EJ710" s="977">
        <v>3380.6986798667394</v>
      </c>
      <c r="EK710" s="994">
        <v>16485.733584397487</v>
      </c>
      <c r="EL710" s="980">
        <v>16495.00070346587</v>
      </c>
      <c r="EN710" s="988">
        <v>4307.7839527653005</v>
      </c>
      <c r="EO710" s="977">
        <v>4483.9248729278552</v>
      </c>
      <c r="EP710" s="978">
        <v>4142.1394929307407</v>
      </c>
      <c r="EQ710" s="977">
        <v>4148.1018250743928</v>
      </c>
      <c r="ER710" s="978">
        <v>4871.474992013942</v>
      </c>
      <c r="ES710" s="977">
        <v>4681.8180570583409</v>
      </c>
      <c r="ET710" s="978">
        <v>4299.0814942533343</v>
      </c>
      <c r="EU710" s="977">
        <v>3953.7136210795234</v>
      </c>
      <c r="EV710" s="978">
        <v>17620.479931963317</v>
      </c>
      <c r="EW710" s="980">
        <v>17267.558376140118</v>
      </c>
      <c r="EX710" s="119"/>
    </row>
    <row r="711" spans="1:154" s="691" customFormat="1" x14ac:dyDescent="0.35">
      <c r="B711" s="961"/>
      <c r="C711" s="1026"/>
      <c r="D711" s="1026"/>
      <c r="E711" s="1016"/>
      <c r="F711" s="1016" t="s">
        <v>441</v>
      </c>
      <c r="G711" s="1026"/>
      <c r="H711" s="1026"/>
      <c r="I711" s="1026"/>
      <c r="J711" s="1026"/>
      <c r="K711" s="962"/>
      <c r="L711" s="1017">
        <v>-998.71724907336966</v>
      </c>
      <c r="M711" s="1018">
        <v>-998.71724907336966</v>
      </c>
      <c r="N711" s="1019">
        <v>-1059.1122247800267</v>
      </c>
      <c r="O711" s="1018">
        <v>-1059.1122247800267</v>
      </c>
      <c r="P711" s="1019">
        <v>-1419.9671401800288</v>
      </c>
      <c r="Q711" s="1018">
        <v>-1419.9671401800288</v>
      </c>
      <c r="R711" s="1019">
        <v>-707.87966193921761</v>
      </c>
      <c r="S711" s="1018">
        <v>-707.87966193921761</v>
      </c>
      <c r="T711" s="966">
        <v>-4185.6762759726425</v>
      </c>
      <c r="U711" s="967">
        <v>-4185.6762759726425</v>
      </c>
      <c r="V711" s="1027"/>
      <c r="W711" s="963">
        <v>-2345.2833073528336</v>
      </c>
      <c r="X711" s="969">
        <v>-2345.2833073528336</v>
      </c>
      <c r="Y711" s="965">
        <v>-3049.0711811482183</v>
      </c>
      <c r="Z711" s="969">
        <v>-3049.0711811482183</v>
      </c>
      <c r="AA711" s="965">
        <v>-1813.1435501771418</v>
      </c>
      <c r="AB711" s="969">
        <v>-1813.1435501771418</v>
      </c>
      <c r="AC711" s="965">
        <v>-1829.0454261373816</v>
      </c>
      <c r="AD711" s="969">
        <v>-1829.0454261373816</v>
      </c>
      <c r="AE711" s="966">
        <v>-9036.5434648155751</v>
      </c>
      <c r="AF711" s="970">
        <v>-9036.5434648155751</v>
      </c>
      <c r="AG711" s="1027"/>
      <c r="AH711" s="963">
        <v>-1842.8130178988285</v>
      </c>
      <c r="AI711" s="971">
        <v>-1842.8130178988285</v>
      </c>
      <c r="AJ711" s="965">
        <v>-1106.3876068720392</v>
      </c>
      <c r="AK711" s="971">
        <v>-1106.3876068720392</v>
      </c>
      <c r="AL711" s="965">
        <v>-2264.7452447581541</v>
      </c>
      <c r="AM711" s="971">
        <v>-2264.7452447581541</v>
      </c>
      <c r="AN711" s="965">
        <v>-2270.6067501490543</v>
      </c>
      <c r="AO711" s="971">
        <v>-2270.6067501490543</v>
      </c>
      <c r="AP711" s="966">
        <v>-7484.5526196780756</v>
      </c>
      <c r="AQ711" s="972">
        <v>-7484.5526196780756</v>
      </c>
      <c r="AR711" s="1027"/>
      <c r="AS711" s="963">
        <v>-2028.2892057063618</v>
      </c>
      <c r="AT711" s="974">
        <v>-2028.2892057063618</v>
      </c>
      <c r="AU711" s="965">
        <v>-2218.261642619897</v>
      </c>
      <c r="AV711" s="974">
        <v>-2218.261642619897</v>
      </c>
      <c r="AW711" s="965">
        <v>-1779.8102287490624</v>
      </c>
      <c r="AX711" s="974">
        <v>-1779.8102287490624</v>
      </c>
      <c r="AY711" s="965">
        <v>-5085.3261056916172</v>
      </c>
      <c r="AZ711" s="974">
        <v>-5085.3261056916172</v>
      </c>
      <c r="BA711" s="966">
        <v>-11111.687182766938</v>
      </c>
      <c r="BB711" s="975">
        <v>-11111.687182766938</v>
      </c>
      <c r="BC711" s="1027"/>
      <c r="BD711" s="976">
        <v>-2883.040078321194</v>
      </c>
      <c r="BE711" s="977">
        <v>-2883.040078321194</v>
      </c>
      <c r="BF711" s="965">
        <v>-2406.9766753456079</v>
      </c>
      <c r="BG711" s="1028">
        <v>-2406.9766753456079</v>
      </c>
      <c r="BH711" s="965">
        <v>-2226.2175152979189</v>
      </c>
      <c r="BI711" s="1028">
        <v>-2226.2175152979189</v>
      </c>
      <c r="BJ711" s="965">
        <v>-2871.2995079435896</v>
      </c>
      <c r="BK711" s="1028">
        <v>-2871.2995079435896</v>
      </c>
      <c r="BL711" s="966">
        <v>-10387.533776908311</v>
      </c>
      <c r="BM711" s="1029">
        <v>-10387.533776908311</v>
      </c>
      <c r="BN711" s="1030">
        <v>0</v>
      </c>
      <c r="BO711" s="976">
        <v>-3392.4399119316895</v>
      </c>
      <c r="BP711" s="982">
        <v>-3392.4399119316895</v>
      </c>
      <c r="BQ711" s="965">
        <v>-3275.8073339067682</v>
      </c>
      <c r="BR711" s="1031">
        <v>-3275.8073339067682</v>
      </c>
      <c r="BS711" s="965">
        <v>-1265.6641396380719</v>
      </c>
      <c r="BT711" s="1031">
        <v>-1265.6641396380719</v>
      </c>
      <c r="BU711" s="965">
        <v>-1140.7382748542229</v>
      </c>
      <c r="BV711" s="1031">
        <v>-1140.7382748542229</v>
      </c>
      <c r="BW711" s="966">
        <v>-9074.6496603307532</v>
      </c>
      <c r="BX711" s="1032">
        <v>-9074.6496603307532</v>
      </c>
      <c r="BY711" s="1030"/>
      <c r="BZ711" s="976">
        <v>-370.35806980910172</v>
      </c>
      <c r="CA711" s="984">
        <v>-370.35806980910172</v>
      </c>
      <c r="CB711" s="965">
        <v>-1371.5014836560847</v>
      </c>
      <c r="CC711" s="1033">
        <v>-1371.5014836560847</v>
      </c>
      <c r="CD711" s="965">
        <v>465.75187514837751</v>
      </c>
      <c r="CE711" s="1033">
        <v>465.75187514837751</v>
      </c>
      <c r="CF711" s="965">
        <v>12870.309957781677</v>
      </c>
      <c r="CG711" s="1033">
        <v>12870.309957781677</v>
      </c>
      <c r="CH711" s="966">
        <v>11594.202279464867</v>
      </c>
      <c r="CI711" s="1034">
        <v>11594.202279464867</v>
      </c>
      <c r="CK711" s="976">
        <v>-374.08702712504345</v>
      </c>
      <c r="CL711" s="986">
        <v>-374.08702712504345</v>
      </c>
      <c r="CM711" s="965">
        <v>241.58166312240365</v>
      </c>
      <c r="CN711" s="986">
        <v>241.58166312240365</v>
      </c>
      <c r="CO711" s="965">
        <v>-1129.345201193684</v>
      </c>
      <c r="CP711" s="986">
        <v>-1129.345201193684</v>
      </c>
      <c r="CQ711" s="965">
        <v>-746.42140662888232</v>
      </c>
      <c r="CR711" s="986">
        <v>-746.42140662888232</v>
      </c>
      <c r="CS711" s="966">
        <v>-2008.271971825206</v>
      </c>
      <c r="CT711" s="987">
        <v>-2008.271971825206</v>
      </c>
      <c r="CV711" s="988">
        <v>-679.17155356939065</v>
      </c>
      <c r="CW711" s="989">
        <v>-679.17155356939065</v>
      </c>
      <c r="CX711" s="978">
        <v>-1701.2021504471772</v>
      </c>
      <c r="CY711" s="989">
        <v>-1701.2021504471772</v>
      </c>
      <c r="CZ711" s="978">
        <v>-2306.305250356304</v>
      </c>
      <c r="DA711" s="989">
        <v>-2306.305250356304</v>
      </c>
      <c r="DB711" s="978">
        <v>-1712.5365746400666</v>
      </c>
      <c r="DC711" s="989">
        <v>-1712.5365746400666</v>
      </c>
      <c r="DD711" s="977">
        <v>-6399.2155290129394</v>
      </c>
      <c r="DE711" s="990">
        <v>-6399.2155290129394</v>
      </c>
      <c r="DG711" s="988">
        <v>-826.24637381963657</v>
      </c>
      <c r="DH711" s="991">
        <v>-826.24637381963657</v>
      </c>
      <c r="DI711" s="978">
        <v>-1605.6588565814236</v>
      </c>
      <c r="DJ711" s="991">
        <v>-1605.6588565814236</v>
      </c>
      <c r="DK711" s="978">
        <v>-615.47360669305112</v>
      </c>
      <c r="DL711" s="991">
        <v>-615.47360669305112</v>
      </c>
      <c r="DM711" s="978">
        <v>-1415.1023452850022</v>
      </c>
      <c r="DN711" s="991">
        <v>-1415.1023452850022</v>
      </c>
      <c r="DO711" s="978">
        <v>-4462.4811823791133</v>
      </c>
      <c r="DP711" s="992">
        <v>-4462.4811823791133</v>
      </c>
      <c r="DR711" s="993">
        <v>-701.85570888241159</v>
      </c>
      <c r="DS711" s="977">
        <v>-701.85570888241159</v>
      </c>
      <c r="DT711" s="994">
        <v>-725.20496309474322</v>
      </c>
      <c r="DU711" s="977">
        <v>-725.20496309474322</v>
      </c>
      <c r="DV711" s="994">
        <v>-2751.1411128897889</v>
      </c>
      <c r="DW711" s="977">
        <v>-2751.1411128897889</v>
      </c>
      <c r="DX711" s="994">
        <v>-854.40200476647692</v>
      </c>
      <c r="DY711" s="977">
        <v>-854.40200476647692</v>
      </c>
      <c r="DZ711" s="994">
        <v>-5032.6037896334201</v>
      </c>
      <c r="EA711" s="980">
        <v>-5032.6037896334201</v>
      </c>
      <c r="EC711" s="993">
        <v>-945.46007421419381</v>
      </c>
      <c r="ED711" s="977">
        <v>-945.44362726984446</v>
      </c>
      <c r="EE711" s="994">
        <v>-734.38546487425924</v>
      </c>
      <c r="EF711" s="977">
        <v>-734.38546487425879</v>
      </c>
      <c r="EG711" s="994">
        <v>-1193.8795868062939</v>
      </c>
      <c r="EH711" s="977">
        <v>-1193.8795868062934</v>
      </c>
      <c r="EI711" s="994">
        <v>-1155.1541932011423</v>
      </c>
      <c r="EJ711" s="977">
        <v>-1170.4012286675998</v>
      </c>
      <c r="EK711" s="994">
        <v>-4028.8793190958891</v>
      </c>
      <c r="EL711" s="980">
        <v>-4044.1099076179962</v>
      </c>
      <c r="EN711" s="988">
        <v>-951.77514564765897</v>
      </c>
      <c r="EO711" s="977">
        <v>-1048.1145810483281</v>
      </c>
      <c r="EP711" s="978">
        <v>-753.00908414463299</v>
      </c>
      <c r="EQ711" s="977">
        <v>-737.86783085219656</v>
      </c>
      <c r="ER711" s="978">
        <v>-1220.9646882585225</v>
      </c>
      <c r="ES711" s="977">
        <v>-1209.9520501721686</v>
      </c>
      <c r="ET711" s="978">
        <v>-683.63730252234416</v>
      </c>
      <c r="EU711" s="977">
        <v>-678.89910491186197</v>
      </c>
      <c r="EV711" s="978">
        <v>-3609.3862205731584</v>
      </c>
      <c r="EW711" s="980">
        <v>-3674.8335669845555</v>
      </c>
      <c r="EX711" s="119"/>
    </row>
    <row r="712" spans="1:154" s="717" customFormat="1" x14ac:dyDescent="0.35">
      <c r="B712" s="1035"/>
      <c r="C712" s="1038"/>
      <c r="D712" s="1038"/>
      <c r="E712" s="1038"/>
      <c r="F712" s="678"/>
      <c r="G712" s="678" t="s">
        <v>442</v>
      </c>
      <c r="H712" s="678"/>
      <c r="I712" s="1038"/>
      <c r="J712" s="1038"/>
      <c r="K712" s="995"/>
      <c r="L712" s="1039">
        <v>-135.58395159</v>
      </c>
      <c r="M712" s="1040">
        <v>-135.58395159</v>
      </c>
      <c r="N712" s="1041">
        <v>-200.20796335399999</v>
      </c>
      <c r="O712" s="1040">
        <v>-200.20796335399999</v>
      </c>
      <c r="P712" s="1041">
        <v>-326.95110731757484</v>
      </c>
      <c r="Q712" s="1040">
        <v>-326.95110731757484</v>
      </c>
      <c r="R712" s="1041">
        <v>-356.99804586466956</v>
      </c>
      <c r="S712" s="1040">
        <v>-356.99804586466956</v>
      </c>
      <c r="T712" s="999">
        <v>-1019.7410681262443</v>
      </c>
      <c r="U712" s="1000">
        <v>-1019.7410681262443</v>
      </c>
      <c r="V712" s="973"/>
      <c r="W712" s="1001">
        <v>-1611.5385639613537</v>
      </c>
      <c r="X712" s="1002">
        <v>-1611.5385639613537</v>
      </c>
      <c r="Y712" s="1003">
        <v>-1749.0320435858712</v>
      </c>
      <c r="Z712" s="1002">
        <v>-1749.0320435858712</v>
      </c>
      <c r="AA712" s="1003">
        <v>-950.73373777731581</v>
      </c>
      <c r="AB712" s="1002">
        <v>-950.73373777731581</v>
      </c>
      <c r="AC712" s="1003">
        <v>-753.0494430235558</v>
      </c>
      <c r="AD712" s="1002">
        <v>-753.0494430235558</v>
      </c>
      <c r="AE712" s="999">
        <v>-5064.3537883480967</v>
      </c>
      <c r="AF712" s="1004">
        <v>-5064.3537883480967</v>
      </c>
      <c r="AG712" s="973"/>
      <c r="AH712" s="1001">
        <v>-645.05477037788057</v>
      </c>
      <c r="AI712" s="1005">
        <v>-645.05477037788057</v>
      </c>
      <c r="AJ712" s="1003">
        <v>-1561.5200769543462</v>
      </c>
      <c r="AK712" s="1005">
        <v>-1561.5200769543462</v>
      </c>
      <c r="AL712" s="1003">
        <v>-897.3803141596452</v>
      </c>
      <c r="AM712" s="1005">
        <v>-897.3803141596452</v>
      </c>
      <c r="AN712" s="1003">
        <v>-1273.3500005967137</v>
      </c>
      <c r="AO712" s="1005">
        <v>-1273.3500005967137</v>
      </c>
      <c r="AP712" s="999">
        <v>-4377.3051620885853</v>
      </c>
      <c r="AQ712" s="1006">
        <v>-4377.3051620885853</v>
      </c>
      <c r="AR712" s="973"/>
      <c r="AS712" s="1001">
        <v>-1942.8094942455041</v>
      </c>
      <c r="AT712" s="1007">
        <v>-1942.8094942455041</v>
      </c>
      <c r="AU712" s="1003">
        <v>-2120.8072595277181</v>
      </c>
      <c r="AV712" s="1007">
        <v>-2120.8072595277181</v>
      </c>
      <c r="AW712" s="1003">
        <v>-1796.195009937162</v>
      </c>
      <c r="AX712" s="1007">
        <v>-1796.195009937162</v>
      </c>
      <c r="AY712" s="1003">
        <v>-5093.1007650862666</v>
      </c>
      <c r="AZ712" s="1007">
        <v>-5093.1007650862666</v>
      </c>
      <c r="BA712" s="999">
        <v>-10952.912528796651</v>
      </c>
      <c r="BB712" s="1008">
        <v>-10952.912528796651</v>
      </c>
      <c r="BC712" s="973"/>
      <c r="BD712" s="1042">
        <v>-2430.6498223113554</v>
      </c>
      <c r="BE712" s="1043">
        <v>-2430.6498223113554</v>
      </c>
      <c r="BF712" s="1003">
        <v>-2242.4635495138723</v>
      </c>
      <c r="BG712" s="1009">
        <v>-2242.4635495138723</v>
      </c>
      <c r="BH712" s="1003">
        <v>-2047.4430066997434</v>
      </c>
      <c r="BI712" s="1009">
        <v>-2047.4430066997434</v>
      </c>
      <c r="BJ712" s="1003">
        <v>-2845.0019035364107</v>
      </c>
      <c r="BK712" s="1009">
        <v>-2845.0019035364107</v>
      </c>
      <c r="BL712" s="999">
        <v>-9565.5582820613818</v>
      </c>
      <c r="BM712" s="1010">
        <v>-9565.5582820613818</v>
      </c>
      <c r="BN712" s="981">
        <v>0</v>
      </c>
      <c r="BO712" s="1042">
        <v>-2647.9636550012569</v>
      </c>
      <c r="BP712" s="1044">
        <v>-2647.9636550012569</v>
      </c>
      <c r="BQ712" s="1003">
        <v>-2368.2594688811691</v>
      </c>
      <c r="BR712" s="1011">
        <v>-2368.2594688811691</v>
      </c>
      <c r="BS712" s="1003">
        <v>-1525.3897198665372</v>
      </c>
      <c r="BT712" s="1011">
        <v>-1525.3897198665372</v>
      </c>
      <c r="BU712" s="1003">
        <v>-1456.8337881326684</v>
      </c>
      <c r="BV712" s="1011">
        <v>-1456.8337881326684</v>
      </c>
      <c r="BW712" s="999">
        <v>-7998.4466318816321</v>
      </c>
      <c r="BX712" s="1012">
        <v>-7998.4466318816321</v>
      </c>
      <c r="BY712" s="981"/>
      <c r="BZ712" s="1042">
        <v>-659.1588963057452</v>
      </c>
      <c r="CA712" s="1045">
        <v>-659.1588963057452</v>
      </c>
      <c r="CB712" s="1003">
        <v>-1746.1846495124662</v>
      </c>
      <c r="CC712" s="1013">
        <v>-1746.1846495124662</v>
      </c>
      <c r="CD712" s="1003">
        <v>-53.25406663222023</v>
      </c>
      <c r="CE712" s="1013">
        <v>-53.25406663222023</v>
      </c>
      <c r="CF712" s="1003">
        <v>13134.302983649779</v>
      </c>
      <c r="CG712" s="1013">
        <v>13134.302983649779</v>
      </c>
      <c r="CH712" s="999">
        <v>10675.705371199347</v>
      </c>
      <c r="CI712" s="1014">
        <v>10675.705371199347</v>
      </c>
      <c r="CK712" s="1042">
        <v>-435.53958850911738</v>
      </c>
      <c r="CL712" s="1046">
        <v>-435.53958850911738</v>
      </c>
      <c r="CM712" s="1003">
        <v>77.211192797769399</v>
      </c>
      <c r="CN712" s="1046">
        <v>77.211192797769399</v>
      </c>
      <c r="CO712" s="1003">
        <v>-1340.5443591321987</v>
      </c>
      <c r="CP712" s="1046">
        <v>-1340.5443591321987</v>
      </c>
      <c r="CQ712" s="1003">
        <v>-903.90633818141055</v>
      </c>
      <c r="CR712" s="1046">
        <v>-903.90633818141055</v>
      </c>
      <c r="CS712" s="999">
        <v>-2602.7790930249575</v>
      </c>
      <c r="CT712" s="1047">
        <v>-2602.7790930249575</v>
      </c>
      <c r="CV712" s="1048">
        <v>-694.28924667194315</v>
      </c>
      <c r="CW712" s="1049">
        <v>-694.28924667194315</v>
      </c>
      <c r="CX712" s="1050">
        <v>-1384.6985917888003</v>
      </c>
      <c r="CY712" s="1049">
        <v>-1384.6985917888003</v>
      </c>
      <c r="CZ712" s="1050">
        <v>-2027.0603228480209</v>
      </c>
      <c r="DA712" s="1049">
        <v>-2027.0603228480209</v>
      </c>
      <c r="DB712" s="1050">
        <v>-1440.2639477553344</v>
      </c>
      <c r="DC712" s="1049">
        <v>-1440.2639477553344</v>
      </c>
      <c r="DD712" s="1043">
        <v>-5546.3121090640998</v>
      </c>
      <c r="DE712" s="1051">
        <v>-5546.3121090640998</v>
      </c>
      <c r="DG712" s="1048">
        <v>-399.44749512485953</v>
      </c>
      <c r="DH712" s="1052">
        <v>-399.44749512485953</v>
      </c>
      <c r="DI712" s="1050">
        <v>-1211.681350323076</v>
      </c>
      <c r="DJ712" s="1052">
        <v>-1211.681350323076</v>
      </c>
      <c r="DK712" s="1050">
        <v>-335.92999873637461</v>
      </c>
      <c r="DL712" s="1052">
        <v>-335.92999873637461</v>
      </c>
      <c r="DM712" s="1050">
        <v>-560.60660901199572</v>
      </c>
      <c r="DN712" s="1052">
        <v>-560.60660901199572</v>
      </c>
      <c r="DO712" s="1050">
        <v>-2507.6654531963059</v>
      </c>
      <c r="DP712" s="1053">
        <v>-2507.6654531963059</v>
      </c>
      <c r="DR712" s="1054">
        <v>-247.98366863325811</v>
      </c>
      <c r="DS712" s="1043">
        <v>-247.98366863325811</v>
      </c>
      <c r="DT712" s="1055">
        <v>-378.29137056910292</v>
      </c>
      <c r="DU712" s="1043">
        <v>-378.29137056910292</v>
      </c>
      <c r="DV712" s="1055">
        <v>-2407.8771225520359</v>
      </c>
      <c r="DW712" s="1043">
        <v>-2407.8771225520359</v>
      </c>
      <c r="DX712" s="1055">
        <v>-319.51304904677903</v>
      </c>
      <c r="DY712" s="1043">
        <v>-319.51304904677903</v>
      </c>
      <c r="DZ712" s="1055">
        <v>-3353.6652108011758</v>
      </c>
      <c r="EA712" s="1056">
        <v>-3353.6652108011758</v>
      </c>
      <c r="EC712" s="1054">
        <v>-276.70028431240479</v>
      </c>
      <c r="ED712" s="1043">
        <v>-276.70028431240479</v>
      </c>
      <c r="EE712" s="1055">
        <v>-441.70051391999772</v>
      </c>
      <c r="EF712" s="1043">
        <v>-441.70051391999772</v>
      </c>
      <c r="EG712" s="1055">
        <v>-653.59356092764438</v>
      </c>
      <c r="EH712" s="1043">
        <v>-653.59356092764438</v>
      </c>
      <c r="EI712" s="1055">
        <v>-666.40379062435522</v>
      </c>
      <c r="EJ712" s="1043">
        <v>-699.94690859275534</v>
      </c>
      <c r="EK712" s="1055">
        <v>-2038.398149784402</v>
      </c>
      <c r="EL712" s="1056">
        <v>-2071.9412677528021</v>
      </c>
      <c r="EN712" s="1048">
        <v>-252.77514564765895</v>
      </c>
      <c r="EO712" s="1043">
        <v>-309.45315929104959</v>
      </c>
      <c r="EP712" s="1050">
        <v>-445.80695962304014</v>
      </c>
      <c r="EQ712" s="1043">
        <v>-445.77783085219653</v>
      </c>
      <c r="ER712" s="1050">
        <v>-652.58378903418304</v>
      </c>
      <c r="ES712" s="1043">
        <v>-652.49205017216877</v>
      </c>
      <c r="ET712" s="1050">
        <v>-659.08345768492256</v>
      </c>
      <c r="EU712" s="1043">
        <v>-691.17910491186194</v>
      </c>
      <c r="EV712" s="1050">
        <v>-2010.2493519898048</v>
      </c>
      <c r="EW712" s="1056">
        <v>-2098.9021452272768</v>
      </c>
      <c r="EX712" s="119"/>
    </row>
    <row r="713" spans="1:154" s="717" customFormat="1" x14ac:dyDescent="0.35">
      <c r="B713" s="1035"/>
      <c r="C713" s="1038"/>
      <c r="D713" s="1038"/>
      <c r="E713" s="1038"/>
      <c r="F713" s="678"/>
      <c r="G713" s="678" t="s">
        <v>443</v>
      </c>
      <c r="H713" s="678"/>
      <c r="I713" s="1038"/>
      <c r="J713" s="1038"/>
      <c r="K713" s="995"/>
      <c r="L713" s="1039">
        <v>-863.13329748336969</v>
      </c>
      <c r="M713" s="1040">
        <v>-863.13329748336969</v>
      </c>
      <c r="N713" s="1041">
        <v>-858.90426142602678</v>
      </c>
      <c r="O713" s="1040">
        <v>-858.90426142602678</v>
      </c>
      <c r="P713" s="1041">
        <v>-1093.0160328624538</v>
      </c>
      <c r="Q713" s="1040">
        <v>-1093.0160328624538</v>
      </c>
      <c r="R713" s="1041">
        <v>-350.88161607454805</v>
      </c>
      <c r="S713" s="1040">
        <v>-350.88161607454805</v>
      </c>
      <c r="T713" s="999">
        <v>-3165.935207846398</v>
      </c>
      <c r="U713" s="1000">
        <v>-3165.935207846398</v>
      </c>
      <c r="V713" s="973"/>
      <c r="W713" s="1001">
        <v>-733.74474339147969</v>
      </c>
      <c r="X713" s="1002">
        <v>-733.74474339147969</v>
      </c>
      <c r="Y713" s="1003">
        <v>-1300.0391375623472</v>
      </c>
      <c r="Z713" s="1002">
        <v>-1300.0391375623472</v>
      </c>
      <c r="AA713" s="1003">
        <v>-862.40981239982602</v>
      </c>
      <c r="AB713" s="1002">
        <v>-862.40981239982602</v>
      </c>
      <c r="AC713" s="1003">
        <v>-1075.9959831138258</v>
      </c>
      <c r="AD713" s="1002">
        <v>-1075.9959831138258</v>
      </c>
      <c r="AE713" s="999">
        <v>-3972.1896764674784</v>
      </c>
      <c r="AF713" s="1004">
        <v>-3972.1896764674784</v>
      </c>
      <c r="AG713" s="973"/>
      <c r="AH713" s="1001">
        <v>-1197.7582475209481</v>
      </c>
      <c r="AI713" s="1005">
        <v>-1197.7582475209481</v>
      </c>
      <c r="AJ713" s="1003">
        <v>455.13247008230695</v>
      </c>
      <c r="AK713" s="1005">
        <v>455.13247008230695</v>
      </c>
      <c r="AL713" s="1003">
        <v>-1367.3649305985089</v>
      </c>
      <c r="AM713" s="1005">
        <v>-1367.3649305985089</v>
      </c>
      <c r="AN713" s="1003">
        <v>-997.25674955234058</v>
      </c>
      <c r="AO713" s="1005">
        <v>-997.25674955234058</v>
      </c>
      <c r="AP713" s="999">
        <v>-3107.2474575894903</v>
      </c>
      <c r="AQ713" s="1006">
        <v>-3107.2474575894903</v>
      </c>
      <c r="AR713" s="973"/>
      <c r="AS713" s="1001">
        <v>-85.479711460857843</v>
      </c>
      <c r="AT713" s="1007">
        <v>-85.479711460857843</v>
      </c>
      <c r="AU713" s="1003">
        <v>-97.4543830921791</v>
      </c>
      <c r="AV713" s="1007">
        <v>-97.4543830921791</v>
      </c>
      <c r="AW713" s="1003">
        <v>16.384781188099705</v>
      </c>
      <c r="AX713" s="1007">
        <v>16.384781188099705</v>
      </c>
      <c r="AY713" s="1003">
        <v>7.7746593946495981</v>
      </c>
      <c r="AZ713" s="1007">
        <v>7.7746593946495981</v>
      </c>
      <c r="BA713" s="999">
        <v>-158.77465397028766</v>
      </c>
      <c r="BB713" s="1008">
        <v>-158.77465397028766</v>
      </c>
      <c r="BC713" s="973"/>
      <c r="BD713" s="1042">
        <v>-452.39025600983871</v>
      </c>
      <c r="BE713" s="1043">
        <v>-452.39025600983871</v>
      </c>
      <c r="BF713" s="1003">
        <v>-164.51312583173558</v>
      </c>
      <c r="BG713" s="1009">
        <v>-164.51312583173558</v>
      </c>
      <c r="BH713" s="1003">
        <v>-178.77450859817543</v>
      </c>
      <c r="BI713" s="1009">
        <v>-178.77450859817543</v>
      </c>
      <c r="BJ713" s="1003">
        <v>-26.297604407178717</v>
      </c>
      <c r="BK713" s="1009">
        <v>-26.297604407178717</v>
      </c>
      <c r="BL713" s="999">
        <v>-821.97549484692843</v>
      </c>
      <c r="BM713" s="1010">
        <v>-821.97549484692843</v>
      </c>
      <c r="BN713" s="981">
        <v>0</v>
      </c>
      <c r="BO713" s="1042">
        <v>-744.47625693043278</v>
      </c>
      <c r="BP713" s="1044">
        <v>-744.47625693043278</v>
      </c>
      <c r="BQ713" s="1003">
        <v>-907.54786502559921</v>
      </c>
      <c r="BR713" s="1011">
        <v>-907.54786502559921</v>
      </c>
      <c r="BS713" s="1003">
        <v>259.72558022846522</v>
      </c>
      <c r="BT713" s="1011">
        <v>259.72558022846522</v>
      </c>
      <c r="BU713" s="1003">
        <v>316.09551327844542</v>
      </c>
      <c r="BV713" s="1011">
        <v>316.09551327844542</v>
      </c>
      <c r="BW713" s="999">
        <v>-1076.2030284491213</v>
      </c>
      <c r="BX713" s="1012">
        <v>-1076.2030284491213</v>
      </c>
      <c r="BY713" s="981"/>
      <c r="BZ713" s="1042">
        <v>288.80082649664348</v>
      </c>
      <c r="CA713" s="1045">
        <v>288.80082649664348</v>
      </c>
      <c r="CB713" s="1003">
        <v>374.68316585638149</v>
      </c>
      <c r="CC713" s="1013">
        <v>374.68316585638149</v>
      </c>
      <c r="CD713" s="1003">
        <v>519.00594178059771</v>
      </c>
      <c r="CE713" s="1013">
        <v>519.00594178059771</v>
      </c>
      <c r="CF713" s="1003">
        <v>-263.99302586810143</v>
      </c>
      <c r="CG713" s="1013">
        <v>-263.99302586810143</v>
      </c>
      <c r="CH713" s="999">
        <v>918.49690826552126</v>
      </c>
      <c r="CI713" s="1014">
        <v>918.49690826552126</v>
      </c>
      <c r="CK713" s="1042">
        <v>61.452561384073945</v>
      </c>
      <c r="CL713" s="1046">
        <v>61.452561384073945</v>
      </c>
      <c r="CM713" s="1003">
        <v>164.37047032463425</v>
      </c>
      <c r="CN713" s="1046">
        <v>164.37047032463425</v>
      </c>
      <c r="CO713" s="1003">
        <v>211.19915793851462</v>
      </c>
      <c r="CP713" s="1046">
        <v>211.19915793851462</v>
      </c>
      <c r="CQ713" s="1003">
        <v>157.48493155252825</v>
      </c>
      <c r="CR713" s="1046">
        <v>157.48493155252825</v>
      </c>
      <c r="CS713" s="999">
        <v>594.50712119975105</v>
      </c>
      <c r="CT713" s="1047">
        <v>594.50712119975105</v>
      </c>
      <c r="CV713" s="1048">
        <v>15.117693102552437</v>
      </c>
      <c r="CW713" s="1049">
        <v>15.117693102552437</v>
      </c>
      <c r="CX713" s="1050">
        <v>-316.50355865837696</v>
      </c>
      <c r="CY713" s="1049">
        <v>-316.50355865837696</v>
      </c>
      <c r="CZ713" s="1050">
        <v>-279.24492750828307</v>
      </c>
      <c r="DA713" s="1049">
        <v>-279.24492750828307</v>
      </c>
      <c r="DB713" s="1050">
        <v>-272.2726268847324</v>
      </c>
      <c r="DC713" s="1049">
        <v>-272.2726268847324</v>
      </c>
      <c r="DD713" s="1043">
        <v>-852.90341994884</v>
      </c>
      <c r="DE713" s="1051">
        <v>-852.90341994884</v>
      </c>
      <c r="DG713" s="1048">
        <v>-426.79887869477704</v>
      </c>
      <c r="DH713" s="1052">
        <v>-426.79887869477704</v>
      </c>
      <c r="DI713" s="1050">
        <v>-393.9775062583476</v>
      </c>
      <c r="DJ713" s="1052">
        <v>-393.9775062583476</v>
      </c>
      <c r="DK713" s="1050">
        <v>-279.54360795667657</v>
      </c>
      <c r="DL713" s="1052">
        <v>-279.54360795667657</v>
      </c>
      <c r="DM713" s="1050">
        <v>-854.49573627300651</v>
      </c>
      <c r="DN713" s="1052">
        <v>-854.49573627300651</v>
      </c>
      <c r="DO713" s="1050">
        <v>-1954.8157291828077</v>
      </c>
      <c r="DP713" s="1053">
        <v>-1954.8157291828077</v>
      </c>
      <c r="DR713" s="1054">
        <v>-453.87204024915343</v>
      </c>
      <c r="DS713" s="1043">
        <v>-453.87204024915343</v>
      </c>
      <c r="DT713" s="1055">
        <v>-346.9135925256403</v>
      </c>
      <c r="DU713" s="1043">
        <v>-346.9135925256403</v>
      </c>
      <c r="DV713" s="1055">
        <v>-343.26399033775289</v>
      </c>
      <c r="DW713" s="1043">
        <v>-343.26399033775289</v>
      </c>
      <c r="DX713" s="1055">
        <v>-534.88895571969783</v>
      </c>
      <c r="DY713" s="1043">
        <v>-534.88895571969783</v>
      </c>
      <c r="DZ713" s="1055">
        <v>-1678.9385788322445</v>
      </c>
      <c r="EA713" s="1056">
        <v>-1678.9385788322445</v>
      </c>
      <c r="EC713" s="1054">
        <v>-668.75978990178896</v>
      </c>
      <c r="ED713" s="1043">
        <v>-668.74334295743961</v>
      </c>
      <c r="EE713" s="1055">
        <v>-292.68495095426147</v>
      </c>
      <c r="EF713" s="1043">
        <v>-292.68495095426113</v>
      </c>
      <c r="EG713" s="1055">
        <v>-540.28602587864964</v>
      </c>
      <c r="EH713" s="1043">
        <v>-540.28602587864918</v>
      </c>
      <c r="EI713" s="1055">
        <v>-488.75040257678717</v>
      </c>
      <c r="EJ713" s="1043">
        <v>-470.45432007484442</v>
      </c>
      <c r="EK713" s="1055">
        <v>-1990.4811693114871</v>
      </c>
      <c r="EL713" s="1056">
        <v>-1972.1686398651943</v>
      </c>
      <c r="EN713" s="1048">
        <v>-699</v>
      </c>
      <c r="EO713" s="1043">
        <v>-738.66142175727862</v>
      </c>
      <c r="EP713" s="1050">
        <v>-307.20212452159285</v>
      </c>
      <c r="EQ713" s="1043">
        <v>-292.09000000000003</v>
      </c>
      <c r="ER713" s="1050">
        <v>-568.38089922433949</v>
      </c>
      <c r="ES713" s="1043">
        <v>-557.45999999999992</v>
      </c>
      <c r="ET713" s="1050">
        <v>-24.553844837421561</v>
      </c>
      <c r="EU713" s="1043">
        <v>12.28</v>
      </c>
      <c r="EV713" s="1050">
        <v>-1599.1368685833538</v>
      </c>
      <c r="EW713" s="1056">
        <v>-1575.9314217572785</v>
      </c>
      <c r="EX713" s="119"/>
    </row>
    <row r="714" spans="1:154" s="691" customFormat="1" x14ac:dyDescent="0.35">
      <c r="B714" s="961"/>
      <c r="C714" s="1026"/>
      <c r="D714" s="1026"/>
      <c r="E714" s="1016"/>
      <c r="F714" s="1016" t="s">
        <v>444</v>
      </c>
      <c r="G714" s="1026"/>
      <c r="H714" s="1026"/>
      <c r="I714" s="1026"/>
      <c r="J714" s="1026"/>
      <c r="K714" s="962"/>
      <c r="L714" s="963">
        <v>3554.6136818612786</v>
      </c>
      <c r="M714" s="964">
        <v>3554.6136818612786</v>
      </c>
      <c r="N714" s="965">
        <v>3426.6852578048852</v>
      </c>
      <c r="O714" s="964">
        <v>3426.6852578048852</v>
      </c>
      <c r="P714" s="965">
        <v>3183.9008246178191</v>
      </c>
      <c r="Q714" s="964">
        <v>3183.9008246178191</v>
      </c>
      <c r="R714" s="965">
        <v>5126.80964622593</v>
      </c>
      <c r="S714" s="964">
        <v>5126.80964622593</v>
      </c>
      <c r="T714" s="966">
        <v>15292.009410509911</v>
      </c>
      <c r="U714" s="967">
        <v>15292.009410509911</v>
      </c>
      <c r="V714" s="1027"/>
      <c r="W714" s="963">
        <v>6127.0412220154167</v>
      </c>
      <c r="X714" s="969">
        <v>6127.0412220154167</v>
      </c>
      <c r="Y714" s="965">
        <v>5556.3546641441208</v>
      </c>
      <c r="Z714" s="969">
        <v>5556.3546641441208</v>
      </c>
      <c r="AA714" s="965">
        <v>3932.0597610688546</v>
      </c>
      <c r="AB714" s="969">
        <v>3932.0597610688546</v>
      </c>
      <c r="AC714" s="965">
        <v>4949.4825794901126</v>
      </c>
      <c r="AD714" s="969">
        <v>4949.4825794901126</v>
      </c>
      <c r="AE714" s="966">
        <v>20564.938226718499</v>
      </c>
      <c r="AF714" s="970">
        <v>20564.938226718499</v>
      </c>
      <c r="AG714" s="1027"/>
      <c r="AH714" s="963">
        <v>3393.1555878871145</v>
      </c>
      <c r="AI714" s="971">
        <v>3393.1555878871145</v>
      </c>
      <c r="AJ714" s="965">
        <v>4758.9780449598875</v>
      </c>
      <c r="AK714" s="971">
        <v>4758.9780449598875</v>
      </c>
      <c r="AL714" s="965">
        <v>6716.6714912628795</v>
      </c>
      <c r="AM714" s="971">
        <v>6716.6714912628795</v>
      </c>
      <c r="AN714" s="965">
        <v>6331.9734837627948</v>
      </c>
      <c r="AO714" s="971">
        <v>6331.9734837627948</v>
      </c>
      <c r="AP714" s="966">
        <v>21200.778607872679</v>
      </c>
      <c r="AQ714" s="972">
        <v>21200.778607872679</v>
      </c>
      <c r="AR714" s="1027"/>
      <c r="AS714" s="963">
        <v>5289.4437492153438</v>
      </c>
      <c r="AT714" s="974">
        <v>5289.4437492153438</v>
      </c>
      <c r="AU714" s="965">
        <v>5541.4887017413057</v>
      </c>
      <c r="AV714" s="974">
        <v>5541.4887017413057</v>
      </c>
      <c r="AW714" s="965">
        <v>-2945.4759289595113</v>
      </c>
      <c r="AX714" s="974">
        <v>-2945.4759289595113</v>
      </c>
      <c r="AY714" s="965">
        <v>-9088.728136306634</v>
      </c>
      <c r="AZ714" s="974">
        <v>-9088.728136306634</v>
      </c>
      <c r="BA714" s="966">
        <v>-1203.2716143094931</v>
      </c>
      <c r="BB714" s="975">
        <v>-1203.2716143094931</v>
      </c>
      <c r="BC714" s="1027"/>
      <c r="BD714" s="976">
        <v>-2261.3258714051135</v>
      </c>
      <c r="BE714" s="977">
        <v>-2261.3258714051135</v>
      </c>
      <c r="BF714" s="978">
        <v>-63.201185395189157</v>
      </c>
      <c r="BG714" s="977">
        <v>-63.201185395189157</v>
      </c>
      <c r="BH714" s="978">
        <v>139.71318611124684</v>
      </c>
      <c r="BI714" s="977">
        <v>139.71318611124684</v>
      </c>
      <c r="BJ714" s="978">
        <v>-4303.7794137328383</v>
      </c>
      <c r="BK714" s="977">
        <v>-4303.7794137328383</v>
      </c>
      <c r="BL714" s="979">
        <v>-6488.5932844218942</v>
      </c>
      <c r="BM714" s="1029">
        <v>-6488.5932844218942</v>
      </c>
      <c r="BN714" s="1030">
        <v>0</v>
      </c>
      <c r="BO714" s="976">
        <v>5711.7261779615001</v>
      </c>
      <c r="BP714" s="982">
        <v>5711.7261779615001</v>
      </c>
      <c r="BQ714" s="965">
        <v>7258.2541837022382</v>
      </c>
      <c r="BR714" s="1031">
        <v>7258.2541837022382</v>
      </c>
      <c r="BS714" s="965">
        <v>2873.3202212468132</v>
      </c>
      <c r="BT714" s="1031">
        <v>2873.3202212468132</v>
      </c>
      <c r="BU714" s="965">
        <v>3935.8273940470881</v>
      </c>
      <c r="BV714" s="1031">
        <v>3935.8273940470881</v>
      </c>
      <c r="BW714" s="966">
        <v>19779.127976957636</v>
      </c>
      <c r="BX714" s="1032">
        <v>19779.127976957636</v>
      </c>
      <c r="BY714" s="1030"/>
      <c r="BZ714" s="976">
        <v>3197.417283630527</v>
      </c>
      <c r="CA714" s="984">
        <v>3197.417283630527</v>
      </c>
      <c r="CB714" s="965">
        <v>4545.1529792950514</v>
      </c>
      <c r="CC714" s="1033">
        <v>4545.1529792950514</v>
      </c>
      <c r="CD714" s="965">
        <v>6128.5497007400008</v>
      </c>
      <c r="CE714" s="1033">
        <v>6128.5497007400008</v>
      </c>
      <c r="CF714" s="965">
        <v>-9329.4062244278866</v>
      </c>
      <c r="CG714" s="1033">
        <v>-9329.4062244278866</v>
      </c>
      <c r="CH714" s="966">
        <v>4541.7137392376862</v>
      </c>
      <c r="CI714" s="1034">
        <v>4541.7137392376862</v>
      </c>
      <c r="CK714" s="976">
        <v>3020.0085647839605</v>
      </c>
      <c r="CL714" s="986">
        <v>3020.0085647839605</v>
      </c>
      <c r="CM714" s="965">
        <v>4227.5335596012574</v>
      </c>
      <c r="CN714" s="986">
        <v>4227.5335596012574</v>
      </c>
      <c r="CO714" s="965">
        <v>8096.857681781441</v>
      </c>
      <c r="CP714" s="986">
        <v>8096.857681781441</v>
      </c>
      <c r="CQ714" s="965">
        <v>5165.9110262802933</v>
      </c>
      <c r="CR714" s="986">
        <v>5165.9110262802933</v>
      </c>
      <c r="CS714" s="966">
        <v>20510.31083244695</v>
      </c>
      <c r="CT714" s="987">
        <v>20510.31083244695</v>
      </c>
      <c r="CV714" s="988">
        <v>5416.2324642577223</v>
      </c>
      <c r="CW714" s="989">
        <v>5416.2324642577223</v>
      </c>
      <c r="CX714" s="978">
        <v>4124.7589373203327</v>
      </c>
      <c r="CY714" s="989">
        <v>4124.7589373203327</v>
      </c>
      <c r="CZ714" s="978">
        <v>6801.685818288197</v>
      </c>
      <c r="DA714" s="989">
        <v>6801.685818288197</v>
      </c>
      <c r="DB714" s="978">
        <v>2567.1488236442874</v>
      </c>
      <c r="DC714" s="989">
        <v>2567.1488236442874</v>
      </c>
      <c r="DD714" s="977">
        <v>18909.826043510537</v>
      </c>
      <c r="DE714" s="990">
        <v>18909.826043510537</v>
      </c>
      <c r="DG714" s="988">
        <v>6732.8253585220518</v>
      </c>
      <c r="DH714" s="991">
        <v>6732.8253585220518</v>
      </c>
      <c r="DI714" s="978">
        <v>7371.4555581505647</v>
      </c>
      <c r="DJ714" s="991">
        <v>7371.4555581505647</v>
      </c>
      <c r="DK714" s="978">
        <v>5861.545861255825</v>
      </c>
      <c r="DL714" s="991">
        <v>5861.545861255825</v>
      </c>
      <c r="DM714" s="978">
        <v>5027.7249700813718</v>
      </c>
      <c r="DN714" s="991">
        <v>5027.7249700813718</v>
      </c>
      <c r="DO714" s="978">
        <v>24993.551748009813</v>
      </c>
      <c r="DP714" s="992">
        <v>24993.551748009813</v>
      </c>
      <c r="DR714" s="993">
        <v>5014.2443834355372</v>
      </c>
      <c r="DS714" s="977">
        <v>5014.2443834355372</v>
      </c>
      <c r="DT714" s="994">
        <v>5212.9633109608876</v>
      </c>
      <c r="DU714" s="977">
        <v>5212.9633109608876</v>
      </c>
      <c r="DV714" s="994">
        <v>3743.4556779543423</v>
      </c>
      <c r="DW714" s="977">
        <v>3743.4556779543423</v>
      </c>
      <c r="DX714" s="994">
        <v>5204.4143754569304</v>
      </c>
      <c r="DY714" s="977">
        <v>5204.4143754569304</v>
      </c>
      <c r="DZ714" s="994">
        <v>19175.0777478077</v>
      </c>
      <c r="EA714" s="980">
        <v>19175.0777478077</v>
      </c>
      <c r="EC714" s="993">
        <v>5419.35833458038</v>
      </c>
      <c r="ED714" s="977">
        <v>5436.4844054328842</v>
      </c>
      <c r="EE714" s="994">
        <v>6106.3579846481371</v>
      </c>
      <c r="EF714" s="977">
        <v>6125.4058107623332</v>
      </c>
      <c r="EG714" s="994">
        <v>4390.9418338314154</v>
      </c>
      <c r="EH714" s="977">
        <v>4426.1204863543117</v>
      </c>
      <c r="EI714" s="994">
        <v>4597.9547504334387</v>
      </c>
      <c r="EJ714" s="977">
        <v>4551.0999085343392</v>
      </c>
      <c r="EK714" s="994">
        <v>20514.612903493377</v>
      </c>
      <c r="EL714" s="980">
        <v>20539.110611083866</v>
      </c>
      <c r="EN714" s="988">
        <v>5259.5590984129594</v>
      </c>
      <c r="EO714" s="977">
        <v>5532.0394539761837</v>
      </c>
      <c r="EP714" s="978">
        <v>4895.1485770753734</v>
      </c>
      <c r="EQ714" s="977">
        <v>4885.9696559265894</v>
      </c>
      <c r="ER714" s="978">
        <v>6092.439680272465</v>
      </c>
      <c r="ES714" s="977">
        <v>5891.770107230509</v>
      </c>
      <c r="ET714" s="978">
        <v>4982.7187967756781</v>
      </c>
      <c r="EU714" s="977">
        <v>4632.6127259913856</v>
      </c>
      <c r="EV714" s="978">
        <v>21229.866152536473</v>
      </c>
      <c r="EW714" s="980">
        <v>20942.391943124672</v>
      </c>
      <c r="EX714" s="119"/>
    </row>
    <row r="715" spans="1:154" s="717" customFormat="1" x14ac:dyDescent="0.35">
      <c r="B715" s="1035"/>
      <c r="C715" s="1038"/>
      <c r="D715" s="1038"/>
      <c r="E715" s="678"/>
      <c r="F715" s="678"/>
      <c r="G715" s="678" t="s">
        <v>445</v>
      </c>
      <c r="H715" s="678"/>
      <c r="I715" s="1038"/>
      <c r="J715" s="1038"/>
      <c r="K715" s="995"/>
      <c r="L715" s="1001">
        <v>2514.930955688927</v>
      </c>
      <c r="M715" s="1021">
        <v>2514.930955688927</v>
      </c>
      <c r="N715" s="1003">
        <v>2670.3691839331991</v>
      </c>
      <c r="O715" s="1021">
        <v>2670.3691839331991</v>
      </c>
      <c r="P715" s="1003">
        <v>2781.6926215556905</v>
      </c>
      <c r="Q715" s="1021">
        <v>2781.6926215556905</v>
      </c>
      <c r="R715" s="1003">
        <v>4479.7570190655733</v>
      </c>
      <c r="S715" s="1021">
        <v>4479.7570190655733</v>
      </c>
      <c r="T715" s="999">
        <v>12446.749780243388</v>
      </c>
      <c r="U715" s="1000">
        <v>12446.749780243388</v>
      </c>
      <c r="V715" s="973"/>
      <c r="W715" s="1001">
        <v>4800.4196834520126</v>
      </c>
      <c r="X715" s="1002">
        <v>4800.4196834520126</v>
      </c>
      <c r="Y715" s="1003">
        <v>4799.3975672661581</v>
      </c>
      <c r="Z715" s="1002">
        <v>4799.3975672661581</v>
      </c>
      <c r="AA715" s="1003">
        <v>3202.4471617241761</v>
      </c>
      <c r="AB715" s="1002">
        <v>3202.4471617241761</v>
      </c>
      <c r="AC715" s="1003">
        <v>3475.7788020155394</v>
      </c>
      <c r="AD715" s="1002">
        <v>3475.7788020155394</v>
      </c>
      <c r="AE715" s="999">
        <v>16278.04321445789</v>
      </c>
      <c r="AF715" s="1004">
        <v>16278.04321445789</v>
      </c>
      <c r="AG715" s="973"/>
      <c r="AH715" s="1001">
        <v>3434.7546043532707</v>
      </c>
      <c r="AI715" s="1005">
        <v>3434.7546043532707</v>
      </c>
      <c r="AJ715" s="1003">
        <v>4465.1542506216592</v>
      </c>
      <c r="AK715" s="1005">
        <v>4465.1542506216592</v>
      </c>
      <c r="AL715" s="1003">
        <v>5265.9868459141817</v>
      </c>
      <c r="AM715" s="1005">
        <v>5265.9868459141817</v>
      </c>
      <c r="AN715" s="1003">
        <v>5448.7129443218037</v>
      </c>
      <c r="AO715" s="1005">
        <v>5448.7129443218037</v>
      </c>
      <c r="AP715" s="999">
        <v>18614.608645210916</v>
      </c>
      <c r="AQ715" s="1006">
        <v>18614.608645210916</v>
      </c>
      <c r="AR715" s="973"/>
      <c r="AS715" s="1001">
        <v>4198.1174945312914</v>
      </c>
      <c r="AT715" s="1007">
        <v>4198.1174945312914</v>
      </c>
      <c r="AU715" s="1003">
        <v>5268.8992575484554</v>
      </c>
      <c r="AV715" s="1007">
        <v>5268.8992575484554</v>
      </c>
      <c r="AW715" s="1003">
        <v>2296.2043069167094</v>
      </c>
      <c r="AX715" s="1007">
        <v>2296.2043069167094</v>
      </c>
      <c r="AY715" s="1003">
        <v>871.74729124897158</v>
      </c>
      <c r="AZ715" s="1007">
        <v>871.74729124897158</v>
      </c>
      <c r="BA715" s="999">
        <v>12634.96835024543</v>
      </c>
      <c r="BB715" s="1008">
        <v>12634.96835024543</v>
      </c>
      <c r="BC715" s="973"/>
      <c r="BD715" s="1042">
        <v>-1013.3710688643132</v>
      </c>
      <c r="BE715" s="1043">
        <v>-1013.3710688643132</v>
      </c>
      <c r="BF715" s="1050">
        <v>311.82774299421089</v>
      </c>
      <c r="BG715" s="1043">
        <v>311.82774299421089</v>
      </c>
      <c r="BH715" s="1050">
        <v>1136.5652595868469</v>
      </c>
      <c r="BI715" s="1043">
        <v>1136.5652595868469</v>
      </c>
      <c r="BJ715" s="1050">
        <v>1002.1395811255597</v>
      </c>
      <c r="BK715" s="1043">
        <v>1002.1395811255597</v>
      </c>
      <c r="BL715" s="1057">
        <v>1437.1615148423043</v>
      </c>
      <c r="BM715" s="1010">
        <v>1437.1615148423043</v>
      </c>
      <c r="BN715" s="981">
        <v>0</v>
      </c>
      <c r="BO715" s="1042">
        <v>4941.3482300577016</v>
      </c>
      <c r="BP715" s="1044">
        <v>4941.3482300577016</v>
      </c>
      <c r="BQ715" s="1003">
        <v>4801.8706944013411</v>
      </c>
      <c r="BR715" s="1011">
        <v>4801.8706944013411</v>
      </c>
      <c r="BS715" s="1003">
        <v>4183.5267964555132</v>
      </c>
      <c r="BT715" s="1011">
        <v>4183.5267964555132</v>
      </c>
      <c r="BU715" s="1003">
        <v>4894.9259685057896</v>
      </c>
      <c r="BV715" s="1011">
        <v>4894.9259685057896</v>
      </c>
      <c r="BW715" s="999">
        <v>18821.671689420342</v>
      </c>
      <c r="BX715" s="1012">
        <v>18821.671689420342</v>
      </c>
      <c r="BY715" s="981"/>
      <c r="BZ715" s="1042">
        <v>3543.4207542550239</v>
      </c>
      <c r="CA715" s="1045">
        <v>3543.4207542550239</v>
      </c>
      <c r="CB715" s="1003">
        <v>5258.6975921414542</v>
      </c>
      <c r="CC715" s="1013">
        <v>5258.6975921414542</v>
      </c>
      <c r="CD715" s="1003">
        <v>4448.2127670258997</v>
      </c>
      <c r="CE715" s="1013">
        <v>4448.2127670258997</v>
      </c>
      <c r="CF715" s="1003">
        <v>-8566.5640856197879</v>
      </c>
      <c r="CG715" s="1013">
        <v>-8566.5640856197879</v>
      </c>
      <c r="CH715" s="999">
        <v>4683.7670278025871</v>
      </c>
      <c r="CI715" s="1014">
        <v>4683.7670278025871</v>
      </c>
      <c r="CK715" s="1042">
        <v>2966.8275673649587</v>
      </c>
      <c r="CL715" s="1046">
        <v>2966.8275673649587</v>
      </c>
      <c r="CM715" s="1003">
        <v>4582.8701168863572</v>
      </c>
      <c r="CN715" s="1046">
        <v>4582.8701168863572</v>
      </c>
      <c r="CO715" s="1003">
        <v>7016.3562962772394</v>
      </c>
      <c r="CP715" s="1046">
        <v>7016.3562962772394</v>
      </c>
      <c r="CQ715" s="1003">
        <v>4273.1259704590921</v>
      </c>
      <c r="CR715" s="1046">
        <v>4273.1259704590921</v>
      </c>
      <c r="CS715" s="999">
        <v>18839.179950987647</v>
      </c>
      <c r="CT715" s="1047">
        <v>18839.179950987647</v>
      </c>
      <c r="CV715" s="1048">
        <v>5090.6576342536209</v>
      </c>
      <c r="CW715" s="1049">
        <v>5090.6576342536209</v>
      </c>
      <c r="CX715" s="1050">
        <v>5893.4849279582277</v>
      </c>
      <c r="CY715" s="1049">
        <v>5893.4849279582277</v>
      </c>
      <c r="CZ715" s="1050">
        <v>6009.6002292220983</v>
      </c>
      <c r="DA715" s="1049">
        <v>6009.6002292220983</v>
      </c>
      <c r="DB715" s="1050">
        <v>2998.8695886091846</v>
      </c>
      <c r="DC715" s="1049">
        <v>2998.8695886091846</v>
      </c>
      <c r="DD715" s="1043">
        <v>19992.612380043127</v>
      </c>
      <c r="DE715" s="1051">
        <v>19992.612380043127</v>
      </c>
      <c r="DG715" s="1048">
        <v>5455.7378887016566</v>
      </c>
      <c r="DH715" s="1052">
        <v>5455.7378887016566</v>
      </c>
      <c r="DI715" s="1050">
        <v>9052.9319168779639</v>
      </c>
      <c r="DJ715" s="1052">
        <v>9052.9319168779639</v>
      </c>
      <c r="DK715" s="1050">
        <v>5869.1138809425247</v>
      </c>
      <c r="DL715" s="1052">
        <v>5869.1138809425247</v>
      </c>
      <c r="DM715" s="1050">
        <v>4691.6741111533738</v>
      </c>
      <c r="DN715" s="1052">
        <v>4691.6741111533738</v>
      </c>
      <c r="DO715" s="1050">
        <v>25069.457797675517</v>
      </c>
      <c r="DP715" s="1053">
        <v>25069.457797675517</v>
      </c>
      <c r="DR715" s="1054">
        <v>5076.3681280603423</v>
      </c>
      <c r="DS715" s="1043">
        <v>5076.3681280603423</v>
      </c>
      <c r="DT715" s="1055">
        <v>5087.5187006242886</v>
      </c>
      <c r="DU715" s="1043">
        <v>5087.5187006242886</v>
      </c>
      <c r="DV715" s="1055">
        <v>3843.776324924444</v>
      </c>
      <c r="DW715" s="1043">
        <v>3843.776324924444</v>
      </c>
      <c r="DX715" s="1055">
        <v>5340.0583223167305</v>
      </c>
      <c r="DY715" s="1043">
        <v>5340.0583223167305</v>
      </c>
      <c r="DZ715" s="1055">
        <v>19347.721475925806</v>
      </c>
      <c r="EA715" s="1056">
        <v>19347.721475925806</v>
      </c>
      <c r="EC715" s="1054">
        <v>5105.6990552126808</v>
      </c>
      <c r="ED715" s="1043">
        <v>5105.6990552126808</v>
      </c>
      <c r="EE715" s="1055">
        <v>5904.9325448329328</v>
      </c>
      <c r="EF715" s="1043">
        <v>5904.9325448329328</v>
      </c>
      <c r="EG715" s="1055">
        <v>4827.4001071308157</v>
      </c>
      <c r="EH715" s="1043">
        <v>4827.4001071308157</v>
      </c>
      <c r="EI715" s="1055">
        <v>4275.2138277106405</v>
      </c>
      <c r="EJ715" s="1043">
        <v>4275.5138277106416</v>
      </c>
      <c r="EK715" s="1055">
        <v>20113.245534887072</v>
      </c>
      <c r="EL715" s="1056">
        <v>20113.545534887075</v>
      </c>
      <c r="EN715" s="1048">
        <v>4687.103796015459</v>
      </c>
      <c r="EO715" s="1043">
        <v>5157.8914101757837</v>
      </c>
      <c r="EP715" s="1050">
        <v>5561.7773968839865</v>
      </c>
      <c r="EQ715" s="1043">
        <v>5584.7416113692043</v>
      </c>
      <c r="ER715" s="1050">
        <v>5541.7468224115319</v>
      </c>
      <c r="ES715" s="1043">
        <v>5563.5850022922868</v>
      </c>
      <c r="ET715" s="1050">
        <v>5228.450315034599</v>
      </c>
      <c r="EU715" s="1043">
        <v>5239.1297375220047</v>
      </c>
      <c r="EV715" s="1050">
        <v>21019.078330345576</v>
      </c>
      <c r="EW715" s="1056">
        <v>21545.34776135928</v>
      </c>
      <c r="EX715" s="119"/>
    </row>
    <row r="716" spans="1:154" s="717" customFormat="1" x14ac:dyDescent="0.35">
      <c r="B716" s="1035"/>
      <c r="C716" s="1038"/>
      <c r="D716" s="1038"/>
      <c r="E716" s="678"/>
      <c r="F716" s="678"/>
      <c r="G716" s="1038"/>
      <c r="H716" s="1038" t="s">
        <v>446</v>
      </c>
      <c r="I716" s="1038"/>
      <c r="J716" s="1038"/>
      <c r="K716" s="995"/>
      <c r="L716" s="996">
        <v>4151.7458026889271</v>
      </c>
      <c r="M716" s="997">
        <v>4151.7458026889271</v>
      </c>
      <c r="N716" s="998">
        <v>4149.8715038168339</v>
      </c>
      <c r="O716" s="997">
        <v>4149.8715038168339</v>
      </c>
      <c r="P716" s="998">
        <v>4248.4840585556904</v>
      </c>
      <c r="Q716" s="997">
        <v>4248.4840585556904</v>
      </c>
      <c r="R716" s="998">
        <v>6306.2480240655732</v>
      </c>
      <c r="S716" s="997">
        <v>6306.2480240655732</v>
      </c>
      <c r="T716" s="999">
        <v>18856.349389127023</v>
      </c>
      <c r="U716" s="1000">
        <v>18856.349389127023</v>
      </c>
      <c r="V716" s="973"/>
      <c r="W716" s="1001">
        <v>6957.8398135769539</v>
      </c>
      <c r="X716" s="1002">
        <v>6957.8398135769539</v>
      </c>
      <c r="Y716" s="1003">
        <v>7288.1476789988628</v>
      </c>
      <c r="Z716" s="1002">
        <v>7288.1476789988628</v>
      </c>
      <c r="AA716" s="1003">
        <v>5898.8012872995223</v>
      </c>
      <c r="AB716" s="1002">
        <v>5898.8012872995223</v>
      </c>
      <c r="AC716" s="1003">
        <v>6394.0004134890332</v>
      </c>
      <c r="AD716" s="1002">
        <v>6394.0004134890332</v>
      </c>
      <c r="AE716" s="999">
        <v>26538.789193364377</v>
      </c>
      <c r="AF716" s="1004">
        <v>26538.789193364377</v>
      </c>
      <c r="AG716" s="973"/>
      <c r="AH716" s="1001">
        <v>5977.8720367051883</v>
      </c>
      <c r="AI716" s="1005">
        <v>5977.8720367051883</v>
      </c>
      <c r="AJ716" s="1003">
        <v>6949.7072689734487</v>
      </c>
      <c r="AK716" s="1005">
        <v>6949.7072689734487</v>
      </c>
      <c r="AL716" s="1003">
        <v>7868.1448394286745</v>
      </c>
      <c r="AM716" s="1005">
        <v>7868.1448394286745</v>
      </c>
      <c r="AN716" s="1003">
        <v>8094.3287592075758</v>
      </c>
      <c r="AO716" s="1005">
        <v>8094.3287592075758</v>
      </c>
      <c r="AP716" s="999">
        <v>28890.052904314889</v>
      </c>
      <c r="AQ716" s="1006">
        <v>28890.052904314889</v>
      </c>
      <c r="AR716" s="973"/>
      <c r="AS716" s="1001">
        <v>6935.6239426290504</v>
      </c>
      <c r="AT716" s="1007">
        <v>6935.6239426290504</v>
      </c>
      <c r="AU716" s="1003">
        <v>7470.1699094464529</v>
      </c>
      <c r="AV716" s="1007">
        <v>7470.1699094464529</v>
      </c>
      <c r="AW716" s="1003">
        <v>4600.9470795667094</v>
      </c>
      <c r="AX716" s="1007">
        <v>4600.9470795667094</v>
      </c>
      <c r="AY716" s="1003">
        <v>4511.2382387489715</v>
      </c>
      <c r="AZ716" s="1007">
        <v>4511.2382387489715</v>
      </c>
      <c r="BA716" s="999">
        <v>23517.979170391187</v>
      </c>
      <c r="BB716" s="1008">
        <v>23517.979170391187</v>
      </c>
      <c r="BC716" s="973"/>
      <c r="BD716" s="1042">
        <v>2501.1482474835752</v>
      </c>
      <c r="BE716" s="1043">
        <v>2501.1482474835752</v>
      </c>
      <c r="BF716" s="1050">
        <v>3332.8701490697922</v>
      </c>
      <c r="BG716" s="1043">
        <v>3332.8701490697922</v>
      </c>
      <c r="BH716" s="1050">
        <v>3590.112132409824</v>
      </c>
      <c r="BI716" s="1043">
        <v>3590.112132409824</v>
      </c>
      <c r="BJ716" s="1050">
        <v>3669.0122537106449</v>
      </c>
      <c r="BK716" s="1043">
        <v>3669.0122537106449</v>
      </c>
      <c r="BL716" s="1057">
        <v>13093.142782673836</v>
      </c>
      <c r="BM716" s="1010">
        <v>13093.142782673836</v>
      </c>
      <c r="BN716" s="981">
        <v>0</v>
      </c>
      <c r="BO716" s="1042">
        <v>7675.5894886588967</v>
      </c>
      <c r="BP716" s="1044">
        <v>7675.5894886588967</v>
      </c>
      <c r="BQ716" s="1003">
        <v>7267.8190343602882</v>
      </c>
      <c r="BR716" s="1011">
        <v>7267.8190343602882</v>
      </c>
      <c r="BS716" s="1003">
        <v>6421.2124304909721</v>
      </c>
      <c r="BT716" s="1011">
        <v>6421.2124304909721</v>
      </c>
      <c r="BU716" s="1003">
        <v>7207.593795399549</v>
      </c>
      <c r="BV716" s="1011">
        <v>7207.593795399549</v>
      </c>
      <c r="BW716" s="999">
        <v>28572.214748909704</v>
      </c>
      <c r="BX716" s="1012">
        <v>28572.214748909704</v>
      </c>
      <c r="BY716" s="981"/>
      <c r="BZ716" s="1042">
        <v>5781.1852261342865</v>
      </c>
      <c r="CA716" s="1045">
        <v>5781.1852261342865</v>
      </c>
      <c r="CB716" s="1003">
        <v>7277.7926030934304</v>
      </c>
      <c r="CC716" s="1013">
        <v>7277.7926030934304</v>
      </c>
      <c r="CD716" s="1003">
        <v>6640.9894811708755</v>
      </c>
      <c r="CE716" s="1013">
        <v>6640.9894811708755</v>
      </c>
      <c r="CF716" s="1003">
        <v>7450.2146971609636</v>
      </c>
      <c r="CG716" s="1013">
        <v>7450.2146971609636</v>
      </c>
      <c r="CH716" s="999">
        <v>27150.182007559553</v>
      </c>
      <c r="CI716" s="1014">
        <v>27150.182007559553</v>
      </c>
      <c r="CK716" s="1042">
        <v>9091.955004628122</v>
      </c>
      <c r="CL716" s="1046">
        <v>9091.955004628122</v>
      </c>
      <c r="CM716" s="1003">
        <v>7133.9346895158396</v>
      </c>
      <c r="CN716" s="1046">
        <v>7133.9346895158396</v>
      </c>
      <c r="CO716" s="1003">
        <v>9215.7009094371242</v>
      </c>
      <c r="CP716" s="1046">
        <v>9215.7009094371242</v>
      </c>
      <c r="CQ716" s="1003">
        <v>8125.8967803276355</v>
      </c>
      <c r="CR716" s="1046">
        <v>8125.8967803276355</v>
      </c>
      <c r="CS716" s="999">
        <v>33567.487383908723</v>
      </c>
      <c r="CT716" s="1047">
        <v>33567.487383908723</v>
      </c>
      <c r="CV716" s="1048">
        <v>7817.389985538869</v>
      </c>
      <c r="CW716" s="1049">
        <v>7817.389985538869</v>
      </c>
      <c r="CX716" s="1050">
        <v>7617.5306617664037</v>
      </c>
      <c r="CY716" s="1049">
        <v>7617.5306617664037</v>
      </c>
      <c r="CZ716" s="1050">
        <v>7976.4206596754275</v>
      </c>
      <c r="DA716" s="1049">
        <v>7976.4206596754275</v>
      </c>
      <c r="DB716" s="1050">
        <v>9509.5879467126379</v>
      </c>
      <c r="DC716" s="1049">
        <v>9509.5879467126379</v>
      </c>
      <c r="DD716" s="1043">
        <v>32920.929253693335</v>
      </c>
      <c r="DE716" s="1051">
        <v>32920.929253693335</v>
      </c>
      <c r="DG716" s="1048">
        <v>8498.2917487032046</v>
      </c>
      <c r="DH716" s="1052">
        <v>8498.2917487032046</v>
      </c>
      <c r="DI716" s="1050">
        <v>12655.043726482516</v>
      </c>
      <c r="DJ716" s="1052">
        <v>12655.043726482516</v>
      </c>
      <c r="DK716" s="1050">
        <v>7362.2009197357711</v>
      </c>
      <c r="DL716" s="1052">
        <v>7362.2009197357711</v>
      </c>
      <c r="DM716" s="1050">
        <v>7622.8372884488199</v>
      </c>
      <c r="DN716" s="1052">
        <v>7622.8372884488199</v>
      </c>
      <c r="DO716" s="1050">
        <v>36138.373683370308</v>
      </c>
      <c r="DP716" s="1053">
        <v>36138.373683370308</v>
      </c>
      <c r="DR716" s="1054">
        <v>6737.3110719763072</v>
      </c>
      <c r="DS716" s="1043">
        <v>6737.3110719763072</v>
      </c>
      <c r="DT716" s="1055">
        <v>7070.512483373851</v>
      </c>
      <c r="DU716" s="1043">
        <v>7070.512483373851</v>
      </c>
      <c r="DV716" s="1055">
        <v>4957.7570624796908</v>
      </c>
      <c r="DW716" s="1043">
        <v>4957.7570624796908</v>
      </c>
      <c r="DX716" s="1055">
        <v>7394.2492240582342</v>
      </c>
      <c r="DY716" s="1043">
        <v>7394.2492240582342</v>
      </c>
      <c r="DZ716" s="1055">
        <v>26159.829841888084</v>
      </c>
      <c r="EA716" s="1056">
        <v>26159.829841888084</v>
      </c>
      <c r="EC716" s="1054">
        <v>6343.9112742146262</v>
      </c>
      <c r="ED716" s="1043">
        <v>6343.9112742146262</v>
      </c>
      <c r="EE716" s="1055">
        <v>6628.3862708380402</v>
      </c>
      <c r="EF716" s="1043">
        <v>6628.3862708380402</v>
      </c>
      <c r="EG716" s="1055">
        <v>6295.5392781210503</v>
      </c>
      <c r="EH716" s="1043">
        <v>6295.5392781210503</v>
      </c>
      <c r="EI716" s="1055">
        <v>5837.5409872401651</v>
      </c>
      <c r="EJ716" s="1043">
        <v>5840.8409872401662</v>
      </c>
      <c r="EK716" s="1055">
        <v>25105.377810413884</v>
      </c>
      <c r="EL716" s="1056">
        <v>25108.677810413887</v>
      </c>
      <c r="EN716" s="1048">
        <v>6147.2133794642914</v>
      </c>
      <c r="EO716" s="1043">
        <v>6886.6393818939468</v>
      </c>
      <c r="EP716" s="1050">
        <v>6714.5999447960112</v>
      </c>
      <c r="EQ716" s="1043">
        <v>6737.6063142783414</v>
      </c>
      <c r="ER716" s="1050">
        <v>6930.3249896677708</v>
      </c>
      <c r="ES716" s="1043">
        <v>6951.4761616072228</v>
      </c>
      <c r="ET716" s="1050">
        <v>7019.4172477490283</v>
      </c>
      <c r="EU716" s="1043">
        <v>7029.2864771173436</v>
      </c>
      <c r="EV716" s="1050">
        <v>26811.555561677102</v>
      </c>
      <c r="EW716" s="1056">
        <v>27605.008334896855</v>
      </c>
      <c r="EX716" s="119"/>
    </row>
    <row r="717" spans="1:154" s="717" customFormat="1" x14ac:dyDescent="0.35">
      <c r="B717" s="1035"/>
      <c r="C717" s="1038"/>
      <c r="D717" s="1038"/>
      <c r="E717" s="678"/>
      <c r="F717" s="678"/>
      <c r="G717" s="1038"/>
      <c r="H717" s="678"/>
      <c r="I717" s="678" t="s">
        <v>586</v>
      </c>
      <c r="J717" s="1038"/>
      <c r="K717" s="995"/>
      <c r="L717" s="996">
        <v>1737.3174534</v>
      </c>
      <c r="M717" s="997">
        <v>1737.3174534</v>
      </c>
      <c r="N717" s="998">
        <v>1842.5258489000003</v>
      </c>
      <c r="O717" s="997">
        <v>1842.5258489000003</v>
      </c>
      <c r="P717" s="998">
        <v>1825.8572120000001</v>
      </c>
      <c r="Q717" s="997">
        <v>1825.8572120000001</v>
      </c>
      <c r="R717" s="998">
        <v>2470.1880501000001</v>
      </c>
      <c r="S717" s="997">
        <v>2470.1880501000001</v>
      </c>
      <c r="T717" s="999">
        <v>7875.8885644000011</v>
      </c>
      <c r="U717" s="1000">
        <v>7875.8885644000011</v>
      </c>
      <c r="V717" s="973"/>
      <c r="W717" s="1001">
        <v>2236.0482426600001</v>
      </c>
      <c r="X717" s="1002">
        <v>2236.0482426600001</v>
      </c>
      <c r="Y717" s="1003">
        <v>2040.7533052400004</v>
      </c>
      <c r="Z717" s="1002">
        <v>2040.7533052400004</v>
      </c>
      <c r="AA717" s="1003">
        <v>2289.4212406999995</v>
      </c>
      <c r="AB717" s="1002">
        <v>2289.4212406999995</v>
      </c>
      <c r="AC717" s="1003">
        <v>2880.5699157674912</v>
      </c>
      <c r="AD717" s="1002">
        <v>2880.5699157674912</v>
      </c>
      <c r="AE717" s="999">
        <v>9446.7927043674918</v>
      </c>
      <c r="AF717" s="1004">
        <v>9446.7927043674918</v>
      </c>
      <c r="AG717" s="973"/>
      <c r="AH717" s="1001">
        <v>2155.0724373000003</v>
      </c>
      <c r="AI717" s="1005">
        <v>2155.0724373000003</v>
      </c>
      <c r="AJ717" s="1003">
        <v>2592.2871435000002</v>
      </c>
      <c r="AK717" s="1005">
        <v>2592.2871435000002</v>
      </c>
      <c r="AL717" s="1003">
        <v>2644.1319834999995</v>
      </c>
      <c r="AM717" s="1005">
        <v>2644.1319834999995</v>
      </c>
      <c r="AN717" s="1003">
        <v>2906.7802813409999</v>
      </c>
      <c r="AO717" s="1005">
        <v>2906.7802813409999</v>
      </c>
      <c r="AP717" s="999">
        <v>10298.271845641</v>
      </c>
      <c r="AQ717" s="1006">
        <v>10298.271845641</v>
      </c>
      <c r="AR717" s="973"/>
      <c r="AS717" s="1001">
        <v>2445.8969388</v>
      </c>
      <c r="AT717" s="1007">
        <v>2445.8969388</v>
      </c>
      <c r="AU717" s="1003">
        <v>2762.8828282999998</v>
      </c>
      <c r="AV717" s="1007">
        <v>2762.8828282999998</v>
      </c>
      <c r="AW717" s="1003">
        <v>2850.2128808000002</v>
      </c>
      <c r="AX717" s="1007">
        <v>2850.2128808000002</v>
      </c>
      <c r="AY717" s="1003">
        <v>3365.0445058999994</v>
      </c>
      <c r="AZ717" s="1007">
        <v>3365.0445058999994</v>
      </c>
      <c r="BA717" s="999">
        <v>11424.0371538</v>
      </c>
      <c r="BB717" s="1008">
        <v>11424.0371538</v>
      </c>
      <c r="BC717" s="973"/>
      <c r="BD717" s="1042">
        <v>2690.7246235560001</v>
      </c>
      <c r="BE717" s="1043">
        <v>2690.7246235560001</v>
      </c>
      <c r="BF717" s="1003">
        <v>3079.0806625000005</v>
      </c>
      <c r="BG717" s="1009">
        <v>3079.0806625000005</v>
      </c>
      <c r="BH717" s="1003">
        <v>2821.9243764600001</v>
      </c>
      <c r="BI717" s="1009">
        <v>2821.9243764600001</v>
      </c>
      <c r="BJ717" s="1003">
        <v>3357.7087199120006</v>
      </c>
      <c r="BK717" s="1009">
        <v>3357.7087199120006</v>
      </c>
      <c r="BL717" s="999">
        <v>11949.438382428001</v>
      </c>
      <c r="BM717" s="1010">
        <v>11949.438382428001</v>
      </c>
      <c r="BN717" s="981">
        <v>0</v>
      </c>
      <c r="BO717" s="1042">
        <v>2393.4673259267202</v>
      </c>
      <c r="BP717" s="1044">
        <v>2393.4673259267202</v>
      </c>
      <c r="BQ717" s="1003">
        <v>2476.6900109999997</v>
      </c>
      <c r="BR717" s="1011">
        <v>2476.6900109999997</v>
      </c>
      <c r="BS717" s="1003">
        <v>2340.4517553398528</v>
      </c>
      <c r="BT717" s="1011">
        <v>2340.4517553398528</v>
      </c>
      <c r="BU717" s="1003">
        <v>3565.8053909711925</v>
      </c>
      <c r="BV717" s="1011">
        <v>3565.8053909711925</v>
      </c>
      <c r="BW717" s="999">
        <v>10776.414483237766</v>
      </c>
      <c r="BX717" s="1012">
        <v>10776.414483237766</v>
      </c>
      <c r="BY717" s="981"/>
      <c r="BZ717" s="1042">
        <v>1906.6388383850003</v>
      </c>
      <c r="CA717" s="1045">
        <v>1906.6388383850003</v>
      </c>
      <c r="CB717" s="1003">
        <v>1914.707650920001</v>
      </c>
      <c r="CC717" s="1013">
        <v>1914.707650920001</v>
      </c>
      <c r="CD717" s="1003">
        <v>1621.5834093850001</v>
      </c>
      <c r="CE717" s="1013">
        <v>1621.5834093850001</v>
      </c>
      <c r="CF717" s="1003">
        <v>2261.7194585700004</v>
      </c>
      <c r="CG717" s="1013">
        <v>2261.7194585700004</v>
      </c>
      <c r="CH717" s="999">
        <v>7704.6493572600029</v>
      </c>
      <c r="CI717" s="1014">
        <v>7704.6493572600029</v>
      </c>
      <c r="CK717" s="1042">
        <v>1211.3897128499998</v>
      </c>
      <c r="CL717" s="1046">
        <v>1211.3897128499998</v>
      </c>
      <c r="CM717" s="1003">
        <v>1298.58186101</v>
      </c>
      <c r="CN717" s="1046">
        <v>1298.58186101</v>
      </c>
      <c r="CO717" s="1003">
        <v>1834.6489976050002</v>
      </c>
      <c r="CP717" s="1046">
        <v>1834.6489976050002</v>
      </c>
      <c r="CQ717" s="1003">
        <v>1710.3955982150001</v>
      </c>
      <c r="CR717" s="1046">
        <v>1710.3955982150001</v>
      </c>
      <c r="CS717" s="999">
        <v>6055.0161696800005</v>
      </c>
      <c r="CT717" s="1047">
        <v>6055.0161696800005</v>
      </c>
      <c r="CV717" s="1048">
        <v>1136.90265372</v>
      </c>
      <c r="CW717" s="1049">
        <v>1136.90265372</v>
      </c>
      <c r="CX717" s="1050">
        <v>1282.9023475399999</v>
      </c>
      <c r="CY717" s="1049">
        <v>1282.9023475399999</v>
      </c>
      <c r="CZ717" s="1050">
        <v>1357.1748197200002</v>
      </c>
      <c r="DA717" s="1049">
        <v>1357.1748197200002</v>
      </c>
      <c r="DB717" s="1050">
        <v>1524.3936377200002</v>
      </c>
      <c r="DC717" s="1049">
        <v>1524.3936377200002</v>
      </c>
      <c r="DD717" s="1043">
        <v>5301.3734586999999</v>
      </c>
      <c r="DE717" s="1051">
        <v>5301.3734586999999</v>
      </c>
      <c r="DG717" s="1048">
        <v>1044.7442760000001</v>
      </c>
      <c r="DH717" s="1052">
        <v>1044.7442760000001</v>
      </c>
      <c r="DI717" s="1050">
        <v>1361.8622769999999</v>
      </c>
      <c r="DJ717" s="1052">
        <v>1361.8622769999999</v>
      </c>
      <c r="DK717" s="1050">
        <v>1339.4189739999999</v>
      </c>
      <c r="DL717" s="1052">
        <v>1339.4189739999999</v>
      </c>
      <c r="DM717" s="1050">
        <v>1406.821418</v>
      </c>
      <c r="DN717" s="1052">
        <v>1406.821418</v>
      </c>
      <c r="DO717" s="1050">
        <v>5152.8469449999993</v>
      </c>
      <c r="DP717" s="1053">
        <v>5152.8469449999993</v>
      </c>
      <c r="DR717" s="1054">
        <v>1393.391241606683</v>
      </c>
      <c r="DS717" s="1043">
        <v>1393.391241606683</v>
      </c>
      <c r="DT717" s="1055">
        <v>801.58094199999994</v>
      </c>
      <c r="DU717" s="1043">
        <v>801.58094199999994</v>
      </c>
      <c r="DV717" s="1055">
        <v>457.54348399999998</v>
      </c>
      <c r="DW717" s="1043">
        <v>457.54348399999998</v>
      </c>
      <c r="DX717" s="1055">
        <v>1636.2059720000002</v>
      </c>
      <c r="DY717" s="1043">
        <v>1636.2059720000002</v>
      </c>
      <c r="DZ717" s="1055">
        <v>4288.7216396066833</v>
      </c>
      <c r="EA717" s="1056">
        <v>4288.7216396066833</v>
      </c>
      <c r="EC717" s="1054">
        <v>1292.3796346117329</v>
      </c>
      <c r="ED717" s="1043">
        <v>1292.3796346117329</v>
      </c>
      <c r="EE717" s="1055">
        <v>1004.869011</v>
      </c>
      <c r="EF717" s="1043">
        <v>1004.869011</v>
      </c>
      <c r="EG717" s="1055">
        <v>915.37056099999995</v>
      </c>
      <c r="EH717" s="1043">
        <v>915.37056099999995</v>
      </c>
      <c r="EI717" s="1055">
        <v>1085.6753389999999</v>
      </c>
      <c r="EJ717" s="1043">
        <v>1088.9753390000001</v>
      </c>
      <c r="EK717" s="1055">
        <v>4298.2945456117322</v>
      </c>
      <c r="EL717" s="1056">
        <v>4301.5945456117333</v>
      </c>
      <c r="EN717" s="1048">
        <v>2112.4798415999999</v>
      </c>
      <c r="EO717" s="1043">
        <v>2176</v>
      </c>
      <c r="EP717" s="1050">
        <v>1216.4435571347231</v>
      </c>
      <c r="EQ717" s="1043">
        <v>1210.529173439794</v>
      </c>
      <c r="ER717" s="1050">
        <v>1859.3135503575015</v>
      </c>
      <c r="ES717" s="1043">
        <v>1849.9713521754857</v>
      </c>
      <c r="ET717" s="1050">
        <v>2061.9289492771386</v>
      </c>
      <c r="EU717" s="1043">
        <v>2051.3843981658174</v>
      </c>
      <c r="EV717" s="1050">
        <v>7250.1658983693633</v>
      </c>
      <c r="EW717" s="1056">
        <v>7287.8849237810973</v>
      </c>
      <c r="EX717" s="119"/>
    </row>
    <row r="718" spans="1:154" s="717" customFormat="1" x14ac:dyDescent="0.35">
      <c r="B718" s="1035"/>
      <c r="C718" s="1038"/>
      <c r="D718" s="1038"/>
      <c r="E718" s="678"/>
      <c r="F718" s="678"/>
      <c r="G718" s="1038"/>
      <c r="H718" s="678"/>
      <c r="I718" s="678" t="s">
        <v>587</v>
      </c>
      <c r="J718" s="1038"/>
      <c r="K718" s="995"/>
      <c r="L718" s="996">
        <v>2414.4283492889272</v>
      </c>
      <c r="M718" s="997">
        <v>2414.4283492889272</v>
      </c>
      <c r="N718" s="998">
        <v>2307.3456549168332</v>
      </c>
      <c r="O718" s="997">
        <v>2307.3456549168332</v>
      </c>
      <c r="P718" s="998">
        <v>2422.6268465556905</v>
      </c>
      <c r="Q718" s="997">
        <v>2422.6268465556905</v>
      </c>
      <c r="R718" s="998">
        <v>3836.0599739655727</v>
      </c>
      <c r="S718" s="997">
        <v>3836.0599739655727</v>
      </c>
      <c r="T718" s="999">
        <v>10980.460824727023</v>
      </c>
      <c r="U718" s="1000">
        <v>10980.460824727023</v>
      </c>
      <c r="V718" s="973"/>
      <c r="W718" s="1001">
        <v>4721.7915709169538</v>
      </c>
      <c r="X718" s="1002">
        <v>4721.7915709169538</v>
      </c>
      <c r="Y718" s="1003">
        <v>5247.3943737588625</v>
      </c>
      <c r="Z718" s="1002">
        <v>5247.3943737588625</v>
      </c>
      <c r="AA718" s="1003">
        <v>3609.3800465995232</v>
      </c>
      <c r="AB718" s="1002">
        <v>3609.3800465995232</v>
      </c>
      <c r="AC718" s="1003">
        <v>3513.430497721542</v>
      </c>
      <c r="AD718" s="1002">
        <v>3513.430497721542</v>
      </c>
      <c r="AE718" s="999">
        <v>17091.996488996883</v>
      </c>
      <c r="AF718" s="1004">
        <v>17091.996488996883</v>
      </c>
      <c r="AG718" s="973"/>
      <c r="AH718" s="1001">
        <v>3822.799599405188</v>
      </c>
      <c r="AI718" s="1005">
        <v>3822.799599405188</v>
      </c>
      <c r="AJ718" s="1003">
        <v>4357.4201254734489</v>
      </c>
      <c r="AK718" s="1005">
        <v>4357.4201254734489</v>
      </c>
      <c r="AL718" s="1003">
        <v>5224.012855928675</v>
      </c>
      <c r="AM718" s="1005">
        <v>5224.012855928675</v>
      </c>
      <c r="AN718" s="1003">
        <v>5187.5484778665759</v>
      </c>
      <c r="AO718" s="1005">
        <v>5187.5484778665759</v>
      </c>
      <c r="AP718" s="999">
        <v>18591.781058673889</v>
      </c>
      <c r="AQ718" s="1006">
        <v>18591.781058673889</v>
      </c>
      <c r="AR718" s="973"/>
      <c r="AS718" s="1001">
        <v>4489.7270038290508</v>
      </c>
      <c r="AT718" s="1007">
        <v>4489.7270038290508</v>
      </c>
      <c r="AU718" s="1003">
        <v>4707.2870811464536</v>
      </c>
      <c r="AV718" s="1007">
        <v>4707.2870811464536</v>
      </c>
      <c r="AW718" s="1003">
        <v>1750.7341987667096</v>
      </c>
      <c r="AX718" s="1007">
        <v>1750.7341987667096</v>
      </c>
      <c r="AY718" s="1003">
        <v>1146.1937328489721</v>
      </c>
      <c r="AZ718" s="1007">
        <v>1146.1937328489721</v>
      </c>
      <c r="BA718" s="999">
        <v>12093.942016591187</v>
      </c>
      <c r="BB718" s="1008">
        <v>12093.942016591187</v>
      </c>
      <c r="BC718" s="973"/>
      <c r="BD718" s="1042">
        <v>-189.57637607242486</v>
      </c>
      <c r="BE718" s="1043">
        <v>-189.57637607242486</v>
      </c>
      <c r="BF718" s="1003">
        <v>253.78948656979196</v>
      </c>
      <c r="BG718" s="1009">
        <v>253.78948656979196</v>
      </c>
      <c r="BH718" s="1003">
        <v>768.1877559498239</v>
      </c>
      <c r="BI718" s="1009">
        <v>768.1877559498239</v>
      </c>
      <c r="BJ718" s="1003">
        <v>311.30353379864448</v>
      </c>
      <c r="BK718" s="1009">
        <v>311.30353379864448</v>
      </c>
      <c r="BL718" s="999">
        <v>1143.7044002458354</v>
      </c>
      <c r="BM718" s="1010">
        <v>1143.7044002458354</v>
      </c>
      <c r="BN718" s="981">
        <v>0</v>
      </c>
      <c r="BO718" s="1042">
        <v>5282.1221627321765</v>
      </c>
      <c r="BP718" s="1044">
        <v>5282.1221627321765</v>
      </c>
      <c r="BQ718" s="1003">
        <v>4791.1290233602886</v>
      </c>
      <c r="BR718" s="1011">
        <v>4791.1290233602886</v>
      </c>
      <c r="BS718" s="1003">
        <v>4080.7606751511189</v>
      </c>
      <c r="BT718" s="1011">
        <v>4080.7606751511189</v>
      </c>
      <c r="BU718" s="1003">
        <v>3641.7884044283564</v>
      </c>
      <c r="BV718" s="1011">
        <v>3641.7884044283564</v>
      </c>
      <c r="BW718" s="999">
        <v>17795.80026567194</v>
      </c>
      <c r="BX718" s="1012">
        <v>17795.80026567194</v>
      </c>
      <c r="BY718" s="981"/>
      <c r="BZ718" s="1042">
        <v>3874.5463877492866</v>
      </c>
      <c r="CA718" s="1045">
        <v>3874.5463877492866</v>
      </c>
      <c r="CB718" s="1003">
        <v>5363.084952173429</v>
      </c>
      <c r="CC718" s="1013">
        <v>5363.084952173429</v>
      </c>
      <c r="CD718" s="1003">
        <v>5019.4060717858756</v>
      </c>
      <c r="CE718" s="1013">
        <v>5019.4060717858756</v>
      </c>
      <c r="CF718" s="1003">
        <v>5188.4952385909628</v>
      </c>
      <c r="CG718" s="1013">
        <v>5188.4952385909628</v>
      </c>
      <c r="CH718" s="999">
        <v>19445.532650299552</v>
      </c>
      <c r="CI718" s="1014">
        <v>19445.532650299552</v>
      </c>
      <c r="CK718" s="1042">
        <v>7880.5652917781226</v>
      </c>
      <c r="CL718" s="1046">
        <v>7880.5652917781226</v>
      </c>
      <c r="CM718" s="1003">
        <v>5835.3528285058401</v>
      </c>
      <c r="CN718" s="1046">
        <v>5835.3528285058401</v>
      </c>
      <c r="CO718" s="1003">
        <v>7381.0519118321236</v>
      </c>
      <c r="CP718" s="1046">
        <v>7381.0519118321236</v>
      </c>
      <c r="CQ718" s="1003">
        <v>6415.5011821126354</v>
      </c>
      <c r="CR718" s="1046">
        <v>6415.5011821126354</v>
      </c>
      <c r="CS718" s="999">
        <v>27512.471214228721</v>
      </c>
      <c r="CT718" s="1047">
        <v>27512.471214228721</v>
      </c>
      <c r="CV718" s="1048">
        <v>6680.4873318188693</v>
      </c>
      <c r="CW718" s="1049">
        <v>6680.4873318188693</v>
      </c>
      <c r="CX718" s="1050">
        <v>6334.6283142264037</v>
      </c>
      <c r="CY718" s="1049">
        <v>6334.6283142264037</v>
      </c>
      <c r="CZ718" s="1050">
        <v>6619.2458399554271</v>
      </c>
      <c r="DA718" s="1049">
        <v>6619.2458399554271</v>
      </c>
      <c r="DB718" s="1050">
        <v>7985.1943089926372</v>
      </c>
      <c r="DC718" s="1049">
        <v>7985.1943089926372</v>
      </c>
      <c r="DD718" s="1043">
        <v>27619.555794993335</v>
      </c>
      <c r="DE718" s="1051">
        <v>27619.555794993335</v>
      </c>
      <c r="DG718" s="1048">
        <v>7453.5474727032051</v>
      </c>
      <c r="DH718" s="1052">
        <v>7453.5474727032051</v>
      </c>
      <c r="DI718" s="1050">
        <v>11293.181449482516</v>
      </c>
      <c r="DJ718" s="1052">
        <v>11293.181449482516</v>
      </c>
      <c r="DK718" s="1050">
        <v>6022.7819457357709</v>
      </c>
      <c r="DL718" s="1052">
        <v>6022.7819457357709</v>
      </c>
      <c r="DM718" s="1050">
        <v>6216.0158704488204</v>
      </c>
      <c r="DN718" s="1052">
        <v>6216.0158704488204</v>
      </c>
      <c r="DO718" s="1050">
        <v>30985.52673837031</v>
      </c>
      <c r="DP718" s="1053">
        <v>30985.52673837031</v>
      </c>
      <c r="DR718" s="1054">
        <v>5343.9198303696239</v>
      </c>
      <c r="DS718" s="1043">
        <v>5343.9198303696239</v>
      </c>
      <c r="DT718" s="1055">
        <v>6268.9315413738514</v>
      </c>
      <c r="DU718" s="1043">
        <v>6268.9315413738514</v>
      </c>
      <c r="DV718" s="1055">
        <v>4500.213578479691</v>
      </c>
      <c r="DW718" s="1043">
        <v>4500.213578479691</v>
      </c>
      <c r="DX718" s="1055">
        <v>5758.0432520582335</v>
      </c>
      <c r="DY718" s="1043">
        <v>5758.0432520582335</v>
      </c>
      <c r="DZ718" s="1055">
        <v>21871.108202281401</v>
      </c>
      <c r="EA718" s="1056">
        <v>21871.108202281401</v>
      </c>
      <c r="EC718" s="1054">
        <v>5051.5316396028938</v>
      </c>
      <c r="ED718" s="1043">
        <v>5051.5316396028938</v>
      </c>
      <c r="EE718" s="1055">
        <v>5623.5172598380404</v>
      </c>
      <c r="EF718" s="1043">
        <v>5623.5172598380404</v>
      </c>
      <c r="EG718" s="1055">
        <v>5380.1687171210506</v>
      </c>
      <c r="EH718" s="1043">
        <v>5380.1687171210506</v>
      </c>
      <c r="EI718" s="1055">
        <v>4751.8656482401657</v>
      </c>
      <c r="EJ718" s="1043">
        <v>4751.8656482401657</v>
      </c>
      <c r="EK718" s="1055">
        <v>20807.083264802153</v>
      </c>
      <c r="EL718" s="1056">
        <v>20807.083264802153</v>
      </c>
      <c r="EN718" s="1048">
        <v>4034.7335378642915</v>
      </c>
      <c r="EO718" s="1043">
        <v>4710.6393818939468</v>
      </c>
      <c r="EP718" s="1050">
        <v>5498.1563876612881</v>
      </c>
      <c r="EQ718" s="1043">
        <v>5527.0771408385472</v>
      </c>
      <c r="ER718" s="1050">
        <v>5071.0114393102695</v>
      </c>
      <c r="ES718" s="1043">
        <v>5101.5048094317372</v>
      </c>
      <c r="ET718" s="1050">
        <v>4957.4882984718897</v>
      </c>
      <c r="EU718" s="1043">
        <v>4977.9020789515262</v>
      </c>
      <c r="EV718" s="1050">
        <v>19561.389663307738</v>
      </c>
      <c r="EW718" s="1056">
        <v>20317.123411115757</v>
      </c>
      <c r="EX718" s="119"/>
    </row>
    <row r="719" spans="1:154" s="717" customFormat="1" x14ac:dyDescent="0.35">
      <c r="B719" s="1035"/>
      <c r="C719" s="1038"/>
      <c r="D719" s="1038"/>
      <c r="E719" s="678"/>
      <c r="F719" s="678"/>
      <c r="G719" s="1038"/>
      <c r="H719" s="1038" t="s">
        <v>447</v>
      </c>
      <c r="I719" s="1038"/>
      <c r="J719" s="1038"/>
      <c r="K719" s="995"/>
      <c r="L719" s="996">
        <v>-1636.8148470000001</v>
      </c>
      <c r="M719" s="997">
        <v>-1636.8148470000001</v>
      </c>
      <c r="N719" s="998">
        <v>-1479.5023198836348</v>
      </c>
      <c r="O719" s="997">
        <v>-1479.5023198836348</v>
      </c>
      <c r="P719" s="998">
        <v>-1466.7914370000001</v>
      </c>
      <c r="Q719" s="997">
        <v>-1466.7914370000001</v>
      </c>
      <c r="R719" s="998">
        <v>-1826.4910050000001</v>
      </c>
      <c r="S719" s="997">
        <v>-1826.4910050000001</v>
      </c>
      <c r="T719" s="999">
        <v>-6409.5996088836346</v>
      </c>
      <c r="U719" s="1000">
        <v>-6409.5996088836346</v>
      </c>
      <c r="V719" s="973"/>
      <c r="W719" s="1001">
        <v>-2157.4201301249414</v>
      </c>
      <c r="X719" s="1002">
        <v>-2157.4201301249414</v>
      </c>
      <c r="Y719" s="1003">
        <v>-2488.7501117327047</v>
      </c>
      <c r="Z719" s="1002">
        <v>-2488.7501117327047</v>
      </c>
      <c r="AA719" s="1003">
        <v>-2696.3541255753462</v>
      </c>
      <c r="AB719" s="1002">
        <v>-2696.3541255753462</v>
      </c>
      <c r="AC719" s="1003">
        <v>-2918.2216114734938</v>
      </c>
      <c r="AD719" s="1002">
        <v>-2918.2216114734938</v>
      </c>
      <c r="AE719" s="999">
        <v>-10260.745978906487</v>
      </c>
      <c r="AF719" s="1004">
        <v>-10260.745978906487</v>
      </c>
      <c r="AG719" s="973"/>
      <c r="AH719" s="1001">
        <v>-2543.1174323519176</v>
      </c>
      <c r="AI719" s="1005">
        <v>-2543.1174323519176</v>
      </c>
      <c r="AJ719" s="1003">
        <v>-2484.553018351789</v>
      </c>
      <c r="AK719" s="1005">
        <v>-2484.553018351789</v>
      </c>
      <c r="AL719" s="1003">
        <v>-2602.1579935144923</v>
      </c>
      <c r="AM719" s="1005">
        <v>-2602.1579935144923</v>
      </c>
      <c r="AN719" s="1003">
        <v>-2645.6158148857726</v>
      </c>
      <c r="AO719" s="1005">
        <v>-2645.6158148857726</v>
      </c>
      <c r="AP719" s="999">
        <v>-10275.444259103971</v>
      </c>
      <c r="AQ719" s="1006">
        <v>-10275.444259103971</v>
      </c>
      <c r="AR719" s="973"/>
      <c r="AS719" s="1001">
        <v>-2737.5064480977589</v>
      </c>
      <c r="AT719" s="1007">
        <v>-2737.5064480977589</v>
      </c>
      <c r="AU719" s="1003">
        <v>-2201.2706518979981</v>
      </c>
      <c r="AV719" s="1007">
        <v>-2201.2706518979981</v>
      </c>
      <c r="AW719" s="1003">
        <v>-2304.74277265</v>
      </c>
      <c r="AX719" s="1007">
        <v>-2304.74277265</v>
      </c>
      <c r="AY719" s="1003">
        <v>-3639.4909474999999</v>
      </c>
      <c r="AZ719" s="1007">
        <v>-3639.4909474999999</v>
      </c>
      <c r="BA719" s="999">
        <v>-10883.010820145757</v>
      </c>
      <c r="BB719" s="1008">
        <v>-10883.010820145757</v>
      </c>
      <c r="BC719" s="973"/>
      <c r="BD719" s="1042">
        <v>-3514.5193163478884</v>
      </c>
      <c r="BE719" s="1043">
        <v>-3514.5193163478884</v>
      </c>
      <c r="BF719" s="1050">
        <v>-3021.0424060755813</v>
      </c>
      <c r="BG719" s="1043">
        <v>-3021.0424060755813</v>
      </c>
      <c r="BH719" s="1050">
        <v>-2453.5468728229771</v>
      </c>
      <c r="BI719" s="1043">
        <v>-2453.5468728229771</v>
      </c>
      <c r="BJ719" s="1050">
        <v>-2666.8726725850852</v>
      </c>
      <c r="BK719" s="1043">
        <v>-2666.8726725850852</v>
      </c>
      <c r="BL719" s="1057">
        <v>-11655.981267831532</v>
      </c>
      <c r="BM719" s="1010">
        <v>-11655.981267831532</v>
      </c>
      <c r="BN719" s="981">
        <v>0</v>
      </c>
      <c r="BO719" s="1042">
        <v>-2734.2412586011951</v>
      </c>
      <c r="BP719" s="1044">
        <v>-2734.2412586011951</v>
      </c>
      <c r="BQ719" s="1003">
        <v>-2465.9483399589471</v>
      </c>
      <c r="BR719" s="1011">
        <v>-2465.9483399589471</v>
      </c>
      <c r="BS719" s="1003">
        <v>-2237.6856340354593</v>
      </c>
      <c r="BT719" s="1011">
        <v>-2237.6856340354593</v>
      </c>
      <c r="BU719" s="1003">
        <v>-2312.6678268937599</v>
      </c>
      <c r="BV719" s="1011">
        <v>-2312.6678268937599</v>
      </c>
      <c r="BW719" s="999">
        <v>-9750.5430594893623</v>
      </c>
      <c r="BX719" s="1012">
        <v>-9750.5430594893623</v>
      </c>
      <c r="BY719" s="981"/>
      <c r="BZ719" s="1042">
        <v>-2237.7644718792626</v>
      </c>
      <c r="CA719" s="1045">
        <v>-2237.7644718792626</v>
      </c>
      <c r="CB719" s="1003">
        <v>-2019.0950109519765</v>
      </c>
      <c r="CC719" s="1013">
        <v>-2019.0950109519765</v>
      </c>
      <c r="CD719" s="1003">
        <v>-2192.7767141449754</v>
      </c>
      <c r="CE719" s="1013">
        <v>-2192.7767141449754</v>
      </c>
      <c r="CF719" s="1003">
        <v>-16016.778782780751</v>
      </c>
      <c r="CG719" s="1013">
        <v>-16016.778782780751</v>
      </c>
      <c r="CH719" s="999">
        <v>-22466.414979756966</v>
      </c>
      <c r="CI719" s="1014">
        <v>-22466.414979756966</v>
      </c>
      <c r="CK719" s="1042">
        <v>-6125.1274372631633</v>
      </c>
      <c r="CL719" s="1046">
        <v>-6125.1274372631633</v>
      </c>
      <c r="CM719" s="1003">
        <v>-2551.064572629482</v>
      </c>
      <c r="CN719" s="1046">
        <v>-2551.064572629482</v>
      </c>
      <c r="CO719" s="1003">
        <v>-2199.3446131598853</v>
      </c>
      <c r="CP719" s="1046">
        <v>-2199.3446131598853</v>
      </c>
      <c r="CQ719" s="1003">
        <v>-3852.7708098685439</v>
      </c>
      <c r="CR719" s="1046">
        <v>-3852.7708098685439</v>
      </c>
      <c r="CS719" s="999">
        <v>-14728.307432921074</v>
      </c>
      <c r="CT719" s="1047">
        <v>-14728.307432921074</v>
      </c>
      <c r="CV719" s="1048">
        <v>-2726.7323512852481</v>
      </c>
      <c r="CW719" s="1049">
        <v>-2726.7323512852481</v>
      </c>
      <c r="CX719" s="1050">
        <v>-1724.045733808176</v>
      </c>
      <c r="CY719" s="1049">
        <v>-1724.045733808176</v>
      </c>
      <c r="CZ719" s="1050">
        <v>-1966.8204304533297</v>
      </c>
      <c r="DA719" s="1049">
        <v>-1966.8204304533297</v>
      </c>
      <c r="DB719" s="1050">
        <v>-6510.7183581034533</v>
      </c>
      <c r="DC719" s="1049">
        <v>-6510.7183581034533</v>
      </c>
      <c r="DD719" s="1043">
        <v>-12928.316873650208</v>
      </c>
      <c r="DE719" s="1051">
        <v>-12928.316873650208</v>
      </c>
      <c r="DG719" s="1048">
        <v>-3042.5538600015479</v>
      </c>
      <c r="DH719" s="1052">
        <v>-3042.5538600015479</v>
      </c>
      <c r="DI719" s="1050">
        <v>-3602.111809604552</v>
      </c>
      <c r="DJ719" s="1052">
        <v>-3602.111809604552</v>
      </c>
      <c r="DK719" s="1050">
        <v>-1493.0870387932468</v>
      </c>
      <c r="DL719" s="1052">
        <v>-1493.0870387932468</v>
      </c>
      <c r="DM719" s="1050">
        <v>-2931.1631772954461</v>
      </c>
      <c r="DN719" s="1052">
        <v>-2931.1631772954461</v>
      </c>
      <c r="DO719" s="1050">
        <v>-11068.915885694792</v>
      </c>
      <c r="DP719" s="1053">
        <v>-11068.915885694792</v>
      </c>
      <c r="DR719" s="1054">
        <v>-1660.9429439159649</v>
      </c>
      <c r="DS719" s="1043">
        <v>-1660.9429439159649</v>
      </c>
      <c r="DT719" s="1055">
        <v>-1982.9937827495626</v>
      </c>
      <c r="DU719" s="1043">
        <v>-1982.9937827495626</v>
      </c>
      <c r="DV719" s="1055">
        <v>-1113.9807375552468</v>
      </c>
      <c r="DW719" s="1043">
        <v>-1113.9807375552468</v>
      </c>
      <c r="DX719" s="1055">
        <v>-2054.1909017415037</v>
      </c>
      <c r="DY719" s="1043">
        <v>-2054.1909017415037</v>
      </c>
      <c r="DZ719" s="1055">
        <v>-6812.1083659622782</v>
      </c>
      <c r="EA719" s="1056">
        <v>-6812.1083659622782</v>
      </c>
      <c r="EC719" s="1054">
        <v>-1238.2122190019459</v>
      </c>
      <c r="ED719" s="1043">
        <v>-1238.2122190019459</v>
      </c>
      <c r="EE719" s="1055">
        <v>-723.45372600510757</v>
      </c>
      <c r="EF719" s="1043">
        <v>-723.45372600510757</v>
      </c>
      <c r="EG719" s="1055">
        <v>-1468.1391709902341</v>
      </c>
      <c r="EH719" s="1043">
        <v>-1468.1391709902341</v>
      </c>
      <c r="EI719" s="1055">
        <v>-1562.3271595295246</v>
      </c>
      <c r="EJ719" s="1043">
        <v>-1565.3271595295246</v>
      </c>
      <c r="EK719" s="1055">
        <v>-4992.132275526812</v>
      </c>
      <c r="EL719" s="1056">
        <v>-4995.132275526812</v>
      </c>
      <c r="EN719" s="1048">
        <v>-1460.1095834488319</v>
      </c>
      <c r="EO719" s="1043">
        <v>-1728.7479717181627</v>
      </c>
      <c r="EP719" s="1050">
        <v>-1152.8225479120244</v>
      </c>
      <c r="EQ719" s="1043">
        <v>-1152.8647029091373</v>
      </c>
      <c r="ER719" s="1050">
        <v>-1388.5781672562389</v>
      </c>
      <c r="ES719" s="1043">
        <v>-1387.8911593149357</v>
      </c>
      <c r="ET719" s="1050">
        <v>-1790.9669327144288</v>
      </c>
      <c r="EU719" s="1043">
        <v>-1790.1567395953386</v>
      </c>
      <c r="EV719" s="1050">
        <v>-5792.4772313315243</v>
      </c>
      <c r="EW719" s="1056">
        <v>-6059.6605735375751</v>
      </c>
      <c r="EX719" s="119"/>
    </row>
    <row r="720" spans="1:154" s="717" customFormat="1" x14ac:dyDescent="0.35">
      <c r="B720" s="1035"/>
      <c r="C720" s="1038"/>
      <c r="D720" s="1038"/>
      <c r="E720" s="678"/>
      <c r="F720" s="678"/>
      <c r="G720" s="1038"/>
      <c r="H720" s="678"/>
      <c r="I720" s="678" t="s">
        <v>588</v>
      </c>
      <c r="J720" s="1038"/>
      <c r="K720" s="995"/>
      <c r="L720" s="996">
        <v>-1400.4</v>
      </c>
      <c r="M720" s="997">
        <v>-1400.4</v>
      </c>
      <c r="N720" s="998">
        <v>-1450.4203678836348</v>
      </c>
      <c r="O720" s="997">
        <v>-1450.4203678836348</v>
      </c>
      <c r="P720" s="998">
        <v>-1460.3600000000001</v>
      </c>
      <c r="Q720" s="997">
        <v>-1460.3600000000001</v>
      </c>
      <c r="R720" s="998">
        <v>-1825.4</v>
      </c>
      <c r="S720" s="997">
        <v>-1825.4</v>
      </c>
      <c r="T720" s="999">
        <v>-6136.5803678836346</v>
      </c>
      <c r="U720" s="1000">
        <v>-6136.5803678836346</v>
      </c>
      <c r="V720" s="973"/>
      <c r="W720" s="1001">
        <v>-2008.1750000000002</v>
      </c>
      <c r="X720" s="1002">
        <v>-2008.1750000000002</v>
      </c>
      <c r="Y720" s="1003">
        <v>-2318</v>
      </c>
      <c r="Z720" s="1002">
        <v>-2318</v>
      </c>
      <c r="AA720" s="1003">
        <v>-2605.6677312567399</v>
      </c>
      <c r="AB720" s="1002">
        <v>-2605.6677312567399</v>
      </c>
      <c r="AC720" s="1003">
        <v>-2584.0106393708002</v>
      </c>
      <c r="AD720" s="1002">
        <v>-2584.0106393708002</v>
      </c>
      <c r="AE720" s="999">
        <v>-9515.8533706275412</v>
      </c>
      <c r="AF720" s="1004">
        <v>-9515.8533706275412</v>
      </c>
      <c r="AG720" s="973"/>
      <c r="AH720" s="1001">
        <v>-2303.1999999999998</v>
      </c>
      <c r="AI720" s="1005">
        <v>-2303.1999999999998</v>
      </c>
      <c r="AJ720" s="1003">
        <v>-2263.7315783510594</v>
      </c>
      <c r="AK720" s="1005">
        <v>-2263.7315783510594</v>
      </c>
      <c r="AL720" s="1003">
        <v>-2423.9590134628497</v>
      </c>
      <c r="AM720" s="1005">
        <v>-2423.9590134628497</v>
      </c>
      <c r="AN720" s="1003">
        <v>-2433.28929531519</v>
      </c>
      <c r="AO720" s="1005">
        <v>-2433.28929531519</v>
      </c>
      <c r="AP720" s="999">
        <v>-9424.1798871290994</v>
      </c>
      <c r="AQ720" s="1006">
        <v>-9424.1798871290994</v>
      </c>
      <c r="AR720" s="973"/>
      <c r="AS720" s="1001">
        <v>-1979.6386888</v>
      </c>
      <c r="AT720" s="1007">
        <v>-1979.6386888</v>
      </c>
      <c r="AU720" s="1003">
        <v>-1966.1479362000002</v>
      </c>
      <c r="AV720" s="1007">
        <v>-1966.1479362000002</v>
      </c>
      <c r="AW720" s="1003">
        <v>-2298.1211465000001</v>
      </c>
      <c r="AX720" s="1007">
        <v>-2298.1211465000001</v>
      </c>
      <c r="AY720" s="1003">
        <v>-3081.4909474999999</v>
      </c>
      <c r="AZ720" s="1007">
        <v>-3081.4909474999999</v>
      </c>
      <c r="BA720" s="999">
        <v>-9325.3987190000007</v>
      </c>
      <c r="BB720" s="1008">
        <v>-9325.3987190000007</v>
      </c>
      <c r="BC720" s="973"/>
      <c r="BD720" s="1042">
        <v>-3325.1495746600003</v>
      </c>
      <c r="BE720" s="1043">
        <v>-3325.1495746600003</v>
      </c>
      <c r="BF720" s="1003">
        <v>-2383.0859212320001</v>
      </c>
      <c r="BG720" s="1009">
        <v>-2383.0859212320001</v>
      </c>
      <c r="BH720" s="1003">
        <v>-2202.1208432839999</v>
      </c>
      <c r="BI720" s="1009">
        <v>-2202.1208432839999</v>
      </c>
      <c r="BJ720" s="1003">
        <v>-2381.242307428</v>
      </c>
      <c r="BK720" s="1009">
        <v>-2381.242307428</v>
      </c>
      <c r="BL720" s="999">
        <v>-10291.598646604001</v>
      </c>
      <c r="BM720" s="1010">
        <v>-10291.598646604001</v>
      </c>
      <c r="BN720" s="981">
        <v>0</v>
      </c>
      <c r="BO720" s="1042">
        <v>-2209.325022882992</v>
      </c>
      <c r="BP720" s="1044">
        <v>-2209.325022882992</v>
      </c>
      <c r="BQ720" s="1003">
        <v>-2149.9935221999999</v>
      </c>
      <c r="BR720" s="1011">
        <v>-2149.9935221999999</v>
      </c>
      <c r="BS720" s="1003">
        <v>-1913.6034506000001</v>
      </c>
      <c r="BT720" s="1011">
        <v>-1913.6034506000001</v>
      </c>
      <c r="BU720" s="1003">
        <v>-2176.3319474</v>
      </c>
      <c r="BV720" s="1011">
        <v>-2176.3319474</v>
      </c>
      <c r="BW720" s="999">
        <v>-8449.2539430829929</v>
      </c>
      <c r="BX720" s="1012">
        <v>-8449.2539430829929</v>
      </c>
      <c r="BY720" s="981"/>
      <c r="BZ720" s="1042">
        <v>-1946.4375846350003</v>
      </c>
      <c r="CA720" s="1045">
        <v>-1946.4375846350003</v>
      </c>
      <c r="CB720" s="1003">
        <v>-1679.8194366550001</v>
      </c>
      <c r="CC720" s="1013">
        <v>-1679.8194366550001</v>
      </c>
      <c r="CD720" s="1003">
        <v>-1689.164017045</v>
      </c>
      <c r="CE720" s="1013">
        <v>-1689.164017045</v>
      </c>
      <c r="CF720" s="1003">
        <v>-1435.0412001600002</v>
      </c>
      <c r="CG720" s="1013">
        <v>-1435.0412001600002</v>
      </c>
      <c r="CH720" s="999">
        <v>-6750.4622384950007</v>
      </c>
      <c r="CI720" s="1014">
        <v>-6750.4622384950007</v>
      </c>
      <c r="CK720" s="1042">
        <v>-3375.4001580000004</v>
      </c>
      <c r="CL720" s="1046">
        <v>-3375.4001580000004</v>
      </c>
      <c r="CM720" s="1003">
        <v>-1549.2488191800003</v>
      </c>
      <c r="CN720" s="1046">
        <v>-1549.2488191800003</v>
      </c>
      <c r="CO720" s="1003">
        <v>-1624.7237587249997</v>
      </c>
      <c r="CP720" s="1046">
        <v>-1624.7237587249997</v>
      </c>
      <c r="CQ720" s="1003">
        <v>-2826.2637656278735</v>
      </c>
      <c r="CR720" s="1046">
        <v>-2826.2637656278735</v>
      </c>
      <c r="CS720" s="999">
        <v>-9375.6365015328738</v>
      </c>
      <c r="CT720" s="1047">
        <v>-9375.6365015328738</v>
      </c>
      <c r="CV720" s="1048">
        <v>-1614.70707754</v>
      </c>
      <c r="CW720" s="1049">
        <v>-1614.70707754</v>
      </c>
      <c r="CX720" s="1050">
        <v>-1498.4733947800003</v>
      </c>
      <c r="CY720" s="1049">
        <v>-1498.4733947800003</v>
      </c>
      <c r="CZ720" s="1050">
        <v>-1591.1403900199998</v>
      </c>
      <c r="DA720" s="1049">
        <v>-1591.1403900199998</v>
      </c>
      <c r="DB720" s="1050">
        <v>-1374.6777423400001</v>
      </c>
      <c r="DC720" s="1049">
        <v>-1374.6777423400001</v>
      </c>
      <c r="DD720" s="1043">
        <v>-6078.9986046800004</v>
      </c>
      <c r="DE720" s="1051">
        <v>-6078.9986046800004</v>
      </c>
      <c r="DG720" s="1048">
        <v>-1254.7862759999998</v>
      </c>
      <c r="DH720" s="1052">
        <v>-1254.7862759999998</v>
      </c>
      <c r="DI720" s="1050">
        <v>-1141.5136279999999</v>
      </c>
      <c r="DJ720" s="1052">
        <v>-1141.5136279999999</v>
      </c>
      <c r="DK720" s="1050">
        <v>-1132.5780009999999</v>
      </c>
      <c r="DL720" s="1052">
        <v>-1132.5780009999999</v>
      </c>
      <c r="DM720" s="1050">
        <v>-2116.936886</v>
      </c>
      <c r="DN720" s="1052">
        <v>-2116.936886</v>
      </c>
      <c r="DO720" s="1050">
        <v>-5645.8147909999989</v>
      </c>
      <c r="DP720" s="1053">
        <v>-5645.8147909999989</v>
      </c>
      <c r="DR720" s="1054">
        <v>-1265.636405</v>
      </c>
      <c r="DS720" s="1043">
        <v>-1265.636405</v>
      </c>
      <c r="DT720" s="1055">
        <v>-700.43788300000006</v>
      </c>
      <c r="DU720" s="1043">
        <v>-700.43788300000006</v>
      </c>
      <c r="DV720" s="1055">
        <v>-608.57120600000007</v>
      </c>
      <c r="DW720" s="1043">
        <v>-608.57120600000007</v>
      </c>
      <c r="DX720" s="1055">
        <v>-813.00931800000012</v>
      </c>
      <c r="DY720" s="1043">
        <v>-813.00931800000012</v>
      </c>
      <c r="DZ720" s="1055">
        <v>-3387.6548120000007</v>
      </c>
      <c r="EA720" s="1056">
        <v>-3387.6548120000007</v>
      </c>
      <c r="EC720" s="1054">
        <v>-815.4509302587802</v>
      </c>
      <c r="ED720" s="1043">
        <v>-815.4509302587802</v>
      </c>
      <c r="EE720" s="1055">
        <v>-573.51750400000003</v>
      </c>
      <c r="EF720" s="1043">
        <v>-573.51750400000003</v>
      </c>
      <c r="EG720" s="1055">
        <v>-915.56549599999994</v>
      </c>
      <c r="EH720" s="1043">
        <v>-915.56549599999994</v>
      </c>
      <c r="EI720" s="1055">
        <v>-1042.209932</v>
      </c>
      <c r="EJ720" s="1043">
        <v>-1045.209932</v>
      </c>
      <c r="EK720" s="1055">
        <v>-3346.7438622587797</v>
      </c>
      <c r="EL720" s="1056">
        <v>-3349.7438622587797</v>
      </c>
      <c r="EN720" s="1048">
        <v>-1004</v>
      </c>
      <c r="EO720" s="1043">
        <v>-1147</v>
      </c>
      <c r="EP720" s="1050">
        <v>-995.6981395942596</v>
      </c>
      <c r="EQ720" s="1043">
        <v>-995.80113259265943</v>
      </c>
      <c r="ER720" s="1050">
        <v>-1238.0055543948649</v>
      </c>
      <c r="ES720" s="1043">
        <v>-1237.8532763250296</v>
      </c>
      <c r="ET720" s="1050">
        <v>-1405.6626442686686</v>
      </c>
      <c r="EU720" s="1043">
        <v>-1405.5514110529348</v>
      </c>
      <c r="EV720" s="1050">
        <v>-4643.3663382577934</v>
      </c>
      <c r="EW720" s="1056">
        <v>-4786.2058199706244</v>
      </c>
      <c r="EX720" s="119"/>
    </row>
    <row r="721" spans="2:154" s="717" customFormat="1" x14ac:dyDescent="0.35">
      <c r="B721" s="1035"/>
      <c r="C721" s="1038"/>
      <c r="D721" s="1038"/>
      <c r="E721" s="678"/>
      <c r="F721" s="678"/>
      <c r="G721" s="1038"/>
      <c r="H721" s="678"/>
      <c r="I721" s="678" t="s">
        <v>589</v>
      </c>
      <c r="J721" s="1038"/>
      <c r="K721" s="995"/>
      <c r="L721" s="996">
        <v>-236.41484700000001</v>
      </c>
      <c r="M721" s="997">
        <v>-236.41484700000001</v>
      </c>
      <c r="N721" s="998">
        <v>-29.081952000000001</v>
      </c>
      <c r="O721" s="997">
        <v>-29.081952000000001</v>
      </c>
      <c r="P721" s="998">
        <v>-6.4314369999999998</v>
      </c>
      <c r="Q721" s="997">
        <v>-6.4314369999999998</v>
      </c>
      <c r="R721" s="998">
        <v>-1.091005</v>
      </c>
      <c r="S721" s="997">
        <v>-1.091005</v>
      </c>
      <c r="T721" s="999">
        <v>-273.01924100000002</v>
      </c>
      <c r="U721" s="1000">
        <v>-273.01924100000002</v>
      </c>
      <c r="V721" s="973"/>
      <c r="W721" s="1001">
        <v>-149.24513012494126</v>
      </c>
      <c r="X721" s="1002">
        <v>-149.24513012494126</v>
      </c>
      <c r="Y721" s="1003">
        <v>-170.75011173270491</v>
      </c>
      <c r="Z721" s="1002">
        <v>-170.75011173270491</v>
      </c>
      <c r="AA721" s="1003">
        <v>-90.686394318606304</v>
      </c>
      <c r="AB721" s="1002">
        <v>-90.686394318606304</v>
      </c>
      <c r="AC721" s="1003">
        <v>-334.21097210269375</v>
      </c>
      <c r="AD721" s="1002">
        <v>-334.21097210269375</v>
      </c>
      <c r="AE721" s="999">
        <v>-744.89260827894623</v>
      </c>
      <c r="AF721" s="1004">
        <v>-744.89260827894623</v>
      </c>
      <c r="AG721" s="973"/>
      <c r="AH721" s="1001">
        <v>-239.91743235191777</v>
      </c>
      <c r="AI721" s="1005">
        <v>-239.91743235191777</v>
      </c>
      <c r="AJ721" s="1003">
        <v>-220.82144000072947</v>
      </c>
      <c r="AK721" s="1005">
        <v>-220.82144000072947</v>
      </c>
      <c r="AL721" s="1003">
        <v>-178.19898005164242</v>
      </c>
      <c r="AM721" s="1005">
        <v>-178.19898005164242</v>
      </c>
      <c r="AN721" s="1003">
        <v>-212.32651957058272</v>
      </c>
      <c r="AO721" s="1005">
        <v>-212.32651957058272</v>
      </c>
      <c r="AP721" s="999">
        <v>-851.26437197487235</v>
      </c>
      <c r="AQ721" s="1006">
        <v>-851.26437197487235</v>
      </c>
      <c r="AR721" s="973"/>
      <c r="AS721" s="1001">
        <v>-757.86775929775877</v>
      </c>
      <c r="AT721" s="1007">
        <v>-757.86775929775877</v>
      </c>
      <c r="AU721" s="1003">
        <v>-235.1227156979979</v>
      </c>
      <c r="AV721" s="1007">
        <v>-235.1227156979979</v>
      </c>
      <c r="AW721" s="1003">
        <v>-6.62162615</v>
      </c>
      <c r="AX721" s="1007">
        <v>-6.62162615</v>
      </c>
      <c r="AY721" s="1003">
        <v>-558</v>
      </c>
      <c r="AZ721" s="1007">
        <v>-558</v>
      </c>
      <c r="BA721" s="999">
        <v>-1557.6121011457567</v>
      </c>
      <c r="BB721" s="1008">
        <v>-1557.6121011457567</v>
      </c>
      <c r="BC721" s="973"/>
      <c r="BD721" s="1042">
        <v>-189.36974168788808</v>
      </c>
      <c r="BE721" s="1043">
        <v>-189.36974168788808</v>
      </c>
      <c r="BF721" s="1003">
        <v>-637.95648484358117</v>
      </c>
      <c r="BG721" s="1009">
        <v>-637.95648484358117</v>
      </c>
      <c r="BH721" s="1003">
        <v>-251.42602953897699</v>
      </c>
      <c r="BI721" s="1009">
        <v>-251.42602953897699</v>
      </c>
      <c r="BJ721" s="1003">
        <v>-285.63036515708507</v>
      </c>
      <c r="BK721" s="1009">
        <v>-285.63036515708507</v>
      </c>
      <c r="BL721" s="999">
        <v>-1364.3826212275312</v>
      </c>
      <c r="BM721" s="1010">
        <v>-1364.3826212275312</v>
      </c>
      <c r="BN721" s="981">
        <v>0</v>
      </c>
      <c r="BO721" s="1042">
        <v>-524.9162357182031</v>
      </c>
      <c r="BP721" s="1044">
        <v>-524.9162357182031</v>
      </c>
      <c r="BQ721" s="1003">
        <v>-315.95481775894723</v>
      </c>
      <c r="BR721" s="1011">
        <v>-315.95481775894723</v>
      </c>
      <c r="BS721" s="1003">
        <v>-324.08218343545934</v>
      </c>
      <c r="BT721" s="1011">
        <v>-324.08218343545934</v>
      </c>
      <c r="BU721" s="1003">
        <v>-136.33587949375985</v>
      </c>
      <c r="BV721" s="1011">
        <v>-136.33587949375985</v>
      </c>
      <c r="BW721" s="999">
        <v>-1301.2891164063694</v>
      </c>
      <c r="BX721" s="1012">
        <v>-1301.2891164063694</v>
      </c>
      <c r="BY721" s="981"/>
      <c r="BZ721" s="1042">
        <v>-291.32688724426214</v>
      </c>
      <c r="CA721" s="1045">
        <v>-291.32688724426214</v>
      </c>
      <c r="CB721" s="1003">
        <v>-339.2755742969764</v>
      </c>
      <c r="CC721" s="1013">
        <v>-339.2755742969764</v>
      </c>
      <c r="CD721" s="1003">
        <v>-503.61269709997532</v>
      </c>
      <c r="CE721" s="1013">
        <v>-503.61269709997532</v>
      </c>
      <c r="CF721" s="1003">
        <v>-14581.737582620752</v>
      </c>
      <c r="CG721" s="1013">
        <v>-14581.737582620752</v>
      </c>
      <c r="CH721" s="999">
        <v>-15715.952741261966</v>
      </c>
      <c r="CI721" s="1014">
        <v>-15715.952741261966</v>
      </c>
      <c r="CK721" s="1042">
        <v>-2749.7272792631634</v>
      </c>
      <c r="CL721" s="1046">
        <v>-2749.7272792631634</v>
      </c>
      <c r="CM721" s="1003">
        <v>-1001.8157534494817</v>
      </c>
      <c r="CN721" s="1046">
        <v>-1001.8157534494817</v>
      </c>
      <c r="CO721" s="1003">
        <v>-574.62085443488559</v>
      </c>
      <c r="CP721" s="1046">
        <v>-574.62085443488559</v>
      </c>
      <c r="CQ721" s="1003">
        <v>-1026.5070442406704</v>
      </c>
      <c r="CR721" s="1046">
        <v>-1026.5070442406704</v>
      </c>
      <c r="CS721" s="999">
        <v>-5352.6709313882011</v>
      </c>
      <c r="CT721" s="1047">
        <v>-5352.6709313882011</v>
      </c>
      <c r="CV721" s="1048">
        <v>-1112.0252737452479</v>
      </c>
      <c r="CW721" s="1049">
        <v>-1112.0252737452479</v>
      </c>
      <c r="CX721" s="1050">
        <v>-225.57233902817569</v>
      </c>
      <c r="CY721" s="1049">
        <v>-225.57233902817569</v>
      </c>
      <c r="CZ721" s="1050">
        <v>-375.68004043332985</v>
      </c>
      <c r="DA721" s="1049">
        <v>-375.68004043332985</v>
      </c>
      <c r="DB721" s="1050">
        <v>-5136.0406157634534</v>
      </c>
      <c r="DC721" s="1049">
        <v>-5136.0406157634534</v>
      </c>
      <c r="DD721" s="1043">
        <v>-6849.3182689702071</v>
      </c>
      <c r="DE721" s="1051">
        <v>-6849.3182689702071</v>
      </c>
      <c r="DG721" s="1048">
        <v>-1787.7675840015484</v>
      </c>
      <c r="DH721" s="1052">
        <v>-1787.7675840015484</v>
      </c>
      <c r="DI721" s="1050">
        <v>-2460.5981816045519</v>
      </c>
      <c r="DJ721" s="1052">
        <v>-2460.5981816045519</v>
      </c>
      <c r="DK721" s="1050">
        <v>-360.50903779324699</v>
      </c>
      <c r="DL721" s="1052">
        <v>-360.50903779324699</v>
      </c>
      <c r="DM721" s="1050">
        <v>-814.22629129544634</v>
      </c>
      <c r="DN721" s="1052">
        <v>-814.22629129544634</v>
      </c>
      <c r="DO721" s="1050">
        <v>-5423.1010946947936</v>
      </c>
      <c r="DP721" s="1053">
        <v>-5423.1010946947936</v>
      </c>
      <c r="DR721" s="1054">
        <v>-395.30653891596489</v>
      </c>
      <c r="DS721" s="1043">
        <v>-395.30653891596489</v>
      </c>
      <c r="DT721" s="1055">
        <v>-1282.5558997495625</v>
      </c>
      <c r="DU721" s="1043">
        <v>-1282.5558997495625</v>
      </c>
      <c r="DV721" s="1055">
        <v>-505.40953155524687</v>
      </c>
      <c r="DW721" s="1043">
        <v>-505.40953155524687</v>
      </c>
      <c r="DX721" s="1055">
        <v>-1241.1815837415038</v>
      </c>
      <c r="DY721" s="1043">
        <v>-1241.1815837415038</v>
      </c>
      <c r="DZ721" s="1055">
        <v>-3424.453553962278</v>
      </c>
      <c r="EA721" s="1056">
        <v>-3424.453553962278</v>
      </c>
      <c r="EC721" s="1054">
        <v>-422.76128874316578</v>
      </c>
      <c r="ED721" s="1043">
        <v>-422.76128874316578</v>
      </c>
      <c r="EE721" s="1055">
        <v>-149.93622200510754</v>
      </c>
      <c r="EF721" s="1043">
        <v>-149.93622200510754</v>
      </c>
      <c r="EG721" s="1055">
        <v>-552.57367499023417</v>
      </c>
      <c r="EH721" s="1043">
        <v>-552.57367499023417</v>
      </c>
      <c r="EI721" s="1055">
        <v>-520.11722752952471</v>
      </c>
      <c r="EJ721" s="1043">
        <v>-520.11722752952471</v>
      </c>
      <c r="EK721" s="1055">
        <v>-1645.3884132680323</v>
      </c>
      <c r="EL721" s="1056">
        <v>-1645.3884132680323</v>
      </c>
      <c r="EN721" s="1048">
        <v>-456.10958344883187</v>
      </c>
      <c r="EO721" s="1043">
        <v>-581.74797171816272</v>
      </c>
      <c r="EP721" s="1050">
        <v>-157.12440831776479</v>
      </c>
      <c r="EQ721" s="1043">
        <v>-157.06357031647786</v>
      </c>
      <c r="ER721" s="1050">
        <v>-150.57261286137401</v>
      </c>
      <c r="ES721" s="1043">
        <v>-150.03788298990619</v>
      </c>
      <c r="ET721" s="1050">
        <v>-385.30428844576033</v>
      </c>
      <c r="EU721" s="1043">
        <v>-384.60532854240392</v>
      </c>
      <c r="EV721" s="1050">
        <v>-1149.1108930737309</v>
      </c>
      <c r="EW721" s="1056">
        <v>-1273.4547535669506</v>
      </c>
      <c r="EX721" s="119"/>
    </row>
    <row r="722" spans="2:154" s="717" customFormat="1" x14ac:dyDescent="0.35">
      <c r="B722" s="1035"/>
      <c r="C722" s="1038"/>
      <c r="D722" s="1038"/>
      <c r="E722" s="678"/>
      <c r="F722" s="678"/>
      <c r="G722" s="678" t="s">
        <v>448</v>
      </c>
      <c r="H722" s="678"/>
      <c r="I722" s="678"/>
      <c r="J722" s="678"/>
      <c r="K722" s="995"/>
      <c r="L722" s="1001">
        <v>1039.6827261723515</v>
      </c>
      <c r="M722" s="1021">
        <v>1039.6827261723515</v>
      </c>
      <c r="N722" s="1003">
        <v>756.31607387168606</v>
      </c>
      <c r="O722" s="1021">
        <v>756.31607387168606</v>
      </c>
      <c r="P722" s="1003">
        <v>402.20820306212863</v>
      </c>
      <c r="Q722" s="1021">
        <v>402.20820306212863</v>
      </c>
      <c r="R722" s="1003">
        <v>647.05262716035668</v>
      </c>
      <c r="S722" s="1021">
        <v>647.05262716035668</v>
      </c>
      <c r="T722" s="999">
        <v>2845.2596302665224</v>
      </c>
      <c r="U722" s="1000">
        <v>2845.2596302665224</v>
      </c>
      <c r="V722" s="973"/>
      <c r="W722" s="1001">
        <v>1326.6215385634041</v>
      </c>
      <c r="X722" s="1002">
        <v>1326.6215385634041</v>
      </c>
      <c r="Y722" s="1003">
        <v>756.95709687796261</v>
      </c>
      <c r="Z722" s="1002">
        <v>756.95709687796261</v>
      </c>
      <c r="AA722" s="1003">
        <v>729.61259934467853</v>
      </c>
      <c r="AB722" s="1002">
        <v>729.61259934467853</v>
      </c>
      <c r="AC722" s="1003">
        <v>1473.7037774745731</v>
      </c>
      <c r="AD722" s="1002">
        <v>1473.7037774745731</v>
      </c>
      <c r="AE722" s="999">
        <v>4286.8950122606111</v>
      </c>
      <c r="AF722" s="1004">
        <v>4286.8950122606111</v>
      </c>
      <c r="AG722" s="973"/>
      <c r="AH722" s="1001">
        <v>-41.599016466156172</v>
      </c>
      <c r="AI722" s="1005">
        <v>-41.599016466156172</v>
      </c>
      <c r="AJ722" s="1003">
        <v>293.82379433822825</v>
      </c>
      <c r="AK722" s="1005">
        <v>293.82379433822825</v>
      </c>
      <c r="AL722" s="1003">
        <v>1450.6846453486978</v>
      </c>
      <c r="AM722" s="1005">
        <v>1450.6846453486978</v>
      </c>
      <c r="AN722" s="1003">
        <v>883.26053944099112</v>
      </c>
      <c r="AO722" s="1005">
        <v>883.26053944099112</v>
      </c>
      <c r="AP722" s="999">
        <v>2586.1699626617628</v>
      </c>
      <c r="AQ722" s="1006">
        <v>2586.1699626617628</v>
      </c>
      <c r="AR722" s="973"/>
      <c r="AS722" s="1001">
        <v>1091.3262546840524</v>
      </c>
      <c r="AT722" s="1007">
        <v>1091.3262546840524</v>
      </c>
      <c r="AU722" s="1003">
        <v>272.58944419285035</v>
      </c>
      <c r="AV722" s="1007">
        <v>272.58944419285035</v>
      </c>
      <c r="AW722" s="1003">
        <v>-5241.6802358762206</v>
      </c>
      <c r="AX722" s="1007">
        <v>-5241.6802358762206</v>
      </c>
      <c r="AY722" s="1003">
        <v>-9960.4754275556061</v>
      </c>
      <c r="AZ722" s="1007">
        <v>-9960.4754275556061</v>
      </c>
      <c r="BA722" s="999">
        <v>-13838.239964554923</v>
      </c>
      <c r="BB722" s="1008">
        <v>-13838.239964554923</v>
      </c>
      <c r="BC722" s="973"/>
      <c r="BD722" s="1042">
        <v>-1247.9548025408001</v>
      </c>
      <c r="BE722" s="1043">
        <v>-1247.9548025408001</v>
      </c>
      <c r="BF722" s="1050">
        <v>-375.02892838940005</v>
      </c>
      <c r="BG722" s="1043">
        <v>-375.02892838940005</v>
      </c>
      <c r="BH722" s="1050">
        <v>-996.85207347560004</v>
      </c>
      <c r="BI722" s="1043">
        <v>-996.85207347560004</v>
      </c>
      <c r="BJ722" s="1050">
        <v>-5305.918994858398</v>
      </c>
      <c r="BK722" s="1043">
        <v>-5305.918994858398</v>
      </c>
      <c r="BL722" s="1057">
        <v>-7925.7547992641985</v>
      </c>
      <c r="BM722" s="1010">
        <v>-7925.7547992641985</v>
      </c>
      <c r="BN722" s="981">
        <v>0</v>
      </c>
      <c r="BO722" s="1042">
        <v>770.37794790379849</v>
      </c>
      <c r="BP722" s="1044">
        <v>770.37794790379849</v>
      </c>
      <c r="BQ722" s="1003">
        <v>2456.3834893008971</v>
      </c>
      <c r="BR722" s="1011">
        <v>2456.3834893008971</v>
      </c>
      <c r="BS722" s="1003">
        <v>-1310.2065752087001</v>
      </c>
      <c r="BT722" s="1011">
        <v>-1310.2065752087001</v>
      </c>
      <c r="BU722" s="1003">
        <v>-959.09857445870148</v>
      </c>
      <c r="BV722" s="1011">
        <v>-959.09857445870148</v>
      </c>
      <c r="BW722" s="999">
        <v>957.45628753729397</v>
      </c>
      <c r="BX722" s="1012">
        <v>957.45628753729397</v>
      </c>
      <c r="BY722" s="981"/>
      <c r="BZ722" s="1042">
        <v>-346.00347062449691</v>
      </c>
      <c r="CA722" s="1045">
        <v>-346.00347062449691</v>
      </c>
      <c r="CB722" s="1003">
        <v>-713.54461284640274</v>
      </c>
      <c r="CC722" s="1013">
        <v>-713.54461284640274</v>
      </c>
      <c r="CD722" s="1003">
        <v>1680.3369337141012</v>
      </c>
      <c r="CE722" s="1013">
        <v>1680.3369337141012</v>
      </c>
      <c r="CF722" s="1003">
        <v>-762.84213880809875</v>
      </c>
      <c r="CG722" s="1013">
        <v>-762.84213880809875</v>
      </c>
      <c r="CH722" s="999">
        <v>-142.05328856490087</v>
      </c>
      <c r="CI722" s="1014">
        <v>-142.05328856490087</v>
      </c>
      <c r="CK722" s="1042">
        <v>53.180997419001869</v>
      </c>
      <c r="CL722" s="1046">
        <v>53.180997419001869</v>
      </c>
      <c r="CM722" s="1003">
        <v>-355.33655728509984</v>
      </c>
      <c r="CN722" s="1046">
        <v>-355.33655728509984</v>
      </c>
      <c r="CO722" s="1003">
        <v>1080.5013855042016</v>
      </c>
      <c r="CP722" s="1046">
        <v>1080.5013855042016</v>
      </c>
      <c r="CQ722" s="1003">
        <v>892.78505582120124</v>
      </c>
      <c r="CR722" s="1046">
        <v>892.78505582120124</v>
      </c>
      <c r="CS722" s="999">
        <v>1671.1308814593049</v>
      </c>
      <c r="CT722" s="1047">
        <v>1671.1308814593049</v>
      </c>
      <c r="CV722" s="1048">
        <v>325.57483000410139</v>
      </c>
      <c r="CW722" s="1049">
        <v>325.57483000410139</v>
      </c>
      <c r="CX722" s="1050">
        <v>-1768.7259906378949</v>
      </c>
      <c r="CY722" s="1049">
        <v>-1768.7259906378949</v>
      </c>
      <c r="CZ722" s="1050">
        <v>792.08558906609869</v>
      </c>
      <c r="DA722" s="1049">
        <v>792.08558906609869</v>
      </c>
      <c r="DB722" s="1050">
        <v>-431.72076496489717</v>
      </c>
      <c r="DC722" s="1049">
        <v>-431.72076496489717</v>
      </c>
      <c r="DD722" s="1043">
        <v>-1082.7863365325902</v>
      </c>
      <c r="DE722" s="1051">
        <v>-1082.7863365325902</v>
      </c>
      <c r="DG722" s="1048">
        <v>1277.0874698203952</v>
      </c>
      <c r="DH722" s="1052">
        <v>1277.0874698203952</v>
      </c>
      <c r="DI722" s="1050">
        <v>-1681.4763587273992</v>
      </c>
      <c r="DJ722" s="1052">
        <v>-1681.4763587273992</v>
      </c>
      <c r="DK722" s="1050">
        <v>-7.5680196866996994</v>
      </c>
      <c r="DL722" s="1052">
        <v>-7.5680196866996994</v>
      </c>
      <c r="DM722" s="1050">
        <v>336.05085892799798</v>
      </c>
      <c r="DN722" s="1052">
        <v>336.05085892799798</v>
      </c>
      <c r="DO722" s="1050">
        <v>-75.906049665703904</v>
      </c>
      <c r="DP722" s="1053">
        <v>-75.906049665703904</v>
      </c>
      <c r="DR722" s="1054">
        <v>-62.123744624805113</v>
      </c>
      <c r="DS722" s="1043">
        <v>-62.123744624805113</v>
      </c>
      <c r="DT722" s="1055">
        <v>125.444610336599</v>
      </c>
      <c r="DU722" s="1043">
        <v>125.444610336599</v>
      </c>
      <c r="DV722" s="1055">
        <v>-100.32064697010173</v>
      </c>
      <c r="DW722" s="1043">
        <v>-100.32064697010173</v>
      </c>
      <c r="DX722" s="1055">
        <v>-135.64394685980005</v>
      </c>
      <c r="DY722" s="1043">
        <v>-135.64394685980005</v>
      </c>
      <c r="DZ722" s="1055">
        <v>-172.64372811810608</v>
      </c>
      <c r="EA722" s="1056">
        <v>-172.64372811810608</v>
      </c>
      <c r="EC722" s="1054">
        <v>313.65927936769913</v>
      </c>
      <c r="ED722" s="1043">
        <v>330.78535022020333</v>
      </c>
      <c r="EE722" s="1055">
        <v>201.4254398152043</v>
      </c>
      <c r="EF722" s="1043">
        <v>220.47326592940044</v>
      </c>
      <c r="EG722" s="1055">
        <v>-436.45827329940039</v>
      </c>
      <c r="EH722" s="1043">
        <v>-401.27962077650409</v>
      </c>
      <c r="EI722" s="1055">
        <v>322.74092272279813</v>
      </c>
      <c r="EJ722" s="1043">
        <v>275.58608082369756</v>
      </c>
      <c r="EK722" s="1055">
        <v>401.36736860630481</v>
      </c>
      <c r="EL722" s="1056">
        <v>425.56507619679178</v>
      </c>
      <c r="EN722" s="1048">
        <v>572.45530239750042</v>
      </c>
      <c r="EO722" s="1043">
        <v>374.14804380040005</v>
      </c>
      <c r="EP722" s="1050">
        <v>-666.62881980861312</v>
      </c>
      <c r="EQ722" s="1043">
        <v>-698.77195544261485</v>
      </c>
      <c r="ER722" s="1050">
        <v>550.69285786093315</v>
      </c>
      <c r="ES722" s="1043">
        <v>328.18510493822214</v>
      </c>
      <c r="ET722" s="1050">
        <v>-245.73151825892091</v>
      </c>
      <c r="EU722" s="1043">
        <v>-606.51701153061913</v>
      </c>
      <c r="EV722" s="1050">
        <v>210.78782219089771</v>
      </c>
      <c r="EW722" s="1056">
        <v>-602.95581823460816</v>
      </c>
      <c r="EX722" s="119"/>
    </row>
    <row r="723" spans="2:154" s="717" customFormat="1" x14ac:dyDescent="0.35">
      <c r="B723" s="1035"/>
      <c r="C723" s="1038"/>
      <c r="D723" s="1038"/>
      <c r="E723" s="678"/>
      <c r="F723" s="678"/>
      <c r="G723" s="1038"/>
      <c r="H723" s="1038" t="s">
        <v>449</v>
      </c>
      <c r="I723" s="678"/>
      <c r="J723" s="678"/>
      <c r="K723" s="995"/>
      <c r="L723" s="1001">
        <v>3910.5030505945688</v>
      </c>
      <c r="M723" s="1021">
        <v>3910.5030505945688</v>
      </c>
      <c r="N723" s="1003">
        <v>3777.3921934132723</v>
      </c>
      <c r="O723" s="1021">
        <v>3777.3921934132723</v>
      </c>
      <c r="P723" s="1003">
        <v>4534.5630756736982</v>
      </c>
      <c r="Q723" s="1021">
        <v>4534.5630756736982</v>
      </c>
      <c r="R723" s="1003">
        <v>4201.8545112094571</v>
      </c>
      <c r="S723" s="1021">
        <v>4201.8545112094571</v>
      </c>
      <c r="T723" s="999">
        <v>16424.312830890995</v>
      </c>
      <c r="U723" s="1000">
        <v>16424.312830890995</v>
      </c>
      <c r="V723" s="973"/>
      <c r="W723" s="1001">
        <v>12619.548620844982</v>
      </c>
      <c r="X723" s="1002">
        <v>12619.548620844982</v>
      </c>
      <c r="Y723" s="1003">
        <v>13219.872035102122</v>
      </c>
      <c r="Z723" s="1002">
        <v>13219.872035102122</v>
      </c>
      <c r="AA723" s="1003">
        <v>12990.935835306587</v>
      </c>
      <c r="AB723" s="1002">
        <v>12990.935835306587</v>
      </c>
      <c r="AC723" s="1003">
        <v>14846.715712730616</v>
      </c>
      <c r="AD723" s="1002">
        <v>14846.715712730616</v>
      </c>
      <c r="AE723" s="999">
        <v>53677.072203984302</v>
      </c>
      <c r="AF723" s="1004">
        <v>53677.072203984302</v>
      </c>
      <c r="AG723" s="973"/>
      <c r="AH723" s="1001">
        <v>14403.178240616653</v>
      </c>
      <c r="AI723" s="1005">
        <v>14403.178240616653</v>
      </c>
      <c r="AJ723" s="1003">
        <v>14312.137930824254</v>
      </c>
      <c r="AK723" s="1005">
        <v>14312.137930824254</v>
      </c>
      <c r="AL723" s="1003">
        <v>14394.760327447671</v>
      </c>
      <c r="AM723" s="1005">
        <v>14394.760327447671</v>
      </c>
      <c r="AN723" s="1003">
        <v>17760.448654699474</v>
      </c>
      <c r="AO723" s="1005">
        <v>17760.448654699474</v>
      </c>
      <c r="AP723" s="999">
        <v>60870.525153588052</v>
      </c>
      <c r="AQ723" s="1006">
        <v>60870.525153588052</v>
      </c>
      <c r="AR723" s="973"/>
      <c r="AS723" s="1001">
        <v>14736.374550540801</v>
      </c>
      <c r="AT723" s="1007">
        <v>14736.374550540801</v>
      </c>
      <c r="AU723" s="1003">
        <v>15591.603057473516</v>
      </c>
      <c r="AV723" s="1007">
        <v>15591.603057473516</v>
      </c>
      <c r="AW723" s="1003">
        <v>359.50791358317781</v>
      </c>
      <c r="AX723" s="1007">
        <v>359.50791358317781</v>
      </c>
      <c r="AY723" s="1003">
        <v>303.68684170769171</v>
      </c>
      <c r="AZ723" s="1007">
        <v>303.68684170769171</v>
      </c>
      <c r="BA723" s="999">
        <v>30991.172363305188</v>
      </c>
      <c r="BB723" s="1008">
        <v>30991.172363305188</v>
      </c>
      <c r="BC723" s="973"/>
      <c r="BD723" s="1042">
        <v>142.1263674432</v>
      </c>
      <c r="BE723" s="1043">
        <v>142.1263674432</v>
      </c>
      <c r="BF723" s="1050">
        <v>103.31152618440001</v>
      </c>
      <c r="BG723" s="1043">
        <v>103.31152618440001</v>
      </c>
      <c r="BH723" s="1050">
        <v>90.111526184399992</v>
      </c>
      <c r="BI723" s="1043">
        <v>90.111526184399992</v>
      </c>
      <c r="BJ723" s="1050">
        <v>616.0118108513999</v>
      </c>
      <c r="BK723" s="1043">
        <v>616.0118108513999</v>
      </c>
      <c r="BL723" s="1057">
        <v>951.5612306633999</v>
      </c>
      <c r="BM723" s="1010">
        <v>951.5612306633999</v>
      </c>
      <c r="BN723" s="981">
        <v>0</v>
      </c>
      <c r="BO723" s="1042">
        <v>21195.2354342986</v>
      </c>
      <c r="BP723" s="1044">
        <v>21195.2354342986</v>
      </c>
      <c r="BQ723" s="1003">
        <v>22515.494699141396</v>
      </c>
      <c r="BR723" s="1011">
        <v>22515.494699141396</v>
      </c>
      <c r="BS723" s="1003">
        <v>18138.733948107696</v>
      </c>
      <c r="BT723" s="1011">
        <v>18138.733948107696</v>
      </c>
      <c r="BU723" s="1003">
        <v>13738.598634500699</v>
      </c>
      <c r="BV723" s="1011">
        <v>13738.598634500699</v>
      </c>
      <c r="BW723" s="999">
        <v>75588.062716048385</v>
      </c>
      <c r="BX723" s="1012">
        <v>75588.062716048385</v>
      </c>
      <c r="BY723" s="981"/>
      <c r="BZ723" s="1042">
        <v>12070.526800040101</v>
      </c>
      <c r="CA723" s="1045">
        <v>12070.526800040101</v>
      </c>
      <c r="CB723" s="1003">
        <v>13234.290005828498</v>
      </c>
      <c r="CC723" s="1013">
        <v>13234.290005828498</v>
      </c>
      <c r="CD723" s="1003">
        <v>13184.424941876301</v>
      </c>
      <c r="CE723" s="1013">
        <v>13184.424941876301</v>
      </c>
      <c r="CF723" s="1003">
        <v>12148.786734342098</v>
      </c>
      <c r="CG723" s="1013">
        <v>12148.786734342098</v>
      </c>
      <c r="CH723" s="999">
        <v>50638.028482086993</v>
      </c>
      <c r="CI723" s="1014">
        <v>50638.028482086993</v>
      </c>
      <c r="CK723" s="1042">
        <v>11426.570276770502</v>
      </c>
      <c r="CL723" s="1046">
        <v>11426.570276770502</v>
      </c>
      <c r="CM723" s="1003">
        <v>11295.173635259</v>
      </c>
      <c r="CN723" s="1046">
        <v>11295.173635259</v>
      </c>
      <c r="CO723" s="1003">
        <v>13980.922446119201</v>
      </c>
      <c r="CP723" s="1046">
        <v>13980.922446119201</v>
      </c>
      <c r="CQ723" s="1003">
        <v>12712.328664155399</v>
      </c>
      <c r="CR723" s="1046">
        <v>12712.328664155399</v>
      </c>
      <c r="CS723" s="999">
        <v>49414.995022304101</v>
      </c>
      <c r="CT723" s="1047">
        <v>49414.995022304101</v>
      </c>
      <c r="CV723" s="1048">
        <v>13510.695960045901</v>
      </c>
      <c r="CW723" s="1049">
        <v>13510.695960045901</v>
      </c>
      <c r="CX723" s="1050">
        <v>12434.696615012303</v>
      </c>
      <c r="CY723" s="1049">
        <v>12434.696615012303</v>
      </c>
      <c r="CZ723" s="1050">
        <v>12090.134244578798</v>
      </c>
      <c r="DA723" s="1049">
        <v>12090.134244578798</v>
      </c>
      <c r="DB723" s="1050">
        <v>10422.0753094845</v>
      </c>
      <c r="DC723" s="1049">
        <v>10422.0753094845</v>
      </c>
      <c r="DD723" s="1043">
        <v>48457.6021291215</v>
      </c>
      <c r="DE723" s="1051">
        <v>48457.6021291215</v>
      </c>
      <c r="DG723" s="1048">
        <v>12720.344976786595</v>
      </c>
      <c r="DH723" s="1052">
        <v>12720.344976786595</v>
      </c>
      <c r="DI723" s="1050">
        <v>12979.453584592797</v>
      </c>
      <c r="DJ723" s="1052">
        <v>12979.453584592797</v>
      </c>
      <c r="DK723" s="1050">
        <v>11173.6680059961</v>
      </c>
      <c r="DL723" s="1052">
        <v>11173.6680059961</v>
      </c>
      <c r="DM723" s="1050">
        <v>11196.315356993999</v>
      </c>
      <c r="DN723" s="1052">
        <v>11196.315356993999</v>
      </c>
      <c r="DO723" s="1050">
        <v>48069.78192436949</v>
      </c>
      <c r="DP723" s="1053">
        <v>48069.78192436949</v>
      </c>
      <c r="DR723" s="1054">
        <v>10408.212226766598</v>
      </c>
      <c r="DS723" s="1043">
        <v>10408.212226766598</v>
      </c>
      <c r="DT723" s="1055">
        <v>10156.7790565534</v>
      </c>
      <c r="DU723" s="1043">
        <v>10156.7790565534</v>
      </c>
      <c r="DV723" s="1055">
        <v>9987.4020194488021</v>
      </c>
      <c r="DW723" s="1043">
        <v>9987.4020194488021</v>
      </c>
      <c r="DX723" s="1055">
        <v>11157.237094173111</v>
      </c>
      <c r="DY723" s="1043">
        <v>11157.237094173111</v>
      </c>
      <c r="DZ723" s="1055">
        <v>41709.630396941917</v>
      </c>
      <c r="EA723" s="1056">
        <v>41709.630396941917</v>
      </c>
      <c r="EC723" s="1054">
        <v>10619.355128732199</v>
      </c>
      <c r="ED723" s="1043">
        <v>10646.536963749602</v>
      </c>
      <c r="EE723" s="1055">
        <v>9992.756895757102</v>
      </c>
      <c r="EF723" s="1043">
        <v>10019.9750921388</v>
      </c>
      <c r="EG723" s="1055">
        <v>10360.949100129799</v>
      </c>
      <c r="EH723" s="1043">
        <v>10404.456714672497</v>
      </c>
      <c r="EI723" s="1055">
        <v>11019.569685957598</v>
      </c>
      <c r="EJ723" s="1043">
        <v>11383.6599897342</v>
      </c>
      <c r="EK723" s="1055">
        <v>41992.630810576702</v>
      </c>
      <c r="EL723" s="1056">
        <v>42454.628760295098</v>
      </c>
      <c r="EN723" s="1048">
        <v>10731.719854918301</v>
      </c>
      <c r="EO723" s="1043">
        <v>9675.5821451641004</v>
      </c>
      <c r="EP723" s="1050">
        <v>9818.6697678949513</v>
      </c>
      <c r="EQ723" s="1043">
        <v>9891.306993105658</v>
      </c>
      <c r="ER723" s="1050">
        <v>10425.47047454411</v>
      </c>
      <c r="ES723" s="1043">
        <v>10517.393004541869</v>
      </c>
      <c r="ET723" s="1050">
        <v>11163.674817361883</v>
      </c>
      <c r="EU723" s="1043">
        <v>11215.50516556304</v>
      </c>
      <c r="EV723" s="1050">
        <v>42139.534914719246</v>
      </c>
      <c r="EW723" s="1056">
        <v>41299.787308374667</v>
      </c>
      <c r="EX723" s="119"/>
    </row>
    <row r="724" spans="2:154" s="717" customFormat="1" x14ac:dyDescent="0.35">
      <c r="B724" s="1035"/>
      <c r="C724" s="1038"/>
      <c r="D724" s="1038"/>
      <c r="E724" s="678"/>
      <c r="F724" s="678"/>
      <c r="G724" s="1038"/>
      <c r="H724" s="678"/>
      <c r="I724" s="678" t="s">
        <v>590</v>
      </c>
      <c r="J724" s="678"/>
      <c r="K724" s="995"/>
      <c r="L724" s="1001">
        <v>0</v>
      </c>
      <c r="M724" s="1021">
        <v>0</v>
      </c>
      <c r="N724" s="1003">
        <v>0</v>
      </c>
      <c r="O724" s="1021">
        <v>0</v>
      </c>
      <c r="P724" s="1003">
        <v>0</v>
      </c>
      <c r="Q724" s="1021">
        <v>0</v>
      </c>
      <c r="R724" s="1003">
        <v>0</v>
      </c>
      <c r="S724" s="1021">
        <v>0</v>
      </c>
      <c r="T724" s="999">
        <v>0</v>
      </c>
      <c r="U724" s="1000">
        <v>0</v>
      </c>
      <c r="V724" s="973"/>
      <c r="W724" s="1001">
        <v>8152.8605389999993</v>
      </c>
      <c r="X724" s="1002">
        <v>8152.8605389999993</v>
      </c>
      <c r="Y724" s="1003">
        <v>8160.7809569999999</v>
      </c>
      <c r="Z724" s="1002">
        <v>8160.7809569999999</v>
      </c>
      <c r="AA724" s="1003">
        <v>8516.0771290000012</v>
      </c>
      <c r="AB724" s="1002">
        <v>8516.0771290000012</v>
      </c>
      <c r="AC724" s="1003">
        <v>8261.6222143300001</v>
      </c>
      <c r="AD724" s="1002">
        <v>8261.6222143300001</v>
      </c>
      <c r="AE724" s="999">
        <v>33091.340839329998</v>
      </c>
      <c r="AF724" s="1004">
        <v>33091.340839329998</v>
      </c>
      <c r="AG724" s="973"/>
      <c r="AH724" s="1001">
        <v>7570.464621012</v>
      </c>
      <c r="AI724" s="1005">
        <v>7570.464621012</v>
      </c>
      <c r="AJ724" s="1003">
        <v>7467.4245855425524</v>
      </c>
      <c r="AK724" s="1005">
        <v>7467.4245855425524</v>
      </c>
      <c r="AL724" s="1003">
        <v>7213.038394635736</v>
      </c>
      <c r="AM724" s="1005">
        <v>7213.038394635736</v>
      </c>
      <c r="AN724" s="1003">
        <v>7857.0893522251608</v>
      </c>
      <c r="AO724" s="1005">
        <v>7857.0893522251608</v>
      </c>
      <c r="AP724" s="999">
        <v>30108.016953415452</v>
      </c>
      <c r="AQ724" s="1006">
        <v>30108.016953415452</v>
      </c>
      <c r="AR724" s="973"/>
      <c r="AS724" s="1001">
        <v>7033.2966280395922</v>
      </c>
      <c r="AT724" s="1007">
        <v>7033.2966280395922</v>
      </c>
      <c r="AU724" s="1003">
        <v>7050.4282621541388</v>
      </c>
      <c r="AV724" s="1007">
        <v>7050.4282621541388</v>
      </c>
      <c r="AW724" s="1003">
        <v>246.73726694157784</v>
      </c>
      <c r="AX724" s="1007">
        <v>246.73726694157784</v>
      </c>
      <c r="AY724" s="1003">
        <v>239.71760650469173</v>
      </c>
      <c r="AZ724" s="1007">
        <v>239.71760650469173</v>
      </c>
      <c r="BA724" s="999">
        <v>14570.179763640001</v>
      </c>
      <c r="BB724" s="1008">
        <v>14570.179763640001</v>
      </c>
      <c r="BC724" s="973"/>
      <c r="BD724" s="1001">
        <v>0</v>
      </c>
      <c r="BE724" s="1009">
        <v>0</v>
      </c>
      <c r="BF724" s="1003">
        <v>0</v>
      </c>
      <c r="BG724" s="1009">
        <v>0</v>
      </c>
      <c r="BH724" s="1003">
        <v>0</v>
      </c>
      <c r="BI724" s="1009">
        <v>0</v>
      </c>
      <c r="BJ724" s="1003">
        <v>0</v>
      </c>
      <c r="BK724" s="1009">
        <v>0</v>
      </c>
      <c r="BL724" s="999">
        <v>0</v>
      </c>
      <c r="BM724" s="1010">
        <v>0</v>
      </c>
      <c r="BN724" s="981">
        <v>0</v>
      </c>
      <c r="BO724" s="1001">
        <v>5438.1382744999992</v>
      </c>
      <c r="BP724" s="1011">
        <v>5438.1382744999992</v>
      </c>
      <c r="BQ724" s="1003">
        <v>7099.5138428654</v>
      </c>
      <c r="BR724" s="1011">
        <v>7099.5138428654</v>
      </c>
      <c r="BS724" s="1003">
        <v>3183.8079450985997</v>
      </c>
      <c r="BT724" s="1011">
        <v>3183.8079450985997</v>
      </c>
      <c r="BU724" s="1003">
        <v>2024.1663458189996</v>
      </c>
      <c r="BV724" s="1011">
        <v>2024.1663458189996</v>
      </c>
      <c r="BW724" s="999">
        <v>17745.626408282998</v>
      </c>
      <c r="BX724" s="1012">
        <v>17745.626408282998</v>
      </c>
      <c r="BY724" s="981"/>
      <c r="BZ724" s="1001">
        <v>1365.415802174</v>
      </c>
      <c r="CA724" s="1013">
        <v>1365.415802174</v>
      </c>
      <c r="CB724" s="1003">
        <v>1111.9329572500001</v>
      </c>
      <c r="CC724" s="1013">
        <v>1111.9329572500001</v>
      </c>
      <c r="CD724" s="1003">
        <v>2142.32093768</v>
      </c>
      <c r="CE724" s="1013">
        <v>2142.32093768</v>
      </c>
      <c r="CF724" s="1003">
        <v>256.17666908000001</v>
      </c>
      <c r="CG724" s="1013">
        <v>256.17666908000001</v>
      </c>
      <c r="CH724" s="999">
        <v>4875.8463661839996</v>
      </c>
      <c r="CI724" s="1014">
        <v>4875.8463661839996</v>
      </c>
      <c r="CK724" s="1001">
        <v>45.156520739999998</v>
      </c>
      <c r="CL724" s="1005">
        <v>45.156520739999998</v>
      </c>
      <c r="CM724" s="1003">
        <v>12.978249890000001</v>
      </c>
      <c r="CN724" s="1005">
        <v>12.978249890000001</v>
      </c>
      <c r="CO724" s="1003">
        <v>0.47718190999999999</v>
      </c>
      <c r="CP724" s="1005">
        <v>0.47718190999999999</v>
      </c>
      <c r="CQ724" s="1003">
        <v>38.557602559999992</v>
      </c>
      <c r="CR724" s="1005">
        <v>38.557602559999992</v>
      </c>
      <c r="CS724" s="999">
        <v>97.169555099999997</v>
      </c>
      <c r="CT724" s="1006">
        <v>97.169555099999997</v>
      </c>
      <c r="CV724" s="1058">
        <v>0</v>
      </c>
      <c r="CW724" s="1059">
        <v>0</v>
      </c>
      <c r="CX724" s="1003">
        <v>0</v>
      </c>
      <c r="CY724" s="1059">
        <v>0</v>
      </c>
      <c r="CZ724" s="1003">
        <v>0</v>
      </c>
      <c r="DA724" s="1059">
        <v>0</v>
      </c>
      <c r="DB724" s="1003">
        <v>0</v>
      </c>
      <c r="DC724" s="1059">
        <v>0</v>
      </c>
      <c r="DD724" s="1009">
        <v>0</v>
      </c>
      <c r="DE724" s="1060">
        <v>0</v>
      </c>
      <c r="DG724" s="1058">
        <v>0</v>
      </c>
      <c r="DH724" s="1007">
        <v>0</v>
      </c>
      <c r="DI724" s="1003">
        <v>650</v>
      </c>
      <c r="DJ724" s="1007">
        <v>650</v>
      </c>
      <c r="DK724" s="1003">
        <v>0</v>
      </c>
      <c r="DL724" s="1007">
        <v>0</v>
      </c>
      <c r="DM724" s="1003">
        <v>0</v>
      </c>
      <c r="DN724" s="1007">
        <v>0</v>
      </c>
      <c r="DO724" s="1003">
        <v>650</v>
      </c>
      <c r="DP724" s="1008">
        <v>650</v>
      </c>
      <c r="DR724" s="1061">
        <v>0</v>
      </c>
      <c r="DS724" s="1009">
        <v>0</v>
      </c>
      <c r="DT724" s="1021">
        <v>0</v>
      </c>
      <c r="DU724" s="1009">
        <v>0</v>
      </c>
      <c r="DV724" s="1021">
        <v>0</v>
      </c>
      <c r="DW724" s="1009">
        <v>0</v>
      </c>
      <c r="DX724" s="1021">
        <v>0</v>
      </c>
      <c r="DY724" s="1009">
        <v>0</v>
      </c>
      <c r="DZ724" s="1021">
        <v>0</v>
      </c>
      <c r="EA724" s="1010">
        <v>0</v>
      </c>
      <c r="EC724" s="1061">
        <v>0</v>
      </c>
      <c r="ED724" s="1009">
        <v>0</v>
      </c>
      <c r="EE724" s="1021">
        <v>0</v>
      </c>
      <c r="EF724" s="1009">
        <v>0</v>
      </c>
      <c r="EG724" s="1021">
        <v>0</v>
      </c>
      <c r="EH724" s="1009">
        <v>0</v>
      </c>
      <c r="EI724" s="1021">
        <v>400</v>
      </c>
      <c r="EJ724" s="1009">
        <v>400</v>
      </c>
      <c r="EK724" s="1021">
        <v>400</v>
      </c>
      <c r="EL724" s="1010">
        <v>400</v>
      </c>
      <c r="EN724" s="1058">
        <v>0</v>
      </c>
      <c r="EO724" s="1009">
        <v>0</v>
      </c>
      <c r="EP724" s="1003">
        <v>0</v>
      </c>
      <c r="EQ724" s="1009">
        <v>0</v>
      </c>
      <c r="ER724" s="1003">
        <v>0</v>
      </c>
      <c r="ES724" s="1009">
        <v>0</v>
      </c>
      <c r="ET724" s="1003">
        <v>0</v>
      </c>
      <c r="EU724" s="1009">
        <v>0</v>
      </c>
      <c r="EV724" s="1003">
        <v>0</v>
      </c>
      <c r="EW724" s="1010">
        <v>0</v>
      </c>
      <c r="EX724" s="119"/>
    </row>
    <row r="725" spans="2:154" s="717" customFormat="1" ht="15" customHeight="1" x14ac:dyDescent="0.35">
      <c r="B725" s="1035"/>
      <c r="C725" s="1038"/>
      <c r="D725" s="1038"/>
      <c r="E725" s="678"/>
      <c r="F725" s="678"/>
      <c r="G725" s="1038"/>
      <c r="H725" s="678"/>
      <c r="I725" s="678" t="s">
        <v>591</v>
      </c>
      <c r="J725" s="678"/>
      <c r="K725" s="995"/>
      <c r="L725" s="1001">
        <v>3910.5030505945688</v>
      </c>
      <c r="M725" s="1021">
        <v>3910.5030505945688</v>
      </c>
      <c r="N725" s="1003">
        <v>3777.3921934132723</v>
      </c>
      <c r="O725" s="1021">
        <v>3777.3921934132723</v>
      </c>
      <c r="P725" s="1003">
        <v>4534.5630756736982</v>
      </c>
      <c r="Q725" s="1021">
        <v>4534.5630756736982</v>
      </c>
      <c r="R725" s="1003">
        <v>4201.8545112094571</v>
      </c>
      <c r="S725" s="1021">
        <v>4201.8545112094571</v>
      </c>
      <c r="T725" s="999">
        <v>16424.312830890995</v>
      </c>
      <c r="U725" s="1000">
        <v>16424.312830890995</v>
      </c>
      <c r="V725" s="973"/>
      <c r="W725" s="1001">
        <v>4466.6880818449827</v>
      </c>
      <c r="X725" s="1002">
        <v>4466.6880818449827</v>
      </c>
      <c r="Y725" s="1003">
        <v>5059.0910781021212</v>
      </c>
      <c r="Z725" s="1002">
        <v>5059.0910781021212</v>
      </c>
      <c r="AA725" s="1003">
        <v>4474.8587063065852</v>
      </c>
      <c r="AB725" s="1002">
        <v>4474.8587063065852</v>
      </c>
      <c r="AC725" s="1003">
        <v>6585.0934984006153</v>
      </c>
      <c r="AD725" s="1002">
        <v>6585.0934984006153</v>
      </c>
      <c r="AE725" s="999">
        <v>20585.731364654304</v>
      </c>
      <c r="AF725" s="1004">
        <v>20585.731364654304</v>
      </c>
      <c r="AG725" s="973"/>
      <c r="AH725" s="1001">
        <v>6832.7136196046522</v>
      </c>
      <c r="AI725" s="1005">
        <v>6832.7136196046522</v>
      </c>
      <c r="AJ725" s="1003">
        <v>6844.7133452817006</v>
      </c>
      <c r="AK725" s="1005">
        <v>6844.7133452817006</v>
      </c>
      <c r="AL725" s="1003">
        <v>7181.7219328119354</v>
      </c>
      <c r="AM725" s="1005">
        <v>7181.7219328119354</v>
      </c>
      <c r="AN725" s="1003">
        <v>9903.3593024743132</v>
      </c>
      <c r="AO725" s="1005">
        <v>9903.3593024743132</v>
      </c>
      <c r="AP725" s="999">
        <v>30762.5082001726</v>
      </c>
      <c r="AQ725" s="1006">
        <v>30762.5082001726</v>
      </c>
      <c r="AR725" s="973"/>
      <c r="AS725" s="1001">
        <v>7703.0779225012084</v>
      </c>
      <c r="AT725" s="1007">
        <v>7703.0779225012084</v>
      </c>
      <c r="AU725" s="1003">
        <v>8541.1747953193772</v>
      </c>
      <c r="AV725" s="1007">
        <v>8541.1747953193772</v>
      </c>
      <c r="AW725" s="1003">
        <v>112.7706466416</v>
      </c>
      <c r="AX725" s="1007">
        <v>112.7706466416</v>
      </c>
      <c r="AY725" s="1003">
        <v>63.969235203000004</v>
      </c>
      <c r="AZ725" s="1007">
        <v>63.969235203000004</v>
      </c>
      <c r="BA725" s="999">
        <v>16420.992599665187</v>
      </c>
      <c r="BB725" s="1008">
        <v>16420.992599665187</v>
      </c>
      <c r="BC725" s="973"/>
      <c r="BD725" s="1042">
        <v>142.1263674432</v>
      </c>
      <c r="BE725" s="1043">
        <v>142.1263674432</v>
      </c>
      <c r="BF725" s="1003">
        <v>103.31152618440001</v>
      </c>
      <c r="BG725" s="1009">
        <v>103.31152618440001</v>
      </c>
      <c r="BH725" s="1003">
        <v>90.111526184399992</v>
      </c>
      <c r="BI725" s="1009">
        <v>90.111526184399992</v>
      </c>
      <c r="BJ725" s="1003">
        <v>616.0118108513999</v>
      </c>
      <c r="BK725" s="1009">
        <v>616.0118108513999</v>
      </c>
      <c r="BL725" s="999">
        <v>951.5612306633999</v>
      </c>
      <c r="BM725" s="1010">
        <v>951.5612306633999</v>
      </c>
      <c r="BN725" s="981">
        <v>0</v>
      </c>
      <c r="BO725" s="1042">
        <v>15757.097159798601</v>
      </c>
      <c r="BP725" s="1044">
        <v>15757.097159798601</v>
      </c>
      <c r="BQ725" s="1003">
        <v>15415.980856275997</v>
      </c>
      <c r="BR725" s="1011">
        <v>15415.980856275997</v>
      </c>
      <c r="BS725" s="1003">
        <v>14954.926003009097</v>
      </c>
      <c r="BT725" s="1011">
        <v>14954.926003009097</v>
      </c>
      <c r="BU725" s="1003">
        <v>11714.432288681699</v>
      </c>
      <c r="BV725" s="1011">
        <v>11714.432288681699</v>
      </c>
      <c r="BW725" s="999">
        <v>57842.436307765391</v>
      </c>
      <c r="BX725" s="1012">
        <v>57842.436307765391</v>
      </c>
      <c r="BY725" s="981"/>
      <c r="BZ725" s="1042">
        <v>10705.110997866101</v>
      </c>
      <c r="CA725" s="1045">
        <v>10705.110997866101</v>
      </c>
      <c r="CB725" s="1003">
        <v>12122.357048578499</v>
      </c>
      <c r="CC725" s="1013">
        <v>12122.357048578499</v>
      </c>
      <c r="CD725" s="1003">
        <v>11042.104004196301</v>
      </c>
      <c r="CE725" s="1013">
        <v>11042.104004196301</v>
      </c>
      <c r="CF725" s="1003">
        <v>11892.610065262099</v>
      </c>
      <c r="CG725" s="1013">
        <v>11892.610065262099</v>
      </c>
      <c r="CH725" s="999">
        <v>45762.182115902993</v>
      </c>
      <c r="CI725" s="1014">
        <v>45762.182115902993</v>
      </c>
      <c r="CK725" s="1042">
        <v>11381.413756030503</v>
      </c>
      <c r="CL725" s="1046">
        <v>11381.413756030503</v>
      </c>
      <c r="CM725" s="1003">
        <v>11282.195385368999</v>
      </c>
      <c r="CN725" s="1046">
        <v>11282.195385368999</v>
      </c>
      <c r="CO725" s="1003">
        <v>13980.4452642092</v>
      </c>
      <c r="CP725" s="1046">
        <v>13980.4452642092</v>
      </c>
      <c r="CQ725" s="1003">
        <v>12673.771061595398</v>
      </c>
      <c r="CR725" s="1046">
        <v>12673.771061595398</v>
      </c>
      <c r="CS725" s="999">
        <v>49317.8254672041</v>
      </c>
      <c r="CT725" s="1047">
        <v>49317.8254672041</v>
      </c>
      <c r="CV725" s="1048">
        <v>13510.695960045901</v>
      </c>
      <c r="CW725" s="1049">
        <v>13510.695960045901</v>
      </c>
      <c r="CX725" s="1050">
        <v>12434.696615012303</v>
      </c>
      <c r="CY725" s="1049">
        <v>12434.696615012303</v>
      </c>
      <c r="CZ725" s="1050">
        <v>12090.134244578798</v>
      </c>
      <c r="DA725" s="1049">
        <v>12090.134244578798</v>
      </c>
      <c r="DB725" s="1050">
        <v>10422.0753094845</v>
      </c>
      <c r="DC725" s="1049">
        <v>10422.0753094845</v>
      </c>
      <c r="DD725" s="1043">
        <v>48457.6021291215</v>
      </c>
      <c r="DE725" s="1051">
        <v>48457.6021291215</v>
      </c>
      <c r="DG725" s="1048">
        <v>12720.344976786595</v>
      </c>
      <c r="DH725" s="1052">
        <v>12720.344976786595</v>
      </c>
      <c r="DI725" s="1050">
        <v>12329.453584592797</v>
      </c>
      <c r="DJ725" s="1052">
        <v>12329.453584592797</v>
      </c>
      <c r="DK725" s="1050">
        <v>11173.6680059961</v>
      </c>
      <c r="DL725" s="1052">
        <v>11173.6680059961</v>
      </c>
      <c r="DM725" s="1050">
        <v>11196.315356993999</v>
      </c>
      <c r="DN725" s="1052">
        <v>11196.315356993999</v>
      </c>
      <c r="DO725" s="1050">
        <v>47419.78192436949</v>
      </c>
      <c r="DP725" s="1053">
        <v>47419.78192436949</v>
      </c>
      <c r="DR725" s="1054">
        <v>10408.212226766598</v>
      </c>
      <c r="DS725" s="1043">
        <v>10408.212226766598</v>
      </c>
      <c r="DT725" s="1055">
        <v>10156.7790565534</v>
      </c>
      <c r="DU725" s="1043">
        <v>10156.7790565534</v>
      </c>
      <c r="DV725" s="1055">
        <v>9987.4020194488021</v>
      </c>
      <c r="DW725" s="1043">
        <v>9987.4020194488021</v>
      </c>
      <c r="DX725" s="1055">
        <v>11157.237094173111</v>
      </c>
      <c r="DY725" s="1043">
        <v>11157.237094173111</v>
      </c>
      <c r="DZ725" s="1055">
        <v>41709.630396941917</v>
      </c>
      <c r="EA725" s="1056">
        <v>41709.630396941917</v>
      </c>
      <c r="EC725" s="1054">
        <v>10619.355128732199</v>
      </c>
      <c r="ED725" s="1043">
        <v>10646.536963749602</v>
      </c>
      <c r="EE725" s="1055">
        <v>9992.756895757102</v>
      </c>
      <c r="EF725" s="1043">
        <v>10019.9750921388</v>
      </c>
      <c r="EG725" s="1055">
        <v>10360.949100129799</v>
      </c>
      <c r="EH725" s="1043">
        <v>10404.456714672497</v>
      </c>
      <c r="EI725" s="1055">
        <v>10619.569685957598</v>
      </c>
      <c r="EJ725" s="1043">
        <v>10983.6599897342</v>
      </c>
      <c r="EK725" s="1055">
        <v>41592.630810576702</v>
      </c>
      <c r="EL725" s="1056">
        <v>42054.628760295098</v>
      </c>
      <c r="EN725" s="1048">
        <v>10731.719854918301</v>
      </c>
      <c r="EO725" s="1043">
        <v>9675.5821451641004</v>
      </c>
      <c r="EP725" s="1050">
        <v>9818.6697678949513</v>
      </c>
      <c r="EQ725" s="1043">
        <v>9891.306993105658</v>
      </c>
      <c r="ER725" s="1050">
        <v>10425.47047454411</v>
      </c>
      <c r="ES725" s="1043">
        <v>10517.393004541869</v>
      </c>
      <c r="ET725" s="1050">
        <v>11163.674817361883</v>
      </c>
      <c r="EU725" s="1043">
        <v>11215.50516556304</v>
      </c>
      <c r="EV725" s="1050">
        <v>42139.534914719246</v>
      </c>
      <c r="EW725" s="1056">
        <v>41299.787308374667</v>
      </c>
      <c r="EX725" s="119"/>
    </row>
    <row r="726" spans="2:154" s="717" customFormat="1" x14ac:dyDescent="0.35">
      <c r="B726" s="1035"/>
      <c r="C726" s="1038"/>
      <c r="D726" s="1038"/>
      <c r="E726" s="678"/>
      <c r="F726" s="678"/>
      <c r="G726" s="1038"/>
      <c r="H726" s="1038" t="s">
        <v>450</v>
      </c>
      <c r="I726" s="678"/>
      <c r="J726" s="678"/>
      <c r="K726" s="995"/>
      <c r="L726" s="1001">
        <v>-2870.8203244222173</v>
      </c>
      <c r="M726" s="1021">
        <v>-2870.8203244222173</v>
      </c>
      <c r="N726" s="1003">
        <v>-3021.0761195415862</v>
      </c>
      <c r="O726" s="1021">
        <v>-3021.0761195415862</v>
      </c>
      <c r="P726" s="1003">
        <v>-4132.3548726115696</v>
      </c>
      <c r="Q726" s="1021">
        <v>-4132.3548726115696</v>
      </c>
      <c r="R726" s="1003">
        <v>-3554.8018840491004</v>
      </c>
      <c r="S726" s="1021">
        <v>-3554.8018840491004</v>
      </c>
      <c r="T726" s="999">
        <v>-13579.053200624472</v>
      </c>
      <c r="U726" s="1000">
        <v>-13579.053200624472</v>
      </c>
      <c r="V726" s="973"/>
      <c r="W726" s="1001">
        <v>-11292.927082281578</v>
      </c>
      <c r="X726" s="1002">
        <v>-11292.927082281578</v>
      </c>
      <c r="Y726" s="1003">
        <v>-12462.914938224159</v>
      </c>
      <c r="Z726" s="1002">
        <v>-12462.914938224159</v>
      </c>
      <c r="AA726" s="1003">
        <v>-12261.323235961909</v>
      </c>
      <c r="AB726" s="1002">
        <v>-12261.323235961909</v>
      </c>
      <c r="AC726" s="1003">
        <v>-13373.011935256043</v>
      </c>
      <c r="AD726" s="1002">
        <v>-13373.011935256043</v>
      </c>
      <c r="AE726" s="999">
        <v>-49390.177191723691</v>
      </c>
      <c r="AF726" s="1004">
        <v>-49390.177191723691</v>
      </c>
      <c r="AG726" s="973"/>
      <c r="AH726" s="1001">
        <v>-14444.777257082809</v>
      </c>
      <c r="AI726" s="1005">
        <v>-14444.777257082809</v>
      </c>
      <c r="AJ726" s="1003">
        <v>-14018.314136486026</v>
      </c>
      <c r="AK726" s="1005">
        <v>-14018.314136486026</v>
      </c>
      <c r="AL726" s="1003">
        <v>-12944.075682098974</v>
      </c>
      <c r="AM726" s="1005">
        <v>-12944.075682098974</v>
      </c>
      <c r="AN726" s="1003">
        <v>-16877.188115258483</v>
      </c>
      <c r="AO726" s="1005">
        <v>-16877.188115258483</v>
      </c>
      <c r="AP726" s="999">
        <v>-58284.35519092629</v>
      </c>
      <c r="AQ726" s="1006">
        <v>-58284.35519092629</v>
      </c>
      <c r="AR726" s="973"/>
      <c r="AS726" s="1001">
        <v>-13645.048295856748</v>
      </c>
      <c r="AT726" s="1007">
        <v>-13645.048295856748</v>
      </c>
      <c r="AU726" s="1003">
        <v>-15319.013613280666</v>
      </c>
      <c r="AV726" s="1007">
        <v>-15319.013613280666</v>
      </c>
      <c r="AW726" s="1003">
        <v>-5601.1881494593981</v>
      </c>
      <c r="AX726" s="1007">
        <v>-5601.1881494593981</v>
      </c>
      <c r="AY726" s="1003">
        <v>-10264.162269263297</v>
      </c>
      <c r="AZ726" s="1007">
        <v>-10264.162269263297</v>
      </c>
      <c r="BA726" s="999">
        <v>-44829.412327860111</v>
      </c>
      <c r="BB726" s="1008">
        <v>-44829.412327860111</v>
      </c>
      <c r="BC726" s="973"/>
      <c r="BD726" s="1042">
        <v>-1390.0811699840001</v>
      </c>
      <c r="BE726" s="1043">
        <v>-1390.0811699840001</v>
      </c>
      <c r="BF726" s="1050">
        <v>-478.34045457380006</v>
      </c>
      <c r="BG726" s="1043">
        <v>-478.34045457380006</v>
      </c>
      <c r="BH726" s="1050">
        <v>-1086.96359966</v>
      </c>
      <c r="BI726" s="1043">
        <v>-1086.96359966</v>
      </c>
      <c r="BJ726" s="1050">
        <v>-5921.9308057097978</v>
      </c>
      <c r="BK726" s="1043">
        <v>-5921.9308057097978</v>
      </c>
      <c r="BL726" s="1057">
        <v>-8877.3160299275987</v>
      </c>
      <c r="BM726" s="1010">
        <v>-8877.3160299275987</v>
      </c>
      <c r="BN726" s="981">
        <v>0</v>
      </c>
      <c r="BO726" s="1042">
        <v>-20424.857486394802</v>
      </c>
      <c r="BP726" s="1044">
        <v>-20424.857486394802</v>
      </c>
      <c r="BQ726" s="1003">
        <v>-20059.111209840499</v>
      </c>
      <c r="BR726" s="1011">
        <v>-20059.111209840499</v>
      </c>
      <c r="BS726" s="1003">
        <v>-19448.940523316396</v>
      </c>
      <c r="BT726" s="1011">
        <v>-19448.940523316396</v>
      </c>
      <c r="BU726" s="1003">
        <v>-14697.6972089594</v>
      </c>
      <c r="BV726" s="1011">
        <v>-14697.6972089594</v>
      </c>
      <c r="BW726" s="999">
        <v>-74630.606428511092</v>
      </c>
      <c r="BX726" s="1012">
        <v>-74630.606428511092</v>
      </c>
      <c r="BY726" s="981"/>
      <c r="BZ726" s="1042">
        <v>-12416.530270664598</v>
      </c>
      <c r="CA726" s="1045">
        <v>-12416.530270664598</v>
      </c>
      <c r="CB726" s="1003">
        <v>-13947.8346186749</v>
      </c>
      <c r="CC726" s="1013">
        <v>-13947.8346186749</v>
      </c>
      <c r="CD726" s="1003">
        <v>-11504.0880081622</v>
      </c>
      <c r="CE726" s="1013">
        <v>-11504.0880081622</v>
      </c>
      <c r="CF726" s="1003">
        <v>-12911.628873150197</v>
      </c>
      <c r="CG726" s="1013">
        <v>-12911.628873150197</v>
      </c>
      <c r="CH726" s="999">
        <v>-50780.081770651894</v>
      </c>
      <c r="CI726" s="1014">
        <v>-50780.081770651894</v>
      </c>
      <c r="CK726" s="1042">
        <v>-11373.389279351501</v>
      </c>
      <c r="CL726" s="1046">
        <v>-11373.389279351501</v>
      </c>
      <c r="CM726" s="1003">
        <v>-11650.510192544099</v>
      </c>
      <c r="CN726" s="1046">
        <v>-11650.510192544099</v>
      </c>
      <c r="CO726" s="1003">
        <v>-12900.421060614999</v>
      </c>
      <c r="CP726" s="1046">
        <v>-12900.421060614999</v>
      </c>
      <c r="CQ726" s="1003">
        <v>-11819.543608334197</v>
      </c>
      <c r="CR726" s="1046">
        <v>-11819.543608334197</v>
      </c>
      <c r="CS726" s="999">
        <v>-47743.864140844802</v>
      </c>
      <c r="CT726" s="1047">
        <v>-47743.864140844802</v>
      </c>
      <c r="CV726" s="1048">
        <v>-13185.1211300418</v>
      </c>
      <c r="CW726" s="1049">
        <v>-13185.1211300418</v>
      </c>
      <c r="CX726" s="1050">
        <v>-14203.422605650198</v>
      </c>
      <c r="CY726" s="1049">
        <v>-14203.422605650198</v>
      </c>
      <c r="CZ726" s="1050">
        <v>-11298.048655512699</v>
      </c>
      <c r="DA726" s="1049">
        <v>-11298.048655512699</v>
      </c>
      <c r="DB726" s="1050">
        <v>-10853.796074449398</v>
      </c>
      <c r="DC726" s="1049">
        <v>-10853.796074449398</v>
      </c>
      <c r="DD726" s="1043">
        <v>-49540.38846565409</v>
      </c>
      <c r="DE726" s="1051">
        <v>-49540.38846565409</v>
      </c>
      <c r="DG726" s="1048">
        <v>-11443.2575069662</v>
      </c>
      <c r="DH726" s="1052">
        <v>-11443.2575069662</v>
      </c>
      <c r="DI726" s="1050">
        <v>-14660.929943320196</v>
      </c>
      <c r="DJ726" s="1052">
        <v>-14660.929943320196</v>
      </c>
      <c r="DK726" s="1050">
        <v>-11181.2360256828</v>
      </c>
      <c r="DL726" s="1052">
        <v>-11181.2360256828</v>
      </c>
      <c r="DM726" s="1050">
        <v>-10860.264498066001</v>
      </c>
      <c r="DN726" s="1052">
        <v>-10860.264498066001</v>
      </c>
      <c r="DO726" s="1050">
        <v>-48145.687974035194</v>
      </c>
      <c r="DP726" s="1053">
        <v>-48145.687974035194</v>
      </c>
      <c r="DR726" s="1054">
        <v>-10470.335971391403</v>
      </c>
      <c r="DS726" s="1043">
        <v>-10470.335971391403</v>
      </c>
      <c r="DT726" s="1055">
        <v>-10031.334446216801</v>
      </c>
      <c r="DU726" s="1043">
        <v>-10031.334446216801</v>
      </c>
      <c r="DV726" s="1055">
        <v>-10087.722666418904</v>
      </c>
      <c r="DW726" s="1043">
        <v>-10087.722666418904</v>
      </c>
      <c r="DX726" s="1055">
        <v>-11292.881041032912</v>
      </c>
      <c r="DY726" s="1043">
        <v>-11292.881041032912</v>
      </c>
      <c r="DZ726" s="1055">
        <v>-41882.274125060023</v>
      </c>
      <c r="EA726" s="1056">
        <v>-41882.274125060023</v>
      </c>
      <c r="EC726" s="1054">
        <v>-10305.6958493645</v>
      </c>
      <c r="ED726" s="1043">
        <v>-10315.751613529399</v>
      </c>
      <c r="EE726" s="1055">
        <v>-9791.3314559418977</v>
      </c>
      <c r="EF726" s="1043">
        <v>-9799.5018262094</v>
      </c>
      <c r="EG726" s="1055">
        <v>-10797.4073734292</v>
      </c>
      <c r="EH726" s="1043">
        <v>-10805.736335449001</v>
      </c>
      <c r="EI726" s="1055">
        <v>-10696.8287632348</v>
      </c>
      <c r="EJ726" s="1043">
        <v>-11108.073908910503</v>
      </c>
      <c r="EK726" s="1055">
        <v>-41591.263441970397</v>
      </c>
      <c r="EL726" s="1056">
        <v>-42029.063684098306</v>
      </c>
      <c r="EN726" s="1048">
        <v>-10159.264552520801</v>
      </c>
      <c r="EO726" s="1043">
        <v>-9301.4341013637004</v>
      </c>
      <c r="EP726" s="1050">
        <v>-10485.298587703564</v>
      </c>
      <c r="EQ726" s="1043">
        <v>-10590.078948548273</v>
      </c>
      <c r="ER726" s="1050">
        <v>-9874.7776166831773</v>
      </c>
      <c r="ES726" s="1043">
        <v>-10189.207899603647</v>
      </c>
      <c r="ET726" s="1050">
        <v>-11409.406335620804</v>
      </c>
      <c r="EU726" s="1043">
        <v>-11822.022177093659</v>
      </c>
      <c r="EV726" s="1050">
        <v>-41928.747092528349</v>
      </c>
      <c r="EW726" s="1056">
        <v>-41902.743126609275</v>
      </c>
      <c r="EX726" s="119"/>
    </row>
    <row r="727" spans="2:154" s="717" customFormat="1" x14ac:dyDescent="0.35">
      <c r="B727" s="1035"/>
      <c r="C727" s="1038"/>
      <c r="D727" s="1038"/>
      <c r="E727" s="678"/>
      <c r="F727" s="678"/>
      <c r="G727" s="1038"/>
      <c r="H727" s="678"/>
      <c r="I727" s="678" t="s">
        <v>592</v>
      </c>
      <c r="J727" s="678"/>
      <c r="K727" s="995"/>
      <c r="L727" s="1001">
        <v>0</v>
      </c>
      <c r="M727" s="1021">
        <v>0</v>
      </c>
      <c r="N727" s="1003">
        <v>0</v>
      </c>
      <c r="O727" s="1021">
        <v>0</v>
      </c>
      <c r="P727" s="1003">
        <v>0</v>
      </c>
      <c r="Q727" s="1021">
        <v>0</v>
      </c>
      <c r="R727" s="1003">
        <v>0</v>
      </c>
      <c r="S727" s="1021">
        <v>0</v>
      </c>
      <c r="T727" s="999">
        <v>0</v>
      </c>
      <c r="U727" s="1000">
        <v>0</v>
      </c>
      <c r="V727" s="973"/>
      <c r="W727" s="1001">
        <v>-7614.0295539999997</v>
      </c>
      <c r="X727" s="1002">
        <v>-7614.0295539999997</v>
      </c>
      <c r="Y727" s="1003">
        <v>-8769.7511630000008</v>
      </c>
      <c r="Z727" s="1002">
        <v>-8769.7511630000008</v>
      </c>
      <c r="AA727" s="1003">
        <v>-8124.4291699999994</v>
      </c>
      <c r="AB727" s="1002">
        <v>-8124.4291699999994</v>
      </c>
      <c r="AC727" s="1003">
        <v>-7591.2319213399996</v>
      </c>
      <c r="AD727" s="1002">
        <v>-7591.2319213399996</v>
      </c>
      <c r="AE727" s="999">
        <v>-32099.441808340001</v>
      </c>
      <c r="AF727" s="1004">
        <v>-32099.441808340001</v>
      </c>
      <c r="AG727" s="973"/>
      <c r="AH727" s="1001">
        <v>-8700.9752879199987</v>
      </c>
      <c r="AI727" s="1005">
        <v>-8700.9752879199987</v>
      </c>
      <c r="AJ727" s="1003">
        <v>-8141.4046514099991</v>
      </c>
      <c r="AK727" s="1005">
        <v>-8141.4046514099991</v>
      </c>
      <c r="AL727" s="1003">
        <v>-6892.3771076599987</v>
      </c>
      <c r="AM727" s="1005">
        <v>-6892.3771076599987</v>
      </c>
      <c r="AN727" s="1003">
        <v>-8052.9855704199999</v>
      </c>
      <c r="AO727" s="1005">
        <v>-8052.9855704199999</v>
      </c>
      <c r="AP727" s="999">
        <v>-31787.742617409996</v>
      </c>
      <c r="AQ727" s="1006">
        <v>-31787.742617409996</v>
      </c>
      <c r="AR727" s="973"/>
      <c r="AS727" s="1001">
        <v>-6592.0387362900001</v>
      </c>
      <c r="AT727" s="1007">
        <v>-6592.0387362900001</v>
      </c>
      <c r="AU727" s="1003">
        <v>-7570.4140224700004</v>
      </c>
      <c r="AV727" s="1007">
        <v>-7570.4140224700004</v>
      </c>
      <c r="AW727" s="1003">
        <v>-1029.8469463599999</v>
      </c>
      <c r="AX727" s="1007">
        <v>-1029.8469463599999</v>
      </c>
      <c r="AY727" s="1003">
        <v>-1497.4378994404999</v>
      </c>
      <c r="AZ727" s="1007">
        <v>-1497.4378994404999</v>
      </c>
      <c r="BA727" s="999">
        <v>-16689.737604560501</v>
      </c>
      <c r="BB727" s="1008">
        <v>-16689.737604560501</v>
      </c>
      <c r="BC727" s="973"/>
      <c r="BD727" s="1042">
        <v>0</v>
      </c>
      <c r="BE727" s="1043">
        <v>0</v>
      </c>
      <c r="BF727" s="1003">
        <v>0</v>
      </c>
      <c r="BG727" s="1009">
        <v>0</v>
      </c>
      <c r="BH727" s="1003">
        <v>0</v>
      </c>
      <c r="BI727" s="1009">
        <v>0</v>
      </c>
      <c r="BJ727" s="1003">
        <v>-332.69528868999998</v>
      </c>
      <c r="BK727" s="1009">
        <v>-332.69528868999998</v>
      </c>
      <c r="BL727" s="999">
        <v>-332.69528868999998</v>
      </c>
      <c r="BM727" s="1010">
        <v>-332.69528868999998</v>
      </c>
      <c r="BN727" s="981">
        <v>0</v>
      </c>
      <c r="BO727" s="1042">
        <v>-5611.4310425000003</v>
      </c>
      <c r="BP727" s="1044">
        <v>-5611.4310425000003</v>
      </c>
      <c r="BQ727" s="1003">
        <v>-6767.3684492350003</v>
      </c>
      <c r="BR727" s="1011">
        <v>-6767.3684492350003</v>
      </c>
      <c r="BS727" s="1003">
        <v>-3931.2370270029996</v>
      </c>
      <c r="BT727" s="1011">
        <v>-3931.2370270029996</v>
      </c>
      <c r="BU727" s="1003">
        <v>-2201.0730690605997</v>
      </c>
      <c r="BV727" s="1011">
        <v>-2201.0730690605997</v>
      </c>
      <c r="BW727" s="999">
        <v>-18511.109587798601</v>
      </c>
      <c r="BX727" s="1012">
        <v>-18511.109587798601</v>
      </c>
      <c r="BY727" s="981"/>
      <c r="BZ727" s="1042">
        <v>-1420.0440562024999</v>
      </c>
      <c r="CA727" s="1045">
        <v>-1420.0440562024999</v>
      </c>
      <c r="CB727" s="1003">
        <v>-1133.4773169499999</v>
      </c>
      <c r="CC727" s="1013">
        <v>-1133.4773169499999</v>
      </c>
      <c r="CD727" s="1003">
        <v>-1008.3960629799999</v>
      </c>
      <c r="CE727" s="1013">
        <v>-1008.3960629799999</v>
      </c>
      <c r="CF727" s="1003">
        <v>-1680.0303807600001</v>
      </c>
      <c r="CG727" s="1013">
        <v>-1680.0303807600001</v>
      </c>
      <c r="CH727" s="999">
        <v>-5241.9478168924998</v>
      </c>
      <c r="CI727" s="1014">
        <v>-5241.9478168924998</v>
      </c>
      <c r="CK727" s="1042">
        <v>-0.97014493999999996</v>
      </c>
      <c r="CL727" s="1046">
        <v>-0.97014493999999996</v>
      </c>
      <c r="CM727" s="1003">
        <v>-12.915499449999999</v>
      </c>
      <c r="CN727" s="1046">
        <v>-12.915499449999999</v>
      </c>
      <c r="CO727" s="1003">
        <v>-0.47789035000000002</v>
      </c>
      <c r="CP727" s="1046">
        <v>-0.47789035000000002</v>
      </c>
      <c r="CQ727" s="1003">
        <v>-38.557602559999999</v>
      </c>
      <c r="CR727" s="1046">
        <v>-38.557602559999999</v>
      </c>
      <c r="CS727" s="999">
        <v>-52.921137299999998</v>
      </c>
      <c r="CT727" s="1047">
        <v>-52.921137299999998</v>
      </c>
      <c r="CV727" s="1048">
        <v>-0.5</v>
      </c>
      <c r="CW727" s="1049">
        <v>-0.5</v>
      </c>
      <c r="CX727" s="1050">
        <v>0</v>
      </c>
      <c r="CY727" s="1049">
        <v>0</v>
      </c>
      <c r="CZ727" s="1050">
        <v>0</v>
      </c>
      <c r="DA727" s="1049">
        <v>0</v>
      </c>
      <c r="DB727" s="1050">
        <v>-0.7</v>
      </c>
      <c r="DC727" s="1049">
        <v>-0.7</v>
      </c>
      <c r="DD727" s="1043">
        <v>-1.2</v>
      </c>
      <c r="DE727" s="1051">
        <v>-1.2</v>
      </c>
      <c r="DG727" s="1048">
        <v>-3.6</v>
      </c>
      <c r="DH727" s="1052">
        <v>-3.6</v>
      </c>
      <c r="DI727" s="1050">
        <v>0</v>
      </c>
      <c r="DJ727" s="1052">
        <v>0</v>
      </c>
      <c r="DK727" s="1050">
        <v>-0.5</v>
      </c>
      <c r="DL727" s="1052">
        <v>-0.5</v>
      </c>
      <c r="DM727" s="1050">
        <v>0</v>
      </c>
      <c r="DN727" s="1052">
        <v>0</v>
      </c>
      <c r="DO727" s="1050">
        <v>-4.0999999999999996</v>
      </c>
      <c r="DP727" s="1053">
        <v>-4.0999999999999996</v>
      </c>
      <c r="DR727" s="1054">
        <v>0</v>
      </c>
      <c r="DS727" s="1043">
        <v>0</v>
      </c>
      <c r="DT727" s="1055">
        <v>0</v>
      </c>
      <c r="DU727" s="1043">
        <v>0</v>
      </c>
      <c r="DV727" s="1055">
        <v>0</v>
      </c>
      <c r="DW727" s="1043">
        <v>0</v>
      </c>
      <c r="DX727" s="1055">
        <v>0</v>
      </c>
      <c r="DY727" s="1043">
        <v>0</v>
      </c>
      <c r="DZ727" s="1055">
        <v>0</v>
      </c>
      <c r="EA727" s="1056">
        <v>0</v>
      </c>
      <c r="EC727" s="1054">
        <v>-0.5</v>
      </c>
      <c r="ED727" s="1043">
        <v>-0.5</v>
      </c>
      <c r="EE727" s="1055">
        <v>0</v>
      </c>
      <c r="EF727" s="1043">
        <v>0</v>
      </c>
      <c r="EG727" s="1055">
        <v>0</v>
      </c>
      <c r="EH727" s="1043">
        <v>0</v>
      </c>
      <c r="EI727" s="1055">
        <v>0</v>
      </c>
      <c r="EJ727" s="1043">
        <v>0</v>
      </c>
      <c r="EK727" s="1055">
        <v>-0.5</v>
      </c>
      <c r="EL727" s="1056">
        <v>-0.5</v>
      </c>
      <c r="EN727" s="1048">
        <v>0</v>
      </c>
      <c r="EO727" s="1043">
        <v>0</v>
      </c>
      <c r="EP727" s="1050">
        <v>0</v>
      </c>
      <c r="EQ727" s="1043">
        <v>0</v>
      </c>
      <c r="ER727" s="1050">
        <v>0</v>
      </c>
      <c r="ES727" s="1043">
        <v>0</v>
      </c>
      <c r="ET727" s="1050">
        <v>0</v>
      </c>
      <c r="EU727" s="1043">
        <v>0</v>
      </c>
      <c r="EV727" s="1050">
        <v>0</v>
      </c>
      <c r="EW727" s="1056">
        <v>0</v>
      </c>
      <c r="EX727" s="119"/>
    </row>
    <row r="728" spans="2:154" s="717" customFormat="1" x14ac:dyDescent="0.35">
      <c r="B728" s="1035"/>
      <c r="C728" s="1038"/>
      <c r="D728" s="1038"/>
      <c r="E728" s="678"/>
      <c r="F728" s="678"/>
      <c r="G728" s="1038"/>
      <c r="H728" s="678"/>
      <c r="I728" s="678" t="s">
        <v>593</v>
      </c>
      <c r="J728" s="678"/>
      <c r="K728" s="995"/>
      <c r="L728" s="1001">
        <v>-2870.8203244222173</v>
      </c>
      <c r="M728" s="1021">
        <v>-2870.8203244222173</v>
      </c>
      <c r="N728" s="1003">
        <v>-3021.0761195415862</v>
      </c>
      <c r="O728" s="1021">
        <v>-3021.0761195415862</v>
      </c>
      <c r="P728" s="1003">
        <v>-4132.3548726115696</v>
      </c>
      <c r="Q728" s="1021">
        <v>-4132.3548726115696</v>
      </c>
      <c r="R728" s="1003">
        <v>-3554.8018840491004</v>
      </c>
      <c r="S728" s="1021">
        <v>-3554.8018840491004</v>
      </c>
      <c r="T728" s="999">
        <v>-13579.053200624472</v>
      </c>
      <c r="U728" s="1000">
        <v>-13579.053200624472</v>
      </c>
      <c r="V728" s="973"/>
      <c r="W728" s="1001">
        <v>-3678.8975282815773</v>
      </c>
      <c r="X728" s="1002">
        <v>-3678.8975282815773</v>
      </c>
      <c r="Y728" s="1003">
        <v>-3693.1637752241586</v>
      </c>
      <c r="Z728" s="1002">
        <v>-3693.1637752241586</v>
      </c>
      <c r="AA728" s="1003">
        <v>-4136.8940659619093</v>
      </c>
      <c r="AB728" s="1002">
        <v>-4136.8940659619093</v>
      </c>
      <c r="AC728" s="1003">
        <v>-5781.7800139160445</v>
      </c>
      <c r="AD728" s="1002">
        <v>-5781.7800139160445</v>
      </c>
      <c r="AE728" s="999">
        <v>-17290.73538338369</v>
      </c>
      <c r="AF728" s="1004">
        <v>-17290.73538338369</v>
      </c>
      <c r="AG728" s="973"/>
      <c r="AH728" s="1001">
        <v>-5743.8019691628106</v>
      </c>
      <c r="AI728" s="1005">
        <v>-5743.8019691628106</v>
      </c>
      <c r="AJ728" s="1003">
        <v>-5876.9094850760266</v>
      </c>
      <c r="AK728" s="1005">
        <v>-5876.9094850760266</v>
      </c>
      <c r="AL728" s="1003">
        <v>-6051.6985744389749</v>
      </c>
      <c r="AM728" s="1005">
        <v>-6051.6985744389749</v>
      </c>
      <c r="AN728" s="1003">
        <v>-8824.2025448384811</v>
      </c>
      <c r="AO728" s="1005">
        <v>-8824.2025448384811</v>
      </c>
      <c r="AP728" s="999">
        <v>-26496.612573516293</v>
      </c>
      <c r="AQ728" s="1006">
        <v>-26496.612573516293</v>
      </c>
      <c r="AR728" s="973"/>
      <c r="AS728" s="1001">
        <v>-7053.0095595667481</v>
      </c>
      <c r="AT728" s="1007">
        <v>-7053.0095595667481</v>
      </c>
      <c r="AU728" s="1003">
        <v>-7748.5995908106652</v>
      </c>
      <c r="AV728" s="1007">
        <v>-7748.5995908106652</v>
      </c>
      <c r="AW728" s="1003">
        <v>-4571.3412030993986</v>
      </c>
      <c r="AX728" s="1007">
        <v>-4571.3412030993986</v>
      </c>
      <c r="AY728" s="1003">
        <v>-8766.7243698227976</v>
      </c>
      <c r="AZ728" s="1007">
        <v>-8766.7243698227976</v>
      </c>
      <c r="BA728" s="999">
        <v>-28139.674723299609</v>
      </c>
      <c r="BB728" s="1008">
        <v>-28139.674723299609</v>
      </c>
      <c r="BC728" s="973"/>
      <c r="BD728" s="1042">
        <v>-1390.0811699840001</v>
      </c>
      <c r="BE728" s="1043">
        <v>-1390.0811699840001</v>
      </c>
      <c r="BF728" s="1003">
        <v>-478.34045457380006</v>
      </c>
      <c r="BG728" s="1009">
        <v>-478.34045457380006</v>
      </c>
      <c r="BH728" s="1003">
        <v>-1086.96359966</v>
      </c>
      <c r="BI728" s="1009">
        <v>-1086.96359966</v>
      </c>
      <c r="BJ728" s="1003">
        <v>-5589.235517019798</v>
      </c>
      <c r="BK728" s="1009">
        <v>-5589.235517019798</v>
      </c>
      <c r="BL728" s="999">
        <v>-8544.6207412375988</v>
      </c>
      <c r="BM728" s="1010">
        <v>-8544.6207412375988</v>
      </c>
      <c r="BN728" s="981">
        <v>0</v>
      </c>
      <c r="BO728" s="1042">
        <v>-14813.426443894799</v>
      </c>
      <c r="BP728" s="1044">
        <v>-14813.426443894799</v>
      </c>
      <c r="BQ728" s="1003">
        <v>-13291.742760605497</v>
      </c>
      <c r="BR728" s="1011">
        <v>-13291.742760605497</v>
      </c>
      <c r="BS728" s="1003">
        <v>-15517.703496313397</v>
      </c>
      <c r="BT728" s="1011">
        <v>-15517.703496313397</v>
      </c>
      <c r="BU728" s="1003">
        <v>-12496.6241398988</v>
      </c>
      <c r="BV728" s="1011">
        <v>-12496.6241398988</v>
      </c>
      <c r="BW728" s="999">
        <v>-56119.496840712498</v>
      </c>
      <c r="BX728" s="1012">
        <v>-56119.496840712498</v>
      </c>
      <c r="BY728" s="981"/>
      <c r="BZ728" s="1042">
        <v>-10996.486214462098</v>
      </c>
      <c r="CA728" s="1045">
        <v>-10996.486214462098</v>
      </c>
      <c r="CB728" s="1003">
        <v>-12814.3573017249</v>
      </c>
      <c r="CC728" s="1013">
        <v>-12814.3573017249</v>
      </c>
      <c r="CD728" s="1003">
        <v>-10495.6919451822</v>
      </c>
      <c r="CE728" s="1013">
        <v>-10495.6919451822</v>
      </c>
      <c r="CF728" s="1003">
        <v>-11231.598492390198</v>
      </c>
      <c r="CG728" s="1013">
        <v>-11231.598492390198</v>
      </c>
      <c r="CH728" s="999">
        <v>-45538.133953759396</v>
      </c>
      <c r="CI728" s="1014">
        <v>-45538.133953759396</v>
      </c>
      <c r="CK728" s="1042">
        <v>-11372.419134411501</v>
      </c>
      <c r="CL728" s="1046">
        <v>-11372.419134411501</v>
      </c>
      <c r="CM728" s="1003">
        <v>-11637.594693094099</v>
      </c>
      <c r="CN728" s="1046">
        <v>-11637.594693094099</v>
      </c>
      <c r="CO728" s="1003">
        <v>-12899.943170265</v>
      </c>
      <c r="CP728" s="1046">
        <v>-12899.943170265</v>
      </c>
      <c r="CQ728" s="1003">
        <v>-11780.986005774197</v>
      </c>
      <c r="CR728" s="1046">
        <v>-11780.986005774197</v>
      </c>
      <c r="CS728" s="999">
        <v>-47690.943003544795</v>
      </c>
      <c r="CT728" s="1047">
        <v>-47690.943003544795</v>
      </c>
      <c r="CV728" s="1048">
        <v>-13184.6211300418</v>
      </c>
      <c r="CW728" s="1049">
        <v>-13184.6211300418</v>
      </c>
      <c r="CX728" s="1050">
        <v>-14203.422605650198</v>
      </c>
      <c r="CY728" s="1049">
        <v>-14203.422605650198</v>
      </c>
      <c r="CZ728" s="1050">
        <v>-11298.048655512699</v>
      </c>
      <c r="DA728" s="1049">
        <v>-11298.048655512699</v>
      </c>
      <c r="DB728" s="1050">
        <v>-10853.096074449397</v>
      </c>
      <c r="DC728" s="1049">
        <v>-10853.096074449397</v>
      </c>
      <c r="DD728" s="1043">
        <v>-49539.188465654093</v>
      </c>
      <c r="DE728" s="1051">
        <v>-49539.188465654093</v>
      </c>
      <c r="DG728" s="1048">
        <v>-11439.657506966199</v>
      </c>
      <c r="DH728" s="1052">
        <v>-11439.657506966199</v>
      </c>
      <c r="DI728" s="1050">
        <v>-14660.929943320196</v>
      </c>
      <c r="DJ728" s="1052">
        <v>-14660.929943320196</v>
      </c>
      <c r="DK728" s="1050">
        <v>-11180.7360256828</v>
      </c>
      <c r="DL728" s="1052">
        <v>-11180.7360256828</v>
      </c>
      <c r="DM728" s="1050">
        <v>-10860.264498066001</v>
      </c>
      <c r="DN728" s="1052">
        <v>-10860.264498066001</v>
      </c>
      <c r="DO728" s="1050">
        <v>-48141.587974035196</v>
      </c>
      <c r="DP728" s="1053">
        <v>-48141.587974035196</v>
      </c>
      <c r="DR728" s="1054">
        <v>-10470.335971391403</v>
      </c>
      <c r="DS728" s="1043">
        <v>-10470.335971391403</v>
      </c>
      <c r="DT728" s="1055">
        <v>-10031.334446216801</v>
      </c>
      <c r="DU728" s="1043">
        <v>-10031.334446216801</v>
      </c>
      <c r="DV728" s="1055">
        <v>-10087.722666418904</v>
      </c>
      <c r="DW728" s="1043">
        <v>-10087.722666418904</v>
      </c>
      <c r="DX728" s="1055">
        <v>-11292.881041032912</v>
      </c>
      <c r="DY728" s="1043">
        <v>-11292.881041032912</v>
      </c>
      <c r="DZ728" s="1055">
        <v>-41882.274125060023</v>
      </c>
      <c r="EA728" s="1056">
        <v>-41882.274125060023</v>
      </c>
      <c r="EC728" s="1054">
        <v>-10305.1958493645</v>
      </c>
      <c r="ED728" s="1043">
        <v>-10315.251613529399</v>
      </c>
      <c r="EE728" s="1055">
        <v>-9791.3314559418977</v>
      </c>
      <c r="EF728" s="1043">
        <v>-9799.5018262094</v>
      </c>
      <c r="EG728" s="1055">
        <v>-10797.4073734292</v>
      </c>
      <c r="EH728" s="1043">
        <v>-10805.736335449001</v>
      </c>
      <c r="EI728" s="1055">
        <v>-10696.8287632348</v>
      </c>
      <c r="EJ728" s="1043">
        <v>-11108.073908910503</v>
      </c>
      <c r="EK728" s="1055">
        <v>-41590.763441970397</v>
      </c>
      <c r="EL728" s="1056">
        <v>-42028.563684098306</v>
      </c>
      <c r="EN728" s="1048">
        <v>-10159.264552520801</v>
      </c>
      <c r="EO728" s="1043">
        <v>-9301.4341013637004</v>
      </c>
      <c r="EP728" s="1050">
        <v>-10485.298587703564</v>
      </c>
      <c r="EQ728" s="1043">
        <v>-10590.078948548273</v>
      </c>
      <c r="ER728" s="1050">
        <v>-9874.7776166831773</v>
      </c>
      <c r="ES728" s="1043">
        <v>-10189.207899603647</v>
      </c>
      <c r="ET728" s="1050">
        <v>-11409.406335620804</v>
      </c>
      <c r="EU728" s="1043">
        <v>-11822.022177093659</v>
      </c>
      <c r="EV728" s="1050">
        <v>-41928.747092528349</v>
      </c>
      <c r="EW728" s="1056">
        <v>-41902.743126609275</v>
      </c>
      <c r="EX728" s="119"/>
    </row>
    <row r="729" spans="2:154" s="717" customFormat="1" x14ac:dyDescent="0.35">
      <c r="B729" s="1035"/>
      <c r="C729" s="1038"/>
      <c r="D729" s="1038"/>
      <c r="E729" s="678"/>
      <c r="F729" s="678"/>
      <c r="G729" s="1038"/>
      <c r="H729" s="1038"/>
      <c r="I729" s="1038"/>
      <c r="J729" s="1038"/>
      <c r="K729" s="995"/>
      <c r="L729" s="1001"/>
      <c r="M729" s="1021"/>
      <c r="N729" s="1003"/>
      <c r="O729" s="1021"/>
      <c r="P729" s="1003"/>
      <c r="Q729" s="1021"/>
      <c r="R729" s="1003"/>
      <c r="S729" s="1021"/>
      <c r="T729" s="999"/>
      <c r="U729" s="1000"/>
      <c r="V729" s="973"/>
      <c r="W729" s="1001"/>
      <c r="X729" s="1002"/>
      <c r="Y729" s="1003"/>
      <c r="Z729" s="1002"/>
      <c r="AA729" s="1003"/>
      <c r="AB729" s="1002"/>
      <c r="AC729" s="1003"/>
      <c r="AD729" s="1002"/>
      <c r="AE729" s="999"/>
      <c r="AF729" s="1004"/>
      <c r="AG729" s="973"/>
      <c r="AH729" s="1001"/>
      <c r="AI729" s="1005"/>
      <c r="AJ729" s="1003"/>
      <c r="AK729" s="1005"/>
      <c r="AL729" s="1003"/>
      <c r="AM729" s="1005"/>
      <c r="AN729" s="1003"/>
      <c r="AO729" s="1005"/>
      <c r="AP729" s="999"/>
      <c r="AQ729" s="1006"/>
      <c r="AR729" s="973"/>
      <c r="AS729" s="1001"/>
      <c r="AT729" s="1007"/>
      <c r="AU729" s="1003"/>
      <c r="AV729" s="1007"/>
      <c r="AW729" s="1003"/>
      <c r="AX729" s="1007"/>
      <c r="AY729" s="1003"/>
      <c r="AZ729" s="1007"/>
      <c r="BA729" s="999"/>
      <c r="BB729" s="1008"/>
      <c r="BC729" s="973"/>
      <c r="BD729" s="1042"/>
      <c r="BE729" s="1043"/>
      <c r="BF729" s="1003"/>
      <c r="BG729" s="1009"/>
      <c r="BH729" s="1003"/>
      <c r="BI729" s="1009"/>
      <c r="BJ729" s="1003"/>
      <c r="BK729" s="1009"/>
      <c r="BL729" s="999"/>
      <c r="BM729" s="1010"/>
      <c r="BN729" s="981"/>
      <c r="BO729" s="1042"/>
      <c r="BP729" s="1044"/>
      <c r="BQ729" s="1003"/>
      <c r="BR729" s="1011"/>
      <c r="BS729" s="1003"/>
      <c r="BT729" s="1011"/>
      <c r="BU729" s="1003"/>
      <c r="BV729" s="1011"/>
      <c r="BW729" s="999"/>
      <c r="BX729" s="1012"/>
      <c r="BY729" s="981"/>
      <c r="BZ729" s="1042"/>
      <c r="CA729" s="1045"/>
      <c r="CB729" s="1003"/>
      <c r="CC729" s="1013"/>
      <c r="CD729" s="1003"/>
      <c r="CE729" s="1013"/>
      <c r="CF729" s="1003"/>
      <c r="CG729" s="1013"/>
      <c r="CH729" s="999"/>
      <c r="CI729" s="1014"/>
      <c r="CK729" s="1042"/>
      <c r="CL729" s="1046"/>
      <c r="CM729" s="1003"/>
      <c r="CN729" s="1046"/>
      <c r="CO729" s="1003"/>
      <c r="CP729" s="1046"/>
      <c r="CQ729" s="1003"/>
      <c r="CR729" s="1046"/>
      <c r="CS729" s="999"/>
      <c r="CT729" s="1047"/>
      <c r="CV729" s="1048"/>
      <c r="CW729" s="1049"/>
      <c r="CX729" s="1050"/>
      <c r="CY729" s="1049"/>
      <c r="CZ729" s="1050"/>
      <c r="DA729" s="1049"/>
      <c r="DB729" s="1050"/>
      <c r="DC729" s="1049"/>
      <c r="DD729" s="1043"/>
      <c r="DE729" s="1051"/>
      <c r="DG729" s="1048"/>
      <c r="DH729" s="1052"/>
      <c r="DI729" s="1050"/>
      <c r="DJ729" s="1052"/>
      <c r="DK729" s="1050"/>
      <c r="DL729" s="1052"/>
      <c r="DM729" s="1050"/>
      <c r="DN729" s="1052"/>
      <c r="DO729" s="1050"/>
      <c r="DP729" s="1053"/>
      <c r="DR729" s="1054"/>
      <c r="DS729" s="1043"/>
      <c r="DT729" s="1055"/>
      <c r="DU729" s="1043"/>
      <c r="DV729" s="1055"/>
      <c r="DW729" s="1043"/>
      <c r="DX729" s="1055"/>
      <c r="DY729" s="1043"/>
      <c r="DZ729" s="1055"/>
      <c r="EA729" s="1056"/>
      <c r="EC729" s="1054"/>
      <c r="ED729" s="1043"/>
      <c r="EE729" s="1055"/>
      <c r="EF729" s="1043"/>
      <c r="EG729" s="1055"/>
      <c r="EH729" s="1043"/>
      <c r="EI729" s="1055"/>
      <c r="EJ729" s="1043"/>
      <c r="EK729" s="1055"/>
      <c r="EL729" s="1056"/>
      <c r="EN729" s="1048"/>
      <c r="EO729" s="1043"/>
      <c r="EP729" s="1050"/>
      <c r="EQ729" s="1043"/>
      <c r="ER729" s="1050"/>
      <c r="ES729" s="1043"/>
      <c r="ET729" s="1050"/>
      <c r="EU729" s="1043"/>
      <c r="EV729" s="1050"/>
      <c r="EW729" s="1056"/>
      <c r="EX729" s="119"/>
    </row>
    <row r="730" spans="2:154" s="691" customFormat="1" x14ac:dyDescent="0.35">
      <c r="B730" s="961"/>
      <c r="C730" s="1016"/>
      <c r="D730" s="1016"/>
      <c r="E730" s="1026" t="s">
        <v>186</v>
      </c>
      <c r="F730" s="1016"/>
      <c r="G730" s="1016"/>
      <c r="H730" s="1016"/>
      <c r="I730" s="1016"/>
      <c r="J730" s="1016"/>
      <c r="K730" s="1037"/>
      <c r="L730" s="1017">
        <v>-396.35831529776408</v>
      </c>
      <c r="M730" s="1018">
        <v>-396.35831529776408</v>
      </c>
      <c r="N730" s="1019">
        <v>91.570828178981287</v>
      </c>
      <c r="O730" s="1018">
        <v>91.570828178981287</v>
      </c>
      <c r="P730" s="1019">
        <v>1174.2686081148072</v>
      </c>
      <c r="Q730" s="1018">
        <v>1174.2686081148072</v>
      </c>
      <c r="R730" s="1019">
        <v>827.44878866612521</v>
      </c>
      <c r="S730" s="1018">
        <v>827.44878866612521</v>
      </c>
      <c r="T730" s="966">
        <v>1696.9299096621467</v>
      </c>
      <c r="U730" s="967">
        <v>1696.9299096621467</v>
      </c>
      <c r="V730" s="1027"/>
      <c r="W730" s="963">
        <v>-1169.4908940337145</v>
      </c>
      <c r="X730" s="969">
        <v>-1169.4908940337145</v>
      </c>
      <c r="Y730" s="965">
        <v>2282.9708281867911</v>
      </c>
      <c r="Z730" s="969">
        <v>2282.9708281867911</v>
      </c>
      <c r="AA730" s="965">
        <v>-637.56963923544401</v>
      </c>
      <c r="AB730" s="969">
        <v>-637.56963923544401</v>
      </c>
      <c r="AC730" s="965">
        <v>1678.687613106111</v>
      </c>
      <c r="AD730" s="969">
        <v>1678.687613106111</v>
      </c>
      <c r="AE730" s="966">
        <v>2154.597908023743</v>
      </c>
      <c r="AF730" s="970">
        <v>2154.597908023743</v>
      </c>
      <c r="AG730" s="1027"/>
      <c r="AH730" s="963">
        <v>347.64344409440832</v>
      </c>
      <c r="AI730" s="971">
        <v>347.64344409440832</v>
      </c>
      <c r="AJ730" s="965">
        <v>2991.640122961388</v>
      </c>
      <c r="AK730" s="971">
        <v>2991.640122961388</v>
      </c>
      <c r="AL730" s="965">
        <v>-758.56754334403786</v>
      </c>
      <c r="AM730" s="971">
        <v>-758.56754334403786</v>
      </c>
      <c r="AN730" s="965">
        <v>350.7185219329466</v>
      </c>
      <c r="AO730" s="971">
        <v>350.7185219329466</v>
      </c>
      <c r="AP730" s="966">
        <v>2931.4345456447054</v>
      </c>
      <c r="AQ730" s="972">
        <v>2931.4345456447054</v>
      </c>
      <c r="AR730" s="1027"/>
      <c r="AS730" s="963">
        <v>1039.0070442984995</v>
      </c>
      <c r="AT730" s="974">
        <v>1039.0070442984995</v>
      </c>
      <c r="AU730" s="965">
        <v>1768.7250057274987</v>
      </c>
      <c r="AV730" s="974">
        <v>1768.7250057274987</v>
      </c>
      <c r="AW730" s="965">
        <v>-4127.822402533573</v>
      </c>
      <c r="AX730" s="974">
        <v>-4127.822402533573</v>
      </c>
      <c r="AY730" s="965">
        <v>-3277.9371053195982</v>
      </c>
      <c r="AZ730" s="974">
        <v>-3277.9371053195982</v>
      </c>
      <c r="BA730" s="966">
        <v>-4598.027457827171</v>
      </c>
      <c r="BB730" s="975">
        <v>-4598.027457827171</v>
      </c>
      <c r="BC730" s="1027"/>
      <c r="BD730" s="976">
        <v>-2366.1312808241246</v>
      </c>
      <c r="BE730" s="977">
        <v>-2366.1312808241246</v>
      </c>
      <c r="BF730" s="965">
        <v>16.151594662752359</v>
      </c>
      <c r="BG730" s="1028">
        <v>16.151594662752359</v>
      </c>
      <c r="BH730" s="965">
        <v>773.34719937670388</v>
      </c>
      <c r="BI730" s="1028">
        <v>773.34719937670388</v>
      </c>
      <c r="BJ730" s="965">
        <v>-147.02101941370356</v>
      </c>
      <c r="BK730" s="1028">
        <v>-147.02101941370356</v>
      </c>
      <c r="BL730" s="966">
        <v>-1723.653506198372</v>
      </c>
      <c r="BM730" s="1029">
        <v>-1723.653506198372</v>
      </c>
      <c r="BN730" s="1030">
        <v>0</v>
      </c>
      <c r="BO730" s="976">
        <v>853.52559146594876</v>
      </c>
      <c r="BP730" s="982">
        <v>853.52559146594876</v>
      </c>
      <c r="BQ730" s="965">
        <v>1733.3746034213975</v>
      </c>
      <c r="BR730" s="1031">
        <v>1733.3746034213975</v>
      </c>
      <c r="BS730" s="965">
        <v>-2915.8331853182681</v>
      </c>
      <c r="BT730" s="1031">
        <v>-2915.8331853182681</v>
      </c>
      <c r="BU730" s="965">
        <v>-1266.4849221278243</v>
      </c>
      <c r="BV730" s="1031">
        <v>-1266.4849221278243</v>
      </c>
      <c r="BW730" s="966">
        <v>-1595.4179125587459</v>
      </c>
      <c r="BX730" s="1032">
        <v>-1595.4179125587459</v>
      </c>
      <c r="BY730" s="1030"/>
      <c r="BZ730" s="976">
        <v>-654.63868788686</v>
      </c>
      <c r="CA730" s="984">
        <v>-654.63868788686</v>
      </c>
      <c r="CB730" s="965">
        <v>1144.6535972829929</v>
      </c>
      <c r="CC730" s="1033">
        <v>1144.6535972829929</v>
      </c>
      <c r="CD730" s="965">
        <v>1773.0872812316193</v>
      </c>
      <c r="CE730" s="1033">
        <v>1773.0872812316193</v>
      </c>
      <c r="CF730" s="965">
        <v>-1896.9689742875389</v>
      </c>
      <c r="CG730" s="1033">
        <v>-1896.9689742875389</v>
      </c>
      <c r="CH730" s="966">
        <v>366.13321634021241</v>
      </c>
      <c r="CI730" s="1034">
        <v>366.13321634021241</v>
      </c>
      <c r="CK730" s="976">
        <v>222.5454280281424</v>
      </c>
      <c r="CL730" s="986">
        <v>222.5454280281424</v>
      </c>
      <c r="CM730" s="965">
        <v>3578.6262949088896</v>
      </c>
      <c r="CN730" s="986">
        <v>3578.6262949088896</v>
      </c>
      <c r="CO730" s="965">
        <v>-2272.3444795251576</v>
      </c>
      <c r="CP730" s="986">
        <v>-2272.3444795251576</v>
      </c>
      <c r="CQ730" s="965">
        <v>-2337.7861377416593</v>
      </c>
      <c r="CR730" s="986">
        <v>-2337.7861377416593</v>
      </c>
      <c r="CS730" s="966">
        <v>-808.95889432978493</v>
      </c>
      <c r="CT730" s="987">
        <v>-808.95889432978493</v>
      </c>
      <c r="CV730" s="988">
        <v>-3510.2856405713733</v>
      </c>
      <c r="CW730" s="989">
        <v>-3510.2856405713733</v>
      </c>
      <c r="CX730" s="978">
        <v>-985.78612561174828</v>
      </c>
      <c r="CY730" s="989">
        <v>-985.78612561174828</v>
      </c>
      <c r="CZ730" s="978">
        <v>-1570.9139542964735</v>
      </c>
      <c r="DA730" s="989">
        <v>-1570.9139542964735</v>
      </c>
      <c r="DB730" s="978">
        <v>5647.2868482097547</v>
      </c>
      <c r="DC730" s="989">
        <v>5647.2868482097547</v>
      </c>
      <c r="DD730" s="977">
        <v>-419.69887226983883</v>
      </c>
      <c r="DE730" s="990">
        <v>-419.69887226983883</v>
      </c>
      <c r="DG730" s="988">
        <v>1487.3062958769208</v>
      </c>
      <c r="DH730" s="991">
        <v>1487.3062958769208</v>
      </c>
      <c r="DI730" s="978">
        <v>539.5861778402699</v>
      </c>
      <c r="DJ730" s="991">
        <v>539.5861778402699</v>
      </c>
      <c r="DK730" s="978">
        <v>1958.2869152401843</v>
      </c>
      <c r="DL730" s="991">
        <v>1958.2869152401843</v>
      </c>
      <c r="DM730" s="978">
        <v>2774.6517044452389</v>
      </c>
      <c r="DN730" s="991">
        <v>2774.6517044452389</v>
      </c>
      <c r="DO730" s="978">
        <v>6759.8310934026131</v>
      </c>
      <c r="DP730" s="992">
        <v>6759.8310934026131</v>
      </c>
      <c r="DR730" s="993">
        <v>1794.7222375585529</v>
      </c>
      <c r="DS730" s="977">
        <v>1794.7222375585529</v>
      </c>
      <c r="DT730" s="994">
        <v>2898.6503342596197</v>
      </c>
      <c r="DU730" s="977">
        <v>2898.6503342596197</v>
      </c>
      <c r="DV730" s="994">
        <v>-2445.5153642173109</v>
      </c>
      <c r="DW730" s="977">
        <v>-2445.5153642173109</v>
      </c>
      <c r="DX730" s="994">
        <v>-302.67680169371886</v>
      </c>
      <c r="DY730" s="977">
        <v>-302.67680169371886</v>
      </c>
      <c r="DZ730" s="994">
        <v>1945.1804059071419</v>
      </c>
      <c r="EA730" s="980">
        <v>1945.1804059071419</v>
      </c>
      <c r="EC730" s="993">
        <v>3383.1020091190694</v>
      </c>
      <c r="ED730" s="977">
        <v>3382.3285279790693</v>
      </c>
      <c r="EE730" s="994">
        <v>1471.9611076296542</v>
      </c>
      <c r="EF730" s="977">
        <v>1480.0971426296537</v>
      </c>
      <c r="EG730" s="994">
        <v>928.87470266297692</v>
      </c>
      <c r="EH730" s="977">
        <v>933.88276846297617</v>
      </c>
      <c r="EI730" s="994">
        <v>157.5141163887686</v>
      </c>
      <c r="EJ730" s="977">
        <v>-104.13848128855193</v>
      </c>
      <c r="EK730" s="994">
        <v>5941.4519358004691</v>
      </c>
      <c r="EL730" s="980">
        <v>5692.1699577831532</v>
      </c>
      <c r="EN730" s="988">
        <v>1349.0000000000002</v>
      </c>
      <c r="EO730" s="977">
        <v>822.11558531012429</v>
      </c>
      <c r="EP730" s="978">
        <v>909.7556977930542</v>
      </c>
      <c r="EQ730" s="977">
        <v>918.5970160450529</v>
      </c>
      <c r="ER730" s="978">
        <v>500.96921401874818</v>
      </c>
      <c r="ES730" s="977">
        <v>506.6383204371428</v>
      </c>
      <c r="ET730" s="978">
        <v>576.35900482012505</v>
      </c>
      <c r="EU730" s="977">
        <v>585.61031693456653</v>
      </c>
      <c r="EV730" s="978">
        <v>3336.0839166319311</v>
      </c>
      <c r="EW730" s="980">
        <v>2832.9612387268917</v>
      </c>
      <c r="EX730" s="119"/>
    </row>
    <row r="731" spans="2:154" s="691" customFormat="1" x14ac:dyDescent="0.35">
      <c r="B731" s="961"/>
      <c r="C731" s="1016"/>
      <c r="D731" s="1016"/>
      <c r="E731" s="1016"/>
      <c r="F731" s="1016" t="s">
        <v>187</v>
      </c>
      <c r="G731" s="1016"/>
      <c r="H731" s="1016"/>
      <c r="I731" s="1016"/>
      <c r="J731" s="1016"/>
      <c r="K731" s="962"/>
      <c r="L731" s="1017">
        <v>-409.33508152931211</v>
      </c>
      <c r="M731" s="1018">
        <v>-409.33508152931211</v>
      </c>
      <c r="N731" s="1019">
        <v>-152.03739090789929</v>
      </c>
      <c r="O731" s="1018">
        <v>-152.03739090789929</v>
      </c>
      <c r="P731" s="1019">
        <v>-120.62641943574863</v>
      </c>
      <c r="Q731" s="1018">
        <v>-120.62641943574863</v>
      </c>
      <c r="R731" s="1019">
        <v>191.7052311813386</v>
      </c>
      <c r="S731" s="1018">
        <v>191.7052311813386</v>
      </c>
      <c r="T731" s="966">
        <v>-490.29366069162143</v>
      </c>
      <c r="U731" s="967">
        <v>-490.29366069162143</v>
      </c>
      <c r="V731" s="1027"/>
      <c r="W731" s="963">
        <v>-535.28812779998145</v>
      </c>
      <c r="X731" s="969">
        <v>-535.28812779998145</v>
      </c>
      <c r="Y731" s="965">
        <v>-474.13386296938182</v>
      </c>
      <c r="Z731" s="969">
        <v>-474.13386296938182</v>
      </c>
      <c r="AA731" s="965">
        <v>-246.27919459742694</v>
      </c>
      <c r="AB731" s="969">
        <v>-246.27919459742694</v>
      </c>
      <c r="AC731" s="965">
        <v>-152.06113729992435</v>
      </c>
      <c r="AD731" s="969">
        <v>-152.06113729992435</v>
      </c>
      <c r="AE731" s="966">
        <v>-1407.7623226667147</v>
      </c>
      <c r="AF731" s="970">
        <v>-1407.7623226667147</v>
      </c>
      <c r="AG731" s="1027"/>
      <c r="AH731" s="963">
        <v>-344.17984436766778</v>
      </c>
      <c r="AI731" s="971">
        <v>-344.17984436766778</v>
      </c>
      <c r="AJ731" s="965">
        <v>-315.0354068850724</v>
      </c>
      <c r="AK731" s="971">
        <v>-315.0354068850724</v>
      </c>
      <c r="AL731" s="965">
        <v>159.06529377483051</v>
      </c>
      <c r="AM731" s="971">
        <v>159.06529377483051</v>
      </c>
      <c r="AN731" s="965">
        <v>-293.02220163288177</v>
      </c>
      <c r="AO731" s="971">
        <v>-293.02220163288177</v>
      </c>
      <c r="AP731" s="966">
        <v>-793.17215911079143</v>
      </c>
      <c r="AQ731" s="972">
        <v>-793.17215911079143</v>
      </c>
      <c r="AR731" s="1027"/>
      <c r="AS731" s="963">
        <v>-763.69042481663314</v>
      </c>
      <c r="AT731" s="974">
        <v>-763.69042481663314</v>
      </c>
      <c r="AU731" s="965">
        <v>-734.16265181208303</v>
      </c>
      <c r="AV731" s="974">
        <v>-734.16265181208303</v>
      </c>
      <c r="AW731" s="965">
        <v>-446.55377696087953</v>
      </c>
      <c r="AX731" s="974">
        <v>-446.55377696087953</v>
      </c>
      <c r="AY731" s="965">
        <v>-176.56221374835104</v>
      </c>
      <c r="AZ731" s="974">
        <v>-176.56221374835104</v>
      </c>
      <c r="BA731" s="966">
        <v>-2120.9690673379469</v>
      </c>
      <c r="BB731" s="975">
        <v>-2120.9690673379469</v>
      </c>
      <c r="BC731" s="1027"/>
      <c r="BD731" s="976">
        <v>-932.16685242702852</v>
      </c>
      <c r="BE731" s="977">
        <v>-932.16685242702852</v>
      </c>
      <c r="BF731" s="965">
        <v>-261.18603870271073</v>
      </c>
      <c r="BG731" s="1028">
        <v>-261.18603870271073</v>
      </c>
      <c r="BH731" s="965">
        <v>585.64011235597206</v>
      </c>
      <c r="BI731" s="1028">
        <v>585.64011235597206</v>
      </c>
      <c r="BJ731" s="965">
        <v>229.20329827338261</v>
      </c>
      <c r="BK731" s="1028">
        <v>229.20329827338261</v>
      </c>
      <c r="BL731" s="966">
        <v>-378.50948050038437</v>
      </c>
      <c r="BM731" s="1029">
        <v>-378.50948050038437</v>
      </c>
      <c r="BN731" s="1030">
        <v>0</v>
      </c>
      <c r="BO731" s="976">
        <v>-688.68343414262563</v>
      </c>
      <c r="BP731" s="982">
        <v>-688.68343414262563</v>
      </c>
      <c r="BQ731" s="965">
        <v>-723.93739954131456</v>
      </c>
      <c r="BR731" s="1031">
        <v>-723.93739954131456</v>
      </c>
      <c r="BS731" s="965">
        <v>-503.23788224569518</v>
      </c>
      <c r="BT731" s="1031">
        <v>-503.23788224569518</v>
      </c>
      <c r="BU731" s="965">
        <v>255.42276615029169</v>
      </c>
      <c r="BV731" s="1031">
        <v>255.42276615029169</v>
      </c>
      <c r="BW731" s="966">
        <v>-1660.4359497793437</v>
      </c>
      <c r="BX731" s="1032">
        <v>-1660.4359497793437</v>
      </c>
      <c r="BY731" s="1030"/>
      <c r="BZ731" s="976">
        <v>-340.44757392001594</v>
      </c>
      <c r="CA731" s="984">
        <v>-340.44757392001594</v>
      </c>
      <c r="CB731" s="965">
        <v>455.10406596829091</v>
      </c>
      <c r="CC731" s="1033">
        <v>455.10406596829091</v>
      </c>
      <c r="CD731" s="965">
        <v>358.92043659189585</v>
      </c>
      <c r="CE731" s="1033">
        <v>358.92043659189585</v>
      </c>
      <c r="CF731" s="965">
        <v>-50.313428091104896</v>
      </c>
      <c r="CG731" s="1033">
        <v>-50.313428091104896</v>
      </c>
      <c r="CH731" s="966">
        <v>423.2635005490659</v>
      </c>
      <c r="CI731" s="1034">
        <v>423.2635005490659</v>
      </c>
      <c r="CK731" s="976">
        <v>-896.07315167530487</v>
      </c>
      <c r="CL731" s="986">
        <v>-896.07315167530487</v>
      </c>
      <c r="CM731" s="965">
        <v>-241.05548509894788</v>
      </c>
      <c r="CN731" s="986">
        <v>-241.05548509894788</v>
      </c>
      <c r="CO731" s="965">
        <v>-737.38353693833369</v>
      </c>
      <c r="CP731" s="986">
        <v>-737.38353693833369</v>
      </c>
      <c r="CQ731" s="965">
        <v>-1471.8118555887265</v>
      </c>
      <c r="CR731" s="986">
        <v>-1471.8118555887265</v>
      </c>
      <c r="CS731" s="966">
        <v>-3346.3240293013132</v>
      </c>
      <c r="CT731" s="987">
        <v>-3346.3240293013132</v>
      </c>
      <c r="CV731" s="988">
        <v>-1235.7771786312874</v>
      </c>
      <c r="CW731" s="989">
        <v>-1235.7771786312874</v>
      </c>
      <c r="CX731" s="978">
        <v>-1449.314952052767</v>
      </c>
      <c r="CY731" s="989">
        <v>-1449.314952052767</v>
      </c>
      <c r="CZ731" s="978">
        <v>-1681.536828841382</v>
      </c>
      <c r="DA731" s="989">
        <v>-1681.536828841382</v>
      </c>
      <c r="DB731" s="978">
        <v>-1032.6867666101514</v>
      </c>
      <c r="DC731" s="989">
        <v>-1032.6867666101514</v>
      </c>
      <c r="DD731" s="977">
        <v>-5399.3157261355882</v>
      </c>
      <c r="DE731" s="990">
        <v>-5399.3157261355882</v>
      </c>
      <c r="DG731" s="988">
        <v>-134.4534989450901</v>
      </c>
      <c r="DH731" s="991">
        <v>-134.4534989450901</v>
      </c>
      <c r="DI731" s="978">
        <v>117.60342167839498</v>
      </c>
      <c r="DJ731" s="991">
        <v>117.60342167839498</v>
      </c>
      <c r="DK731" s="978">
        <v>-163.38545772615879</v>
      </c>
      <c r="DL731" s="991">
        <v>-163.38545772615879</v>
      </c>
      <c r="DM731" s="978">
        <v>332.12278427994016</v>
      </c>
      <c r="DN731" s="991">
        <v>332.12278427994016</v>
      </c>
      <c r="DO731" s="978">
        <v>151.88724928708626</v>
      </c>
      <c r="DP731" s="992">
        <v>151.88724928708626</v>
      </c>
      <c r="DR731" s="993">
        <v>-88.123776457045551</v>
      </c>
      <c r="DS731" s="977">
        <v>-88.123776457045551</v>
      </c>
      <c r="DT731" s="994">
        <v>-180.80395348988461</v>
      </c>
      <c r="DU731" s="977">
        <v>-180.80395348988461</v>
      </c>
      <c r="DV731" s="994">
        <v>-276.64578135854396</v>
      </c>
      <c r="DW731" s="977">
        <v>-276.64578135854396</v>
      </c>
      <c r="DX731" s="994">
        <v>-652.99062414543403</v>
      </c>
      <c r="DY731" s="977">
        <v>-652.99062414543403</v>
      </c>
      <c r="DZ731" s="994">
        <v>-1198.564135450908</v>
      </c>
      <c r="EA731" s="980">
        <v>-1198.564135450908</v>
      </c>
      <c r="EC731" s="993">
        <v>-322.74819174663759</v>
      </c>
      <c r="ED731" s="977">
        <v>-323.52167288663759</v>
      </c>
      <c r="EE731" s="994">
        <v>-669.85318475820395</v>
      </c>
      <c r="EF731" s="977">
        <v>-661.71714975820396</v>
      </c>
      <c r="EG731" s="994">
        <v>-325.14466616788542</v>
      </c>
      <c r="EH731" s="977">
        <v>-320.12813316788532</v>
      </c>
      <c r="EI731" s="994">
        <v>-199.19683667901674</v>
      </c>
      <c r="EJ731" s="977">
        <v>-472.20165839493643</v>
      </c>
      <c r="EK731" s="994">
        <v>-1516.9428793517436</v>
      </c>
      <c r="EL731" s="980">
        <v>-1777.5686142076634</v>
      </c>
      <c r="EN731" s="988">
        <v>-336.99999999999983</v>
      </c>
      <c r="EO731" s="977">
        <v>-806.19853683065116</v>
      </c>
      <c r="EP731" s="978">
        <v>-703.07790272221087</v>
      </c>
      <c r="EQ731" s="977">
        <v>-694.27363352630755</v>
      </c>
      <c r="ER731" s="978">
        <v>-359.64120741244631</v>
      </c>
      <c r="ES731" s="977">
        <v>-353.48478484520314</v>
      </c>
      <c r="ET731" s="978">
        <v>-140.37895037079292</v>
      </c>
      <c r="EU731" s="977">
        <v>-131.39415071529265</v>
      </c>
      <c r="EV731" s="978">
        <v>-1540.0980605054499</v>
      </c>
      <c r="EW731" s="980">
        <v>-1985.3511059174543</v>
      </c>
      <c r="EX731" s="119"/>
    </row>
    <row r="732" spans="2:154" s="717" customFormat="1" x14ac:dyDescent="0.35">
      <c r="B732" s="1035"/>
      <c r="C732" s="678"/>
      <c r="D732" s="678"/>
      <c r="E732" s="678"/>
      <c r="F732" s="678"/>
      <c r="G732" s="678" t="s">
        <v>451</v>
      </c>
      <c r="H732" s="678"/>
      <c r="I732" s="678"/>
      <c r="J732" s="678"/>
      <c r="K732" s="995"/>
      <c r="L732" s="1039">
        <v>-63.245350389999999</v>
      </c>
      <c r="M732" s="1040">
        <v>-63.245350389999999</v>
      </c>
      <c r="N732" s="1041">
        <v>-37.251983139999993</v>
      </c>
      <c r="O732" s="1040">
        <v>-37.251983139999993</v>
      </c>
      <c r="P732" s="1041">
        <v>-16.777050019107683</v>
      </c>
      <c r="Q732" s="1040">
        <v>-16.777050019107683</v>
      </c>
      <c r="R732" s="1041">
        <v>21.135476376936314</v>
      </c>
      <c r="S732" s="1040">
        <v>21.135476376936314</v>
      </c>
      <c r="T732" s="999">
        <v>-96.138907172171358</v>
      </c>
      <c r="U732" s="967">
        <v>-96.138907172171358</v>
      </c>
      <c r="V732" s="973"/>
      <c r="W732" s="963">
        <v>72.936666067576752</v>
      </c>
      <c r="X732" s="969">
        <v>72.936666067576752</v>
      </c>
      <c r="Y732" s="965">
        <v>-245.27594780548066</v>
      </c>
      <c r="Z732" s="969">
        <v>-245.27594780548066</v>
      </c>
      <c r="AA732" s="965">
        <v>-77.899060052034855</v>
      </c>
      <c r="AB732" s="969">
        <v>-77.899060052034855</v>
      </c>
      <c r="AC732" s="965">
        <v>-61.555816826483927</v>
      </c>
      <c r="AD732" s="969">
        <v>-61.555816826483927</v>
      </c>
      <c r="AE732" s="966">
        <v>-311.79415861642269</v>
      </c>
      <c r="AF732" s="970">
        <v>-311.79415861642269</v>
      </c>
      <c r="AG732" s="973"/>
      <c r="AH732" s="963">
        <v>-88.070260490454089</v>
      </c>
      <c r="AI732" s="971">
        <v>-88.070260490454089</v>
      </c>
      <c r="AJ732" s="965">
        <v>-12.00706789061489</v>
      </c>
      <c r="AK732" s="971">
        <v>-12.00706789061489</v>
      </c>
      <c r="AL732" s="965">
        <v>-26.267718898948935</v>
      </c>
      <c r="AM732" s="971">
        <v>-26.267718898948935</v>
      </c>
      <c r="AN732" s="965">
        <v>-339.09853438442065</v>
      </c>
      <c r="AO732" s="971">
        <v>-339.09853438442065</v>
      </c>
      <c r="AP732" s="966">
        <v>-465.44358166443857</v>
      </c>
      <c r="AQ732" s="972">
        <v>-465.44358166443857</v>
      </c>
      <c r="AR732" s="973"/>
      <c r="AS732" s="963">
        <v>-213.54469055561603</v>
      </c>
      <c r="AT732" s="974">
        <v>-213.54469055561603</v>
      </c>
      <c r="AU732" s="965">
        <v>-349.10088478021953</v>
      </c>
      <c r="AV732" s="974">
        <v>-349.10088478021953</v>
      </c>
      <c r="AW732" s="965">
        <v>-163.05823637765937</v>
      </c>
      <c r="AX732" s="974">
        <v>-163.05823637765937</v>
      </c>
      <c r="AY732" s="965">
        <v>16.181208016982229</v>
      </c>
      <c r="AZ732" s="974">
        <v>16.181208016982229</v>
      </c>
      <c r="BA732" s="966">
        <v>-709.52260369651276</v>
      </c>
      <c r="BB732" s="975">
        <v>-709.52260369651276</v>
      </c>
      <c r="BC732" s="973"/>
      <c r="BD732" s="1001">
        <v>-161.18811347565799</v>
      </c>
      <c r="BE732" s="1009">
        <v>-161.18811347565799</v>
      </c>
      <c r="BF732" s="1003">
        <v>-276.35617340575158</v>
      </c>
      <c r="BG732" s="1009">
        <v>-276.35617340575158</v>
      </c>
      <c r="BH732" s="1003">
        <v>-189.66834906755332</v>
      </c>
      <c r="BI732" s="1009">
        <v>-189.66834906755332</v>
      </c>
      <c r="BJ732" s="1003">
        <v>-125.51009149870495</v>
      </c>
      <c r="BK732" s="1009">
        <v>-125.51009149870495</v>
      </c>
      <c r="BL732" s="999">
        <v>-752.72272744766769</v>
      </c>
      <c r="BM732" s="1010">
        <v>-752.72272744766769</v>
      </c>
      <c r="BN732" s="981">
        <v>0</v>
      </c>
      <c r="BO732" s="1001">
        <v>-257.73705924299986</v>
      </c>
      <c r="BP732" s="1011">
        <v>-257.73705924299986</v>
      </c>
      <c r="BQ732" s="1003">
        <v>-317.46637041824692</v>
      </c>
      <c r="BR732" s="1011">
        <v>-317.46637041824692</v>
      </c>
      <c r="BS732" s="1003">
        <v>-180.41573123378004</v>
      </c>
      <c r="BT732" s="1011">
        <v>-180.41573123378004</v>
      </c>
      <c r="BU732" s="1003">
        <v>-1.9882996579327283</v>
      </c>
      <c r="BV732" s="1011">
        <v>-1.9882996579327283</v>
      </c>
      <c r="BW732" s="999">
        <v>-757.60746055295954</v>
      </c>
      <c r="BX732" s="1012">
        <v>-757.60746055295954</v>
      </c>
      <c r="BY732" s="981"/>
      <c r="BZ732" s="1001">
        <v>-145.77877258581674</v>
      </c>
      <c r="CA732" s="1013">
        <v>-145.77877258581674</v>
      </c>
      <c r="CB732" s="1003">
        <v>-117.76381587415163</v>
      </c>
      <c r="CC732" s="1013">
        <v>-117.76381587415163</v>
      </c>
      <c r="CD732" s="1003">
        <v>268.61472181551619</v>
      </c>
      <c r="CE732" s="1013">
        <v>268.61472181551619</v>
      </c>
      <c r="CF732" s="1003">
        <v>-214.75798297530741</v>
      </c>
      <c r="CG732" s="1013">
        <v>-214.75798297530741</v>
      </c>
      <c r="CH732" s="999">
        <v>-209.68584961975961</v>
      </c>
      <c r="CI732" s="1014">
        <v>-209.68584961975961</v>
      </c>
      <c r="CK732" s="1001">
        <v>-406.16640965026295</v>
      </c>
      <c r="CL732" s="1005">
        <v>-406.16640965026295</v>
      </c>
      <c r="CM732" s="1003">
        <v>-136.10549631351248</v>
      </c>
      <c r="CN732" s="1005">
        <v>-136.10549631351248</v>
      </c>
      <c r="CO732" s="1003">
        <v>-258.83597168573129</v>
      </c>
      <c r="CP732" s="1005">
        <v>-258.83597168573129</v>
      </c>
      <c r="CQ732" s="1003">
        <v>-758.59349621217962</v>
      </c>
      <c r="CR732" s="1005">
        <v>-758.59349621217962</v>
      </c>
      <c r="CS732" s="999">
        <v>-1559.7013738616863</v>
      </c>
      <c r="CT732" s="1006">
        <v>-1559.7013738616863</v>
      </c>
      <c r="CV732" s="1058">
        <v>-579.17218662303446</v>
      </c>
      <c r="CW732" s="1059">
        <v>-579.17218662303446</v>
      </c>
      <c r="CX732" s="1003">
        <v>64.815366752129478</v>
      </c>
      <c r="CY732" s="1059">
        <v>64.815366752129478</v>
      </c>
      <c r="CZ732" s="1003">
        <v>-448.67034287827676</v>
      </c>
      <c r="DA732" s="1059">
        <v>-448.67034287827676</v>
      </c>
      <c r="DB732" s="1003">
        <v>-454.7784980730903</v>
      </c>
      <c r="DC732" s="1059">
        <v>-454.7784980730903</v>
      </c>
      <c r="DD732" s="1009">
        <v>-1417.8056608222719</v>
      </c>
      <c r="DE732" s="1060">
        <v>-1417.8056608222719</v>
      </c>
      <c r="DG732" s="1058">
        <v>-14.628381310882688</v>
      </c>
      <c r="DH732" s="1007">
        <v>-14.628381310882688</v>
      </c>
      <c r="DI732" s="1003">
        <v>-92.510574747212431</v>
      </c>
      <c r="DJ732" s="1007">
        <v>-92.510574747212431</v>
      </c>
      <c r="DK732" s="1003">
        <v>-289.44815213286398</v>
      </c>
      <c r="DL732" s="1007">
        <v>-289.44815213286398</v>
      </c>
      <c r="DM732" s="1003">
        <v>-98.826469343142548</v>
      </c>
      <c r="DN732" s="1007">
        <v>-98.826469343142548</v>
      </c>
      <c r="DO732" s="1003">
        <v>-495.41357753410165</v>
      </c>
      <c r="DP732" s="1008">
        <v>-495.41357753410165</v>
      </c>
      <c r="DR732" s="1061">
        <v>-290.26348054618717</v>
      </c>
      <c r="DS732" s="1009">
        <v>-290.26348054618717</v>
      </c>
      <c r="DT732" s="1021">
        <v>-232.75590218589804</v>
      </c>
      <c r="DU732" s="1009">
        <v>-232.75590218589804</v>
      </c>
      <c r="DV732" s="1021">
        <v>-237.36337761522825</v>
      </c>
      <c r="DW732" s="1009">
        <v>-237.36337761522825</v>
      </c>
      <c r="DX732" s="1021">
        <v>-304.81944998580627</v>
      </c>
      <c r="DY732" s="1009">
        <v>-304.81944998580627</v>
      </c>
      <c r="DZ732" s="1021">
        <v>-1065.2022103331196</v>
      </c>
      <c r="EA732" s="1010">
        <v>-1065.2022103331196</v>
      </c>
      <c r="EC732" s="1061">
        <v>-319.5203682756545</v>
      </c>
      <c r="ED732" s="1009">
        <v>-320.01190059565454</v>
      </c>
      <c r="EE732" s="1021">
        <v>-269.2286290161752</v>
      </c>
      <c r="EF732" s="1009">
        <v>-261.09259401617521</v>
      </c>
      <c r="EG732" s="1021">
        <v>-287.52138728396812</v>
      </c>
      <c r="EH732" s="1009">
        <v>-282.50485428396814</v>
      </c>
      <c r="EI732" s="1021">
        <v>-88.221097821352487</v>
      </c>
      <c r="EJ732" s="1009">
        <v>-261.2259195372722</v>
      </c>
      <c r="EK732" s="1021">
        <v>-964.49148239715032</v>
      </c>
      <c r="EL732" s="1010">
        <v>-1124.83526843307</v>
      </c>
      <c r="EN732" s="1058">
        <v>-334.00000000000017</v>
      </c>
      <c r="EO732" s="1009">
        <v>-334</v>
      </c>
      <c r="EP732" s="1003">
        <v>-282.58236901537754</v>
      </c>
      <c r="EQ732" s="1009">
        <v>-273.93834964177103</v>
      </c>
      <c r="ER732" s="1003">
        <v>-320.0615180265653</v>
      </c>
      <c r="ES732" s="1009">
        <v>-313.96905503342492</v>
      </c>
      <c r="ET732" s="1003">
        <v>-245.65817455790074</v>
      </c>
      <c r="EU732" s="1009">
        <v>-273.63415071529266</v>
      </c>
      <c r="EV732" s="1003">
        <v>-1182.3020615998437</v>
      </c>
      <c r="EW732" s="1010">
        <v>-1195.5415553904886</v>
      </c>
      <c r="EX732" s="119"/>
    </row>
    <row r="733" spans="2:154" s="717" customFormat="1" x14ac:dyDescent="0.35">
      <c r="B733" s="1035"/>
      <c r="C733" s="678"/>
      <c r="D733" s="678"/>
      <c r="E733" s="678"/>
      <c r="F733" s="678"/>
      <c r="G733" s="678" t="s">
        <v>452</v>
      </c>
      <c r="H733" s="678"/>
      <c r="I733" s="678"/>
      <c r="J733" s="678"/>
      <c r="K733" s="995"/>
      <c r="L733" s="1039">
        <v>-346.08973113931211</v>
      </c>
      <c r="M733" s="1040">
        <v>-346.08973113931211</v>
      </c>
      <c r="N733" s="1041">
        <v>-114.78540776789929</v>
      </c>
      <c r="O733" s="1040">
        <v>-114.78540776789929</v>
      </c>
      <c r="P733" s="1041">
        <v>-103.84936941664095</v>
      </c>
      <c r="Q733" s="1040">
        <v>-103.84936941664095</v>
      </c>
      <c r="R733" s="1041">
        <v>170.56975480440229</v>
      </c>
      <c r="S733" s="1040">
        <v>170.56975480440229</v>
      </c>
      <c r="T733" s="999">
        <v>-394.15475351945008</v>
      </c>
      <c r="U733" s="967">
        <v>-394.15475351945008</v>
      </c>
      <c r="V733" s="973"/>
      <c r="W733" s="1001">
        <v>-608.22479386755822</v>
      </c>
      <c r="X733" s="1002">
        <v>-608.22479386755822</v>
      </c>
      <c r="Y733" s="1003">
        <v>-228.85791516390117</v>
      </c>
      <c r="Z733" s="1002">
        <v>-228.85791516390117</v>
      </c>
      <c r="AA733" s="1003">
        <v>-168.38013454539208</v>
      </c>
      <c r="AB733" s="1002">
        <v>-168.38013454539208</v>
      </c>
      <c r="AC733" s="1003">
        <v>-90.505320473440435</v>
      </c>
      <c r="AD733" s="1002">
        <v>-90.505320473440435</v>
      </c>
      <c r="AE733" s="999">
        <v>-1095.968164050292</v>
      </c>
      <c r="AF733" s="970">
        <v>-1095.968164050292</v>
      </c>
      <c r="AG733" s="973"/>
      <c r="AH733" s="1001">
        <v>-256.10958387721371</v>
      </c>
      <c r="AI733" s="1005">
        <v>-256.10958387721371</v>
      </c>
      <c r="AJ733" s="1003">
        <v>-303.0283389944575</v>
      </c>
      <c r="AK733" s="1005">
        <v>-303.0283389944575</v>
      </c>
      <c r="AL733" s="1003">
        <v>185.33301267377945</v>
      </c>
      <c r="AM733" s="1005">
        <v>185.33301267377945</v>
      </c>
      <c r="AN733" s="1003">
        <v>46.076332751538871</v>
      </c>
      <c r="AO733" s="1005">
        <v>46.076332751538871</v>
      </c>
      <c r="AP733" s="999">
        <v>-327.72857744635292</v>
      </c>
      <c r="AQ733" s="972">
        <v>-327.72857744635292</v>
      </c>
      <c r="AR733" s="973"/>
      <c r="AS733" s="1001">
        <v>-550.14573426101708</v>
      </c>
      <c r="AT733" s="1007">
        <v>-550.14573426101708</v>
      </c>
      <c r="AU733" s="1003">
        <v>-385.0617670318635</v>
      </c>
      <c r="AV733" s="1007">
        <v>-385.0617670318635</v>
      </c>
      <c r="AW733" s="1003">
        <v>-283.49554058322019</v>
      </c>
      <c r="AX733" s="1007">
        <v>-283.49554058322019</v>
      </c>
      <c r="AY733" s="1003">
        <v>-192.74342176533327</v>
      </c>
      <c r="AZ733" s="1007">
        <v>-192.74342176533327</v>
      </c>
      <c r="BA733" s="999">
        <v>-1411.4464636414341</v>
      </c>
      <c r="BB733" s="975">
        <v>-1411.4464636414341</v>
      </c>
      <c r="BC733" s="973"/>
      <c r="BD733" s="1001">
        <v>-770.97873895137059</v>
      </c>
      <c r="BE733" s="1009">
        <v>-770.97873895137059</v>
      </c>
      <c r="BF733" s="1003">
        <v>15.170134703040858</v>
      </c>
      <c r="BG733" s="1009">
        <v>15.170134703040858</v>
      </c>
      <c r="BH733" s="1003">
        <v>775.30846142352539</v>
      </c>
      <c r="BI733" s="1009">
        <v>775.30846142352539</v>
      </c>
      <c r="BJ733" s="1003">
        <v>354.71338977208757</v>
      </c>
      <c r="BK733" s="1009">
        <v>354.71338977208757</v>
      </c>
      <c r="BL733" s="999">
        <v>374.21324694728332</v>
      </c>
      <c r="BM733" s="1010">
        <v>374.21324694728332</v>
      </c>
      <c r="BN733" s="981">
        <v>0</v>
      </c>
      <c r="BO733" s="1001">
        <v>-430.94637489962577</v>
      </c>
      <c r="BP733" s="1011">
        <v>-430.94637489962577</v>
      </c>
      <c r="BQ733" s="1003">
        <v>-406.47102912306758</v>
      </c>
      <c r="BR733" s="1011">
        <v>-406.47102912306758</v>
      </c>
      <c r="BS733" s="1003">
        <v>-322.82215101191514</v>
      </c>
      <c r="BT733" s="1011">
        <v>-322.82215101191514</v>
      </c>
      <c r="BU733" s="1003">
        <v>257.41106580822441</v>
      </c>
      <c r="BV733" s="1011">
        <v>257.41106580822441</v>
      </c>
      <c r="BW733" s="999">
        <v>-902.82848922638414</v>
      </c>
      <c r="BX733" s="1012">
        <v>-902.82848922638414</v>
      </c>
      <c r="BY733" s="981"/>
      <c r="BZ733" s="1001">
        <v>-194.6688013341992</v>
      </c>
      <c r="CA733" s="1013">
        <v>-194.6688013341992</v>
      </c>
      <c r="CB733" s="1003">
        <v>572.86788184244256</v>
      </c>
      <c r="CC733" s="1013">
        <v>572.86788184244256</v>
      </c>
      <c r="CD733" s="1003">
        <v>90.305714776379645</v>
      </c>
      <c r="CE733" s="1013">
        <v>90.305714776379645</v>
      </c>
      <c r="CF733" s="1003">
        <v>164.44455488420252</v>
      </c>
      <c r="CG733" s="1013">
        <v>164.44455488420252</v>
      </c>
      <c r="CH733" s="999">
        <v>632.9493501688255</v>
      </c>
      <c r="CI733" s="1014">
        <v>632.9493501688255</v>
      </c>
      <c r="CK733" s="1001">
        <v>-489.90674202504186</v>
      </c>
      <c r="CL733" s="1005">
        <v>-489.90674202504186</v>
      </c>
      <c r="CM733" s="1003">
        <v>-104.94998878543539</v>
      </c>
      <c r="CN733" s="1005">
        <v>-104.94998878543539</v>
      </c>
      <c r="CO733" s="1003">
        <v>-478.54756525260234</v>
      </c>
      <c r="CP733" s="1005">
        <v>-478.54756525260234</v>
      </c>
      <c r="CQ733" s="1003">
        <v>-713.21835937654691</v>
      </c>
      <c r="CR733" s="1005">
        <v>-713.21835937654691</v>
      </c>
      <c r="CS733" s="999">
        <v>-1786.6226554396264</v>
      </c>
      <c r="CT733" s="1006">
        <v>-1786.6226554396264</v>
      </c>
      <c r="CV733" s="1058">
        <v>-656.60499200825279</v>
      </c>
      <c r="CW733" s="1059">
        <v>-656.60499200825279</v>
      </c>
      <c r="CX733" s="1003">
        <v>-1514.1303188048964</v>
      </c>
      <c r="CY733" s="1059">
        <v>-1514.1303188048964</v>
      </c>
      <c r="CZ733" s="1003">
        <v>-1232.8664859631053</v>
      </c>
      <c r="DA733" s="1059">
        <v>-1232.8664859631053</v>
      </c>
      <c r="DB733" s="1003">
        <v>-577.90826853706108</v>
      </c>
      <c r="DC733" s="1059">
        <v>-577.90826853706108</v>
      </c>
      <c r="DD733" s="1009">
        <v>-3981.5100653133159</v>
      </c>
      <c r="DE733" s="1060">
        <v>-3981.5100653133159</v>
      </c>
      <c r="DG733" s="1058">
        <v>-119.82511763420742</v>
      </c>
      <c r="DH733" s="1007">
        <v>-119.82511763420742</v>
      </c>
      <c r="DI733" s="1003">
        <v>210.11399642560741</v>
      </c>
      <c r="DJ733" s="1007">
        <v>210.11399642560741</v>
      </c>
      <c r="DK733" s="1003">
        <v>126.06269440670518</v>
      </c>
      <c r="DL733" s="1007">
        <v>126.06269440670518</v>
      </c>
      <c r="DM733" s="1003">
        <v>430.94925362308271</v>
      </c>
      <c r="DN733" s="1007">
        <v>430.94925362308271</v>
      </c>
      <c r="DO733" s="1003">
        <v>647.30082682118791</v>
      </c>
      <c r="DP733" s="1008">
        <v>647.30082682118791</v>
      </c>
      <c r="DR733" s="1061">
        <v>202.13970408914162</v>
      </c>
      <c r="DS733" s="1009">
        <v>202.13970408914162</v>
      </c>
      <c r="DT733" s="1021">
        <v>51.951948696013432</v>
      </c>
      <c r="DU733" s="1009">
        <v>51.951948696013432</v>
      </c>
      <c r="DV733" s="1021">
        <v>-39.28240374331569</v>
      </c>
      <c r="DW733" s="1009">
        <v>-39.28240374331569</v>
      </c>
      <c r="DX733" s="1021">
        <v>-348.17117415962775</v>
      </c>
      <c r="DY733" s="1009">
        <v>-348.17117415962775</v>
      </c>
      <c r="DZ733" s="1021">
        <v>-133.36192511778839</v>
      </c>
      <c r="EA733" s="1010">
        <v>-133.36192511778839</v>
      </c>
      <c r="EC733" s="1061">
        <v>-3.2278234709830826</v>
      </c>
      <c r="ED733" s="1009">
        <v>-3.5097722909830509</v>
      </c>
      <c r="EE733" s="1021">
        <v>-400.62455574202875</v>
      </c>
      <c r="EF733" s="1009">
        <v>-400.62455574202875</v>
      </c>
      <c r="EG733" s="1021">
        <v>-37.623278883917308</v>
      </c>
      <c r="EH733" s="1009">
        <v>-37.623278883917195</v>
      </c>
      <c r="EI733" s="1021">
        <v>-110.97573885766425</v>
      </c>
      <c r="EJ733" s="1009">
        <v>-210.97573885766425</v>
      </c>
      <c r="EK733" s="1021">
        <v>-552.45139695459341</v>
      </c>
      <c r="EL733" s="1010">
        <v>-652.7333457745932</v>
      </c>
      <c r="EN733" s="1058">
        <v>-2.9999999999996589</v>
      </c>
      <c r="EO733" s="1009">
        <v>-472.19853683065116</v>
      </c>
      <c r="EP733" s="1003">
        <v>-420.49553370683338</v>
      </c>
      <c r="EQ733" s="1009">
        <v>-420.33528388453652</v>
      </c>
      <c r="ER733" s="1003">
        <v>-39.579689385881011</v>
      </c>
      <c r="ES733" s="1009">
        <v>-39.515729811778229</v>
      </c>
      <c r="ET733" s="1003">
        <v>105.27922418710781</v>
      </c>
      <c r="EU733" s="1009">
        <v>142.24</v>
      </c>
      <c r="EV733" s="1003">
        <v>-357.79599890560621</v>
      </c>
      <c r="EW733" s="1010">
        <v>-789.80955052696584</v>
      </c>
      <c r="EX733" s="119"/>
    </row>
    <row r="734" spans="2:154" s="691" customFormat="1" x14ac:dyDescent="0.35">
      <c r="B734" s="961"/>
      <c r="C734" s="1016"/>
      <c r="D734" s="1026"/>
      <c r="E734" s="1016"/>
      <c r="F734" s="1016" t="s">
        <v>190</v>
      </c>
      <c r="G734" s="1026"/>
      <c r="H734" s="1026"/>
      <c r="I734" s="1026"/>
      <c r="J734" s="1026"/>
      <c r="K734" s="962"/>
      <c r="L734" s="963">
        <v>12.976766231548027</v>
      </c>
      <c r="M734" s="964">
        <v>12.976766231548027</v>
      </c>
      <c r="N734" s="965">
        <v>243.60821908688058</v>
      </c>
      <c r="O734" s="964">
        <v>243.60821908688058</v>
      </c>
      <c r="P734" s="965">
        <v>1294.8950275505558</v>
      </c>
      <c r="Q734" s="964">
        <v>1294.8950275505558</v>
      </c>
      <c r="R734" s="965">
        <v>635.74355748478661</v>
      </c>
      <c r="S734" s="964">
        <v>635.74355748478661</v>
      </c>
      <c r="T734" s="966">
        <v>2187.2235703537681</v>
      </c>
      <c r="U734" s="967">
        <v>2187.2235703537681</v>
      </c>
      <c r="V734" s="1027"/>
      <c r="W734" s="963">
        <v>-634.2027662337332</v>
      </c>
      <c r="X734" s="969">
        <v>-634.2027662337332</v>
      </c>
      <c r="Y734" s="965">
        <v>2757.104691156173</v>
      </c>
      <c r="Z734" s="969">
        <v>2757.104691156173</v>
      </c>
      <c r="AA734" s="965">
        <v>-391.29044463801711</v>
      </c>
      <c r="AB734" s="969">
        <v>-391.29044463801711</v>
      </c>
      <c r="AC734" s="965">
        <v>1830.7487504060355</v>
      </c>
      <c r="AD734" s="969">
        <v>1830.7487504060355</v>
      </c>
      <c r="AE734" s="966">
        <v>3562.3602306904577</v>
      </c>
      <c r="AF734" s="970">
        <v>3562.3602306904577</v>
      </c>
      <c r="AG734" s="1027"/>
      <c r="AH734" s="963">
        <v>691.82328846207611</v>
      </c>
      <c r="AI734" s="971">
        <v>691.82328846207611</v>
      </c>
      <c r="AJ734" s="965">
        <v>3306.6755298464604</v>
      </c>
      <c r="AK734" s="971">
        <v>3306.6755298464604</v>
      </c>
      <c r="AL734" s="965">
        <v>-917.63283711886834</v>
      </c>
      <c r="AM734" s="971">
        <v>-917.63283711886834</v>
      </c>
      <c r="AN734" s="965">
        <v>643.74072356582838</v>
      </c>
      <c r="AO734" s="971">
        <v>643.74072356582838</v>
      </c>
      <c r="AP734" s="966">
        <v>3724.606704755497</v>
      </c>
      <c r="AQ734" s="972">
        <v>3724.606704755497</v>
      </c>
      <c r="AR734" s="1027"/>
      <c r="AS734" s="963">
        <v>1802.6974691151327</v>
      </c>
      <c r="AT734" s="974">
        <v>1802.6974691151327</v>
      </c>
      <c r="AU734" s="965">
        <v>2502.8876575395816</v>
      </c>
      <c r="AV734" s="974">
        <v>2502.8876575395816</v>
      </c>
      <c r="AW734" s="965">
        <v>-3681.268625572694</v>
      </c>
      <c r="AX734" s="974">
        <v>-3681.268625572694</v>
      </c>
      <c r="AY734" s="965">
        <v>-3101.3748915712472</v>
      </c>
      <c r="AZ734" s="974">
        <v>-3101.3748915712472</v>
      </c>
      <c r="BA734" s="966">
        <v>-2477.0583904892246</v>
      </c>
      <c r="BB734" s="975">
        <v>-2477.0583904892246</v>
      </c>
      <c r="BC734" s="1027"/>
      <c r="BD734" s="976">
        <v>-1433.9644283970963</v>
      </c>
      <c r="BE734" s="977">
        <v>-1433.9644283970963</v>
      </c>
      <c r="BF734" s="965">
        <v>277.33763336546309</v>
      </c>
      <c r="BG734" s="1028">
        <v>277.33763336546309</v>
      </c>
      <c r="BH734" s="965">
        <v>187.70708702073182</v>
      </c>
      <c r="BI734" s="1028">
        <v>187.70708702073182</v>
      </c>
      <c r="BJ734" s="965">
        <v>-376.22431768708617</v>
      </c>
      <c r="BK734" s="1028">
        <v>-376.22431768708617</v>
      </c>
      <c r="BL734" s="966">
        <v>-1345.1440256979877</v>
      </c>
      <c r="BM734" s="1029">
        <v>-1345.1440256979877</v>
      </c>
      <c r="BN734" s="1030">
        <v>0</v>
      </c>
      <c r="BO734" s="976">
        <v>1542.2090256085744</v>
      </c>
      <c r="BP734" s="982">
        <v>1542.2090256085744</v>
      </c>
      <c r="BQ734" s="965">
        <v>2457.3120029627121</v>
      </c>
      <c r="BR734" s="1031">
        <v>2457.3120029627121</v>
      </c>
      <c r="BS734" s="965">
        <v>-2412.5953030725727</v>
      </c>
      <c r="BT734" s="1031">
        <v>-2412.5953030725727</v>
      </c>
      <c r="BU734" s="965">
        <v>-1521.907688278116</v>
      </c>
      <c r="BV734" s="1031">
        <v>-1521.907688278116</v>
      </c>
      <c r="BW734" s="966">
        <v>65.018037220597762</v>
      </c>
      <c r="BX734" s="1032">
        <v>65.018037220597762</v>
      </c>
      <c r="BY734" s="1030"/>
      <c r="BZ734" s="976">
        <v>-314.19111396684411</v>
      </c>
      <c r="CA734" s="984">
        <v>-314.19111396684411</v>
      </c>
      <c r="CB734" s="965">
        <v>689.54953131470211</v>
      </c>
      <c r="CC734" s="1033">
        <v>689.54953131470211</v>
      </c>
      <c r="CD734" s="965">
        <v>1414.1668446397234</v>
      </c>
      <c r="CE734" s="1033">
        <v>1414.1668446397234</v>
      </c>
      <c r="CF734" s="965">
        <v>-1846.655546196434</v>
      </c>
      <c r="CG734" s="1033">
        <v>-1846.655546196434</v>
      </c>
      <c r="CH734" s="966">
        <v>-57.130284208853482</v>
      </c>
      <c r="CI734" s="1034">
        <v>-57.130284208853482</v>
      </c>
      <c r="CK734" s="976">
        <v>1118.6185797034473</v>
      </c>
      <c r="CL734" s="986">
        <v>1118.6185797034473</v>
      </c>
      <c r="CM734" s="965">
        <v>3819.6817800078375</v>
      </c>
      <c r="CN734" s="986">
        <v>3819.6817800078375</v>
      </c>
      <c r="CO734" s="965">
        <v>-1534.9609425868239</v>
      </c>
      <c r="CP734" s="986">
        <v>-1534.9609425868239</v>
      </c>
      <c r="CQ734" s="965">
        <v>-865.97428215293257</v>
      </c>
      <c r="CR734" s="986">
        <v>-865.97428215293257</v>
      </c>
      <c r="CS734" s="966">
        <v>2537.3651349715283</v>
      </c>
      <c r="CT734" s="987">
        <v>2537.3651349715283</v>
      </c>
      <c r="CV734" s="988">
        <v>-2274.5084619400859</v>
      </c>
      <c r="CW734" s="989">
        <v>-2274.5084619400859</v>
      </c>
      <c r="CX734" s="978">
        <v>463.52882644101874</v>
      </c>
      <c r="CY734" s="989">
        <v>463.52882644101874</v>
      </c>
      <c r="CZ734" s="978">
        <v>110.62287454490843</v>
      </c>
      <c r="DA734" s="989">
        <v>110.62287454490843</v>
      </c>
      <c r="DB734" s="978">
        <v>6679.9736148199063</v>
      </c>
      <c r="DC734" s="989">
        <v>6679.9736148199063</v>
      </c>
      <c r="DD734" s="977">
        <v>4979.6168538657494</v>
      </c>
      <c r="DE734" s="990">
        <v>4979.6168538657494</v>
      </c>
      <c r="DG734" s="988">
        <v>1621.7597948220109</v>
      </c>
      <c r="DH734" s="991">
        <v>1621.7597948220109</v>
      </c>
      <c r="DI734" s="978">
        <v>421.98275616187493</v>
      </c>
      <c r="DJ734" s="991">
        <v>421.98275616187493</v>
      </c>
      <c r="DK734" s="978">
        <v>2121.6723729663431</v>
      </c>
      <c r="DL734" s="991">
        <v>2121.6723729663431</v>
      </c>
      <c r="DM734" s="978">
        <v>2442.5289201652986</v>
      </c>
      <c r="DN734" s="991">
        <v>2442.5289201652986</v>
      </c>
      <c r="DO734" s="978">
        <v>6607.9438441155271</v>
      </c>
      <c r="DP734" s="992">
        <v>6607.9438441155271</v>
      </c>
      <c r="DR734" s="993">
        <v>1882.8460140155985</v>
      </c>
      <c r="DS734" s="977">
        <v>1882.8460140155985</v>
      </c>
      <c r="DT734" s="994">
        <v>3079.4542877495041</v>
      </c>
      <c r="DU734" s="977">
        <v>3079.4542877495041</v>
      </c>
      <c r="DV734" s="994">
        <v>-2168.869582858767</v>
      </c>
      <c r="DW734" s="977">
        <v>-2168.869582858767</v>
      </c>
      <c r="DX734" s="994">
        <v>350.31382245171517</v>
      </c>
      <c r="DY734" s="977">
        <v>350.31382245171517</v>
      </c>
      <c r="DZ734" s="994">
        <v>3143.7445413580499</v>
      </c>
      <c r="EA734" s="980">
        <v>3143.7445413580499</v>
      </c>
      <c r="EC734" s="993">
        <v>3705.8502008657069</v>
      </c>
      <c r="ED734" s="977">
        <v>3705.8502008657069</v>
      </c>
      <c r="EE734" s="994">
        <v>2141.8142923878581</v>
      </c>
      <c r="EF734" s="977">
        <v>2141.8142923878577</v>
      </c>
      <c r="EG734" s="994">
        <v>1254.0193688308623</v>
      </c>
      <c r="EH734" s="977">
        <v>1254.0109016308616</v>
      </c>
      <c r="EI734" s="994">
        <v>356.71095306778534</v>
      </c>
      <c r="EJ734" s="977">
        <v>368.0631771063845</v>
      </c>
      <c r="EK734" s="994">
        <v>7458.3948151522127</v>
      </c>
      <c r="EL734" s="980">
        <v>7469.7385719908161</v>
      </c>
      <c r="EN734" s="988">
        <v>1686</v>
      </c>
      <c r="EO734" s="977">
        <v>1628.3141221407755</v>
      </c>
      <c r="EP734" s="978">
        <v>1612.8336005152651</v>
      </c>
      <c r="EQ734" s="977">
        <v>1612.8706495713604</v>
      </c>
      <c r="ER734" s="978">
        <v>860.61042143119448</v>
      </c>
      <c r="ES734" s="977">
        <v>860.12310528234593</v>
      </c>
      <c r="ET734" s="978">
        <v>716.737955190918</v>
      </c>
      <c r="EU734" s="977">
        <v>717.00446764985918</v>
      </c>
      <c r="EV734" s="978">
        <v>4876.1819771373812</v>
      </c>
      <c r="EW734" s="980">
        <v>4818.312344644346</v>
      </c>
      <c r="EX734" s="119"/>
    </row>
    <row r="735" spans="2:154" s="717" customFormat="1" x14ac:dyDescent="0.35">
      <c r="B735" s="961"/>
      <c r="C735" s="1016"/>
      <c r="D735" s="1026"/>
      <c r="E735" s="678"/>
      <c r="F735" s="1016"/>
      <c r="G735" s="678" t="s">
        <v>455</v>
      </c>
      <c r="H735" s="1016"/>
      <c r="I735" s="1026"/>
      <c r="J735" s="1026"/>
      <c r="K735" s="962"/>
      <c r="L735" s="1001">
        <v>372.83298725677196</v>
      </c>
      <c r="M735" s="1021">
        <v>372.83298725677196</v>
      </c>
      <c r="N735" s="1003">
        <v>420.32768996377672</v>
      </c>
      <c r="O735" s="1021">
        <v>420.32768996377672</v>
      </c>
      <c r="P735" s="1003">
        <v>1291.9614591444679</v>
      </c>
      <c r="Q735" s="1021">
        <v>1291.9614591444679</v>
      </c>
      <c r="R735" s="1003">
        <v>46.441352855874356</v>
      </c>
      <c r="S735" s="1021">
        <v>46.441352855874356</v>
      </c>
      <c r="T735" s="999">
        <v>2131.5634892208909</v>
      </c>
      <c r="U735" s="1000">
        <v>2131.5634892208909</v>
      </c>
      <c r="V735" s="973"/>
      <c r="W735" s="1001">
        <v>-801.92299219885081</v>
      </c>
      <c r="X735" s="1002">
        <v>-801.92299219885081</v>
      </c>
      <c r="Y735" s="1003">
        <v>805.25248724277753</v>
      </c>
      <c r="Z735" s="1002">
        <v>805.25248724277753</v>
      </c>
      <c r="AA735" s="1003">
        <v>-1072.4680954716114</v>
      </c>
      <c r="AB735" s="1002">
        <v>-1072.4680954716114</v>
      </c>
      <c r="AC735" s="1003">
        <v>136.07901911721547</v>
      </c>
      <c r="AD735" s="1002">
        <v>136.07901911721547</v>
      </c>
      <c r="AE735" s="999">
        <v>-933.05958131047009</v>
      </c>
      <c r="AF735" s="1004">
        <v>-933.05958131047009</v>
      </c>
      <c r="AG735" s="973"/>
      <c r="AH735" s="1001">
        <v>0</v>
      </c>
      <c r="AI735" s="1005">
        <v>0</v>
      </c>
      <c r="AJ735" s="1003">
        <v>0</v>
      </c>
      <c r="AK735" s="1005">
        <v>0</v>
      </c>
      <c r="AL735" s="1003">
        <v>0</v>
      </c>
      <c r="AM735" s="1005">
        <v>0</v>
      </c>
      <c r="AN735" s="1003">
        <v>0</v>
      </c>
      <c r="AO735" s="1005">
        <v>0</v>
      </c>
      <c r="AP735" s="999">
        <v>0</v>
      </c>
      <c r="AQ735" s="1006">
        <v>0</v>
      </c>
      <c r="AR735" s="973"/>
      <c r="AS735" s="1001">
        <v>0</v>
      </c>
      <c r="AT735" s="1007">
        <v>0</v>
      </c>
      <c r="AU735" s="1003">
        <v>0</v>
      </c>
      <c r="AV735" s="1007">
        <v>0</v>
      </c>
      <c r="AW735" s="1003">
        <v>0</v>
      </c>
      <c r="AX735" s="1007">
        <v>0</v>
      </c>
      <c r="AY735" s="1003">
        <v>-29</v>
      </c>
      <c r="AZ735" s="1007">
        <v>-29</v>
      </c>
      <c r="BA735" s="999">
        <v>-29</v>
      </c>
      <c r="BB735" s="1008">
        <v>-29</v>
      </c>
      <c r="BC735" s="973"/>
      <c r="BD735" s="1042">
        <v>-502.57317673583754</v>
      </c>
      <c r="BE735" s="1043">
        <v>-502.57317673583754</v>
      </c>
      <c r="BF735" s="1003">
        <v>0</v>
      </c>
      <c r="BG735" s="1009">
        <v>0</v>
      </c>
      <c r="BH735" s="1003">
        <v>0</v>
      </c>
      <c r="BI735" s="1009">
        <v>0</v>
      </c>
      <c r="BJ735" s="1003">
        <v>-462.52239560187081</v>
      </c>
      <c r="BK735" s="1009">
        <v>-462.52239560187081</v>
      </c>
      <c r="BL735" s="999">
        <v>-965.09557233770829</v>
      </c>
      <c r="BM735" s="1010">
        <v>-965.09557233770829</v>
      </c>
      <c r="BN735" s="981">
        <v>0</v>
      </c>
      <c r="BO735" s="1042">
        <v>437.32486182280445</v>
      </c>
      <c r="BP735" s="1044">
        <v>437.32486182280445</v>
      </c>
      <c r="BQ735" s="1003">
        <v>-88.49672612759241</v>
      </c>
      <c r="BR735" s="1011">
        <v>-88.49672612759241</v>
      </c>
      <c r="BS735" s="1003">
        <v>-1199.7851294316006</v>
      </c>
      <c r="BT735" s="1011">
        <v>-1199.7851294316006</v>
      </c>
      <c r="BU735" s="1003">
        <v>-695.77791380501185</v>
      </c>
      <c r="BV735" s="1011">
        <v>-695.77791380501185</v>
      </c>
      <c r="BW735" s="999">
        <v>-1546.7349075414022</v>
      </c>
      <c r="BX735" s="1012">
        <v>-1546.7349075414022</v>
      </c>
      <c r="BY735" s="981"/>
      <c r="BZ735" s="1042">
        <v>313.71655050764821</v>
      </c>
      <c r="CA735" s="1045">
        <v>313.71655050764821</v>
      </c>
      <c r="CB735" s="1003">
        <v>666.52458517305695</v>
      </c>
      <c r="CC735" s="1013">
        <v>666.52458517305695</v>
      </c>
      <c r="CD735" s="1003">
        <v>1637.4604099872104</v>
      </c>
      <c r="CE735" s="1013">
        <v>1637.4604099872104</v>
      </c>
      <c r="CF735" s="1003">
        <v>-1299.0630325728162</v>
      </c>
      <c r="CG735" s="1013">
        <v>-1299.0630325728162</v>
      </c>
      <c r="CH735" s="999">
        <v>1318.6385130950985</v>
      </c>
      <c r="CI735" s="1014">
        <v>1318.6385130950985</v>
      </c>
      <c r="CK735" s="1042">
        <v>626.07280521744633</v>
      </c>
      <c r="CL735" s="1046">
        <v>626.07280521744633</v>
      </c>
      <c r="CM735" s="1003">
        <v>1028.7018674010951</v>
      </c>
      <c r="CN735" s="1046">
        <v>1028.7018674010951</v>
      </c>
      <c r="CO735" s="1003">
        <v>-2038.559679159107</v>
      </c>
      <c r="CP735" s="1046">
        <v>-2038.559679159107</v>
      </c>
      <c r="CQ735" s="1003">
        <v>-2153.8840426134411</v>
      </c>
      <c r="CR735" s="1046">
        <v>-2153.8840426134411</v>
      </c>
      <c r="CS735" s="999">
        <v>-2537.6690491540066</v>
      </c>
      <c r="CT735" s="1047">
        <v>-2537.6690491540066</v>
      </c>
      <c r="CV735" s="1048">
        <v>-1713.5636604137853</v>
      </c>
      <c r="CW735" s="1049">
        <v>-1713.5636604137853</v>
      </c>
      <c r="CX735" s="1050">
        <v>-1861.8160608134813</v>
      </c>
      <c r="CY735" s="1049">
        <v>-1861.8160608134813</v>
      </c>
      <c r="CZ735" s="1050">
        <v>-118.17061859829118</v>
      </c>
      <c r="DA735" s="1049">
        <v>-118.17061859829118</v>
      </c>
      <c r="DB735" s="1050">
        <v>25.259114855107327</v>
      </c>
      <c r="DC735" s="1049">
        <v>25.259114855107327</v>
      </c>
      <c r="DD735" s="1043">
        <v>-3668.2912249704495</v>
      </c>
      <c r="DE735" s="1051">
        <v>-3668.2912249704495</v>
      </c>
      <c r="DG735" s="1048">
        <v>1119.8991697241108</v>
      </c>
      <c r="DH735" s="1052">
        <v>1119.8991697241108</v>
      </c>
      <c r="DI735" s="1050">
        <v>-136.02153265342531</v>
      </c>
      <c r="DJ735" s="1052">
        <v>-136.02153265342531</v>
      </c>
      <c r="DK735" s="1050">
        <v>-1189.7572198476046</v>
      </c>
      <c r="DL735" s="1052">
        <v>-1189.7572198476046</v>
      </c>
      <c r="DM735" s="1050">
        <v>-190.9963209262005</v>
      </c>
      <c r="DN735" s="1052">
        <v>-190.9963209262005</v>
      </c>
      <c r="DO735" s="1050">
        <v>-396.87590370311955</v>
      </c>
      <c r="DP735" s="1053">
        <v>-396.87590370311955</v>
      </c>
      <c r="DR735" s="1054">
        <v>-714.31840020130039</v>
      </c>
      <c r="DS735" s="1043">
        <v>-714.31840020130039</v>
      </c>
      <c r="DT735" s="1055">
        <v>-1468.7550986338956</v>
      </c>
      <c r="DU735" s="1043">
        <v>-1468.7550986338956</v>
      </c>
      <c r="DV735" s="1055">
        <v>-1893.932143380167</v>
      </c>
      <c r="DW735" s="1043">
        <v>-1893.932143380167</v>
      </c>
      <c r="DX735" s="1055">
        <v>-284.63832039528461</v>
      </c>
      <c r="DY735" s="1043">
        <v>-284.63832039528461</v>
      </c>
      <c r="DZ735" s="1055">
        <v>-4361.6439626106512</v>
      </c>
      <c r="EA735" s="1056">
        <v>-4361.6439626106512</v>
      </c>
      <c r="EC735" s="1054">
        <v>846.74362068010669</v>
      </c>
      <c r="ED735" s="1043">
        <v>846.74362068010669</v>
      </c>
      <c r="EE735" s="1055">
        <v>343.72976176715747</v>
      </c>
      <c r="EF735" s="1043">
        <v>343.72976176715747</v>
      </c>
      <c r="EG735" s="1055">
        <v>1131.0100713721622</v>
      </c>
      <c r="EH735" s="1043">
        <v>1131.0100713721622</v>
      </c>
      <c r="EI735" s="1055">
        <v>809.54232697088446</v>
      </c>
      <c r="EJ735" s="1043">
        <v>809.54232697088446</v>
      </c>
      <c r="EK735" s="1055">
        <v>3131.0257807903108</v>
      </c>
      <c r="EL735" s="1056">
        <v>3131.0257807903108</v>
      </c>
      <c r="EN735" s="1048">
        <v>1226</v>
      </c>
      <c r="EO735" s="1043">
        <v>2101.0718416618183</v>
      </c>
      <c r="EP735" s="1050">
        <v>1073.1843576319116</v>
      </c>
      <c r="EQ735" s="1043">
        <v>1073.126032859218</v>
      </c>
      <c r="ER735" s="1050">
        <v>487.3264107942814</v>
      </c>
      <c r="ES735" s="1043">
        <v>486.97334882118957</v>
      </c>
      <c r="ET735" s="1050">
        <v>396.72074884780704</v>
      </c>
      <c r="EU735" s="1043">
        <v>396.77137663728899</v>
      </c>
      <c r="EV735" s="1050">
        <v>3183.2315172740055</v>
      </c>
      <c r="EW735" s="1056">
        <v>4057.9425999795203</v>
      </c>
      <c r="EX735" s="119"/>
    </row>
    <row r="736" spans="2:154" s="717" customFormat="1" x14ac:dyDescent="0.35">
      <c r="B736" s="961"/>
      <c r="C736" s="1016"/>
      <c r="D736" s="1026"/>
      <c r="E736" s="678"/>
      <c r="F736" s="1016"/>
      <c r="G736" s="678"/>
      <c r="H736" s="1038" t="s">
        <v>456</v>
      </c>
      <c r="I736" s="678"/>
      <c r="J736" s="1026"/>
      <c r="K736" s="962"/>
      <c r="L736" s="1001">
        <v>4306.4064882818175</v>
      </c>
      <c r="M736" s="1021">
        <v>4306.4064882818175</v>
      </c>
      <c r="N736" s="1003">
        <v>4925.8253981338567</v>
      </c>
      <c r="O736" s="1021">
        <v>4925.8253981338567</v>
      </c>
      <c r="P736" s="1003">
        <v>5232.4731408011748</v>
      </c>
      <c r="Q736" s="1021">
        <v>5232.4731408011748</v>
      </c>
      <c r="R736" s="1003">
        <v>6530.2371478624282</v>
      </c>
      <c r="S736" s="1021">
        <v>6530.2371478624282</v>
      </c>
      <c r="T736" s="999">
        <v>20994.942175079275</v>
      </c>
      <c r="U736" s="967">
        <v>20994.942175079275</v>
      </c>
      <c r="V736" s="973"/>
      <c r="W736" s="1001">
        <v>6402.2647871441295</v>
      </c>
      <c r="X736" s="1002">
        <v>6402.2647871441295</v>
      </c>
      <c r="Y736" s="1003">
        <v>7017.9064178865801</v>
      </c>
      <c r="Z736" s="1002">
        <v>7017.9064178865801</v>
      </c>
      <c r="AA736" s="1003">
        <v>8480.4992617855005</v>
      </c>
      <c r="AB736" s="1002">
        <v>8480.4992617855005</v>
      </c>
      <c r="AC736" s="1003">
        <v>2600.3841899819818</v>
      </c>
      <c r="AD736" s="1002">
        <v>2600.3841899819818</v>
      </c>
      <c r="AE736" s="999">
        <v>24501.054656798191</v>
      </c>
      <c r="AF736" s="970">
        <v>24501.054656798191</v>
      </c>
      <c r="AG736" s="973"/>
      <c r="AH736" s="1001">
        <v>0</v>
      </c>
      <c r="AI736" s="1005">
        <v>0</v>
      </c>
      <c r="AJ736" s="1003">
        <v>0</v>
      </c>
      <c r="AK736" s="1005">
        <v>0</v>
      </c>
      <c r="AL736" s="1003">
        <v>0</v>
      </c>
      <c r="AM736" s="1005">
        <v>0</v>
      </c>
      <c r="AN736" s="1003">
        <v>0</v>
      </c>
      <c r="AO736" s="1005">
        <v>0</v>
      </c>
      <c r="AP736" s="999">
        <v>0</v>
      </c>
      <c r="AQ736" s="972">
        <v>0</v>
      </c>
      <c r="AR736" s="973"/>
      <c r="AS736" s="1001">
        <v>0</v>
      </c>
      <c r="AT736" s="1007">
        <v>0</v>
      </c>
      <c r="AU736" s="1003">
        <v>0</v>
      </c>
      <c r="AV736" s="1007">
        <v>0</v>
      </c>
      <c r="AW736" s="1003">
        <v>0</v>
      </c>
      <c r="AX736" s="1007">
        <v>0</v>
      </c>
      <c r="AY736" s="1003">
        <v>-29</v>
      </c>
      <c r="AZ736" s="1007">
        <v>-29</v>
      </c>
      <c r="BA736" s="999">
        <v>-29</v>
      </c>
      <c r="BB736" s="975">
        <v>-29</v>
      </c>
      <c r="BC736" s="973"/>
      <c r="BD736" s="1042">
        <v>-502.57317673583754</v>
      </c>
      <c r="BE736" s="1043">
        <v>-502.57317673583754</v>
      </c>
      <c r="BF736" s="1003">
        <v>0</v>
      </c>
      <c r="BG736" s="1009">
        <v>0</v>
      </c>
      <c r="BH736" s="1003">
        <v>0</v>
      </c>
      <c r="BI736" s="1009">
        <v>0</v>
      </c>
      <c r="BJ736" s="1003">
        <v>12113.731092687802</v>
      </c>
      <c r="BK736" s="1009">
        <v>12113.731092687802</v>
      </c>
      <c r="BL736" s="999">
        <v>11611.157915951964</v>
      </c>
      <c r="BM736" s="1010">
        <v>11611.157915951964</v>
      </c>
      <c r="BN736" s="981">
        <v>0</v>
      </c>
      <c r="BO736" s="1042">
        <v>13431.53098835391</v>
      </c>
      <c r="BP736" s="1044">
        <v>13431.53098835391</v>
      </c>
      <c r="BQ736" s="1003">
        <v>12779.561412887457</v>
      </c>
      <c r="BR736" s="1011">
        <v>12779.561412887457</v>
      </c>
      <c r="BS736" s="1003">
        <v>7734.9874102218218</v>
      </c>
      <c r="BT736" s="1011">
        <v>7734.9874102218218</v>
      </c>
      <c r="BU736" s="1003">
        <v>10816.835515358001</v>
      </c>
      <c r="BV736" s="1011">
        <v>10816.835515358001</v>
      </c>
      <c r="BW736" s="999">
        <v>44762.915326821189</v>
      </c>
      <c r="BX736" s="1012">
        <v>44762.915326821189</v>
      </c>
      <c r="BY736" s="981"/>
      <c r="BZ736" s="1042">
        <v>4890.6889834824797</v>
      </c>
      <c r="CA736" s="1045">
        <v>4890.6889834824797</v>
      </c>
      <c r="CB736" s="1003">
        <v>5006.366425231522</v>
      </c>
      <c r="CC736" s="1013">
        <v>5006.366425231522</v>
      </c>
      <c r="CD736" s="1003">
        <v>6740.6321291137938</v>
      </c>
      <c r="CE736" s="1013">
        <v>6740.6321291137938</v>
      </c>
      <c r="CF736" s="1003">
        <v>5088.9415177035025</v>
      </c>
      <c r="CG736" s="1013">
        <v>5088.9415177035025</v>
      </c>
      <c r="CH736" s="999">
        <v>21726.629055531299</v>
      </c>
      <c r="CI736" s="1014">
        <v>21726.629055531299</v>
      </c>
      <c r="CK736" s="1042">
        <v>4604.5703294402156</v>
      </c>
      <c r="CL736" s="1046">
        <v>4604.5703294402156</v>
      </c>
      <c r="CM736" s="1003">
        <v>5135.9601712596268</v>
      </c>
      <c r="CN736" s="1046">
        <v>5135.9601712596268</v>
      </c>
      <c r="CO736" s="1003">
        <v>3580.1838450619725</v>
      </c>
      <c r="CP736" s="1046">
        <v>3580.1838450619725</v>
      </c>
      <c r="CQ736" s="1003">
        <v>5205.6828238700236</v>
      </c>
      <c r="CR736" s="1046">
        <v>5205.6828238700236</v>
      </c>
      <c r="CS736" s="999">
        <v>18526.39716963184</v>
      </c>
      <c r="CT736" s="1047">
        <v>18526.39716963184</v>
      </c>
      <c r="CV736" s="1048">
        <v>5041.2184786666839</v>
      </c>
      <c r="CW736" s="1049">
        <v>5041.2184786666839</v>
      </c>
      <c r="CX736" s="1050">
        <v>3947.4358132085154</v>
      </c>
      <c r="CY736" s="1049">
        <v>3947.4358132085154</v>
      </c>
      <c r="CZ736" s="1050">
        <v>4578.5826979726253</v>
      </c>
      <c r="DA736" s="1049">
        <v>4578.5826979726253</v>
      </c>
      <c r="DB736" s="1050">
        <v>11484.6938409871</v>
      </c>
      <c r="DC736" s="1049">
        <v>11484.6938409871</v>
      </c>
      <c r="DD736" s="1043">
        <v>25051.930830834925</v>
      </c>
      <c r="DE736" s="1051">
        <v>25051.930830834925</v>
      </c>
      <c r="DG736" s="1048">
        <v>13754.09953989003</v>
      </c>
      <c r="DH736" s="1052">
        <v>13754.09953989003</v>
      </c>
      <c r="DI736" s="1050">
        <v>12103.764144830397</v>
      </c>
      <c r="DJ736" s="1052">
        <v>12103.764144830397</v>
      </c>
      <c r="DK736" s="1050">
        <v>10714.735712998878</v>
      </c>
      <c r="DL736" s="1052">
        <v>10714.735712998878</v>
      </c>
      <c r="DM736" s="1050">
        <v>11492.484734941294</v>
      </c>
      <c r="DN736" s="1052">
        <v>11492.484734941294</v>
      </c>
      <c r="DO736" s="1050">
        <v>48065.084132660595</v>
      </c>
      <c r="DP736" s="1053">
        <v>48065.084132660595</v>
      </c>
      <c r="DR736" s="1054">
        <v>12069.036560831406</v>
      </c>
      <c r="DS736" s="1043">
        <v>12069.036560831406</v>
      </c>
      <c r="DT736" s="1055">
        <v>10348.30406396155</v>
      </c>
      <c r="DU736" s="1043">
        <v>10348.30406396155</v>
      </c>
      <c r="DV736" s="1055">
        <v>8524.4551882412907</v>
      </c>
      <c r="DW736" s="1043">
        <v>8524.4551882412907</v>
      </c>
      <c r="DX736" s="1055">
        <v>13358.627356153802</v>
      </c>
      <c r="DY736" s="1043">
        <v>13358.627356153802</v>
      </c>
      <c r="DZ736" s="1055">
        <v>44300.423169188049</v>
      </c>
      <c r="EA736" s="1056">
        <v>44300.423169188049</v>
      </c>
      <c r="EC736" s="1054">
        <v>15957.288266783282</v>
      </c>
      <c r="ED736" s="1043">
        <v>15957.288266783282</v>
      </c>
      <c r="EE736" s="1055">
        <v>12600.256604069677</v>
      </c>
      <c r="EF736" s="1043">
        <v>12600.256604069677</v>
      </c>
      <c r="EG736" s="1055">
        <v>13224.763038605684</v>
      </c>
      <c r="EH736" s="1043">
        <v>13224.763038605684</v>
      </c>
      <c r="EI736" s="1055">
        <v>17331.719598464435</v>
      </c>
      <c r="EJ736" s="1043">
        <v>17331.719598464435</v>
      </c>
      <c r="EK736" s="1055">
        <v>59114.027507923078</v>
      </c>
      <c r="EL736" s="1056">
        <v>59114.027507923078</v>
      </c>
      <c r="EN736" s="1048">
        <v>16670</v>
      </c>
      <c r="EO736" s="1043">
        <v>20417.387664221234</v>
      </c>
      <c r="EP736" s="1050">
        <v>13461.22</v>
      </c>
      <c r="EQ736" s="1043">
        <v>13437.36</v>
      </c>
      <c r="ER736" s="1050">
        <v>12919</v>
      </c>
      <c r="ES736" s="1043">
        <v>12871.26</v>
      </c>
      <c r="ET736" s="1050">
        <v>16533.599999999999</v>
      </c>
      <c r="EU736" s="1043">
        <v>16457.14</v>
      </c>
      <c r="EV736" s="1050">
        <v>59583.82</v>
      </c>
      <c r="EW736" s="1056">
        <v>63183.147664221236</v>
      </c>
      <c r="EX736" s="119"/>
    </row>
    <row r="737" spans="2:154" s="717" customFormat="1" x14ac:dyDescent="0.35">
      <c r="B737" s="961"/>
      <c r="C737" s="1016"/>
      <c r="D737" s="1026"/>
      <c r="E737" s="678"/>
      <c r="F737" s="1016"/>
      <c r="G737" s="678"/>
      <c r="H737" s="1038" t="s">
        <v>457</v>
      </c>
      <c r="I737" s="678"/>
      <c r="J737" s="1026"/>
      <c r="K737" s="962"/>
      <c r="L737" s="1001">
        <v>-3933.5735010250455</v>
      </c>
      <c r="M737" s="1021">
        <v>-3933.5735010250455</v>
      </c>
      <c r="N737" s="1003">
        <v>-4505.4977081700799</v>
      </c>
      <c r="O737" s="1021">
        <v>-4505.4977081700799</v>
      </c>
      <c r="P737" s="1003">
        <v>-3940.511681656707</v>
      </c>
      <c r="Q737" s="1021">
        <v>-3940.511681656707</v>
      </c>
      <c r="R737" s="1003">
        <v>-6483.7957950065538</v>
      </c>
      <c r="S737" s="1021">
        <v>-6483.7957950065538</v>
      </c>
      <c r="T737" s="999">
        <v>-18863.378685858384</v>
      </c>
      <c r="U737" s="967">
        <v>-18863.378685858384</v>
      </c>
      <c r="V737" s="973"/>
      <c r="W737" s="1001">
        <v>-7204.1877793429803</v>
      </c>
      <c r="X737" s="1002">
        <v>-7204.1877793429803</v>
      </c>
      <c r="Y737" s="1003">
        <v>-6212.6539306438026</v>
      </c>
      <c r="Z737" s="1002">
        <v>-6212.6539306438026</v>
      </c>
      <c r="AA737" s="1003">
        <v>-9552.9673572571119</v>
      </c>
      <c r="AB737" s="1002">
        <v>-9552.9673572571119</v>
      </c>
      <c r="AC737" s="1003">
        <v>-2464.3051708647663</v>
      </c>
      <c r="AD737" s="1002">
        <v>-2464.3051708647663</v>
      </c>
      <c r="AE737" s="999">
        <v>-25434.114238108661</v>
      </c>
      <c r="AF737" s="970">
        <v>-25434.114238108661</v>
      </c>
      <c r="AG737" s="973"/>
      <c r="AH737" s="1001">
        <v>0</v>
      </c>
      <c r="AI737" s="1005">
        <v>0</v>
      </c>
      <c r="AJ737" s="1003">
        <v>0</v>
      </c>
      <c r="AK737" s="1005">
        <v>0</v>
      </c>
      <c r="AL737" s="1003">
        <v>0</v>
      </c>
      <c r="AM737" s="1005">
        <v>0</v>
      </c>
      <c r="AN737" s="1003">
        <v>0</v>
      </c>
      <c r="AO737" s="1005">
        <v>0</v>
      </c>
      <c r="AP737" s="999">
        <v>0</v>
      </c>
      <c r="AQ737" s="972">
        <v>0</v>
      </c>
      <c r="AR737" s="973"/>
      <c r="AS737" s="1001">
        <v>0</v>
      </c>
      <c r="AT737" s="1007">
        <v>0</v>
      </c>
      <c r="AU737" s="1003">
        <v>0</v>
      </c>
      <c r="AV737" s="1007">
        <v>0</v>
      </c>
      <c r="AW737" s="1003">
        <v>0</v>
      </c>
      <c r="AX737" s="1007">
        <v>0</v>
      </c>
      <c r="AY737" s="1003">
        <v>0</v>
      </c>
      <c r="AZ737" s="1007">
        <v>0</v>
      </c>
      <c r="BA737" s="999">
        <v>0</v>
      </c>
      <c r="BB737" s="975">
        <v>0</v>
      </c>
      <c r="BC737" s="973"/>
      <c r="BD737" s="1042">
        <v>0</v>
      </c>
      <c r="BE737" s="1043">
        <v>0</v>
      </c>
      <c r="BF737" s="1003">
        <v>0</v>
      </c>
      <c r="BG737" s="1009">
        <v>0</v>
      </c>
      <c r="BH737" s="1003">
        <v>0</v>
      </c>
      <c r="BI737" s="1009">
        <v>0</v>
      </c>
      <c r="BJ737" s="1003">
        <v>-12576.253488289673</v>
      </c>
      <c r="BK737" s="1009">
        <v>-12576.253488289673</v>
      </c>
      <c r="BL737" s="999">
        <v>-12576.253488289673</v>
      </c>
      <c r="BM737" s="1010">
        <v>-12576.253488289673</v>
      </c>
      <c r="BN737" s="981">
        <v>0</v>
      </c>
      <c r="BO737" s="1042">
        <v>-12994.206126531106</v>
      </c>
      <c r="BP737" s="1044">
        <v>-12994.206126531106</v>
      </c>
      <c r="BQ737" s="1003">
        <v>-12868.058139015049</v>
      </c>
      <c r="BR737" s="1011">
        <v>-12868.058139015049</v>
      </c>
      <c r="BS737" s="1003">
        <v>-8934.7725396534224</v>
      </c>
      <c r="BT737" s="1011">
        <v>-8934.7725396534224</v>
      </c>
      <c r="BU737" s="1003">
        <v>-11512.613429163013</v>
      </c>
      <c r="BV737" s="1011">
        <v>-11512.613429163013</v>
      </c>
      <c r="BW737" s="999">
        <v>-46309.650234362591</v>
      </c>
      <c r="BX737" s="1012">
        <v>-46309.650234362591</v>
      </c>
      <c r="BY737" s="981"/>
      <c r="BZ737" s="1042">
        <v>-4576.9724329748315</v>
      </c>
      <c r="CA737" s="1045">
        <v>-4576.9724329748315</v>
      </c>
      <c r="CB737" s="1003">
        <v>-4339.8418400584651</v>
      </c>
      <c r="CC737" s="1013">
        <v>-4339.8418400584651</v>
      </c>
      <c r="CD737" s="1003">
        <v>-5103.1717191265834</v>
      </c>
      <c r="CE737" s="1013">
        <v>-5103.1717191265834</v>
      </c>
      <c r="CF737" s="1003">
        <v>-6388.0045502763187</v>
      </c>
      <c r="CG737" s="1013">
        <v>-6388.0045502763187</v>
      </c>
      <c r="CH737" s="999">
        <v>-20407.9905424362</v>
      </c>
      <c r="CI737" s="1014">
        <v>-20407.9905424362</v>
      </c>
      <c r="CK737" s="1042">
        <v>-3978.4975242227692</v>
      </c>
      <c r="CL737" s="1046">
        <v>-3978.4975242227692</v>
      </c>
      <c r="CM737" s="1003">
        <v>-4107.2583038585317</v>
      </c>
      <c r="CN737" s="1046">
        <v>-4107.2583038585317</v>
      </c>
      <c r="CO737" s="1003">
        <v>-5618.7435242210795</v>
      </c>
      <c r="CP737" s="1046">
        <v>-5618.7435242210795</v>
      </c>
      <c r="CQ737" s="1003">
        <v>-7359.5668664834648</v>
      </c>
      <c r="CR737" s="1046">
        <v>-7359.5668664834648</v>
      </c>
      <c r="CS737" s="999">
        <v>-21064.066218785847</v>
      </c>
      <c r="CT737" s="1047">
        <v>-21064.066218785847</v>
      </c>
      <c r="CV737" s="1048">
        <v>-6754.7821390804693</v>
      </c>
      <c r="CW737" s="1049">
        <v>-6754.7821390804693</v>
      </c>
      <c r="CX737" s="1050">
        <v>-5809.2518740219966</v>
      </c>
      <c r="CY737" s="1049">
        <v>-5809.2518740219966</v>
      </c>
      <c r="CZ737" s="1050">
        <v>-4696.7533165709165</v>
      </c>
      <c r="DA737" s="1049">
        <v>-4696.7533165709165</v>
      </c>
      <c r="DB737" s="1050">
        <v>-11459.434726131993</v>
      </c>
      <c r="DC737" s="1049">
        <v>-11459.434726131993</v>
      </c>
      <c r="DD737" s="1043">
        <v>-28720.222055805374</v>
      </c>
      <c r="DE737" s="1051">
        <v>-28720.222055805374</v>
      </c>
      <c r="DG737" s="1048">
        <v>-12634.20037016592</v>
      </c>
      <c r="DH737" s="1052">
        <v>-12634.20037016592</v>
      </c>
      <c r="DI737" s="1050">
        <v>-12239.785677483822</v>
      </c>
      <c r="DJ737" s="1052">
        <v>-12239.785677483822</v>
      </c>
      <c r="DK737" s="1050">
        <v>-11904.492932846482</v>
      </c>
      <c r="DL737" s="1052">
        <v>-11904.492932846482</v>
      </c>
      <c r="DM737" s="1050">
        <v>-11683.481055867494</v>
      </c>
      <c r="DN737" s="1052">
        <v>-11683.481055867494</v>
      </c>
      <c r="DO737" s="1050">
        <v>-48461.960036363715</v>
      </c>
      <c r="DP737" s="1053">
        <v>-48461.960036363715</v>
      </c>
      <c r="DR737" s="1054">
        <v>-12783.354961032706</v>
      </c>
      <c r="DS737" s="1043">
        <v>-12783.354961032706</v>
      </c>
      <c r="DT737" s="1055">
        <v>-11817.059162595446</v>
      </c>
      <c r="DU737" s="1043">
        <v>-11817.059162595446</v>
      </c>
      <c r="DV737" s="1055">
        <v>-10418.387331621458</v>
      </c>
      <c r="DW737" s="1043">
        <v>-10418.387331621458</v>
      </c>
      <c r="DX737" s="1055">
        <v>-13643.265676549086</v>
      </c>
      <c r="DY737" s="1043">
        <v>-13643.265676549086</v>
      </c>
      <c r="DZ737" s="1055">
        <v>-48662.0671317987</v>
      </c>
      <c r="EA737" s="1056">
        <v>-48662.0671317987</v>
      </c>
      <c r="EC737" s="1054">
        <v>-15110.544646103175</v>
      </c>
      <c r="ED737" s="1043">
        <v>-15110.544646103175</v>
      </c>
      <c r="EE737" s="1055">
        <v>-12256.526842302519</v>
      </c>
      <c r="EF737" s="1043">
        <v>-12256.526842302519</v>
      </c>
      <c r="EG737" s="1055">
        <v>-12093.752967233522</v>
      </c>
      <c r="EH737" s="1043">
        <v>-12093.752967233522</v>
      </c>
      <c r="EI737" s="1055">
        <v>-16522.177271493551</v>
      </c>
      <c r="EJ737" s="1043">
        <v>-16522.177271493551</v>
      </c>
      <c r="EK737" s="1055">
        <v>-55983.001727132767</v>
      </c>
      <c r="EL737" s="1056">
        <v>-55983.001727132767</v>
      </c>
      <c r="EN737" s="1048">
        <v>-15444</v>
      </c>
      <c r="EO737" s="1043">
        <v>-18316.315822559416</v>
      </c>
      <c r="EP737" s="1050">
        <v>-12388.035642368088</v>
      </c>
      <c r="EQ737" s="1043">
        <v>-12364.233967140783</v>
      </c>
      <c r="ER737" s="1050">
        <v>-12431.673589205719</v>
      </c>
      <c r="ES737" s="1043">
        <v>-12384.286651178811</v>
      </c>
      <c r="ET737" s="1050">
        <v>-16136.879251152192</v>
      </c>
      <c r="EU737" s="1043">
        <v>-16060.36862336271</v>
      </c>
      <c r="EV737" s="1050">
        <v>-56400.588482725994</v>
      </c>
      <c r="EW737" s="1056">
        <v>-59125.205064241716</v>
      </c>
      <c r="EX737" s="119"/>
    </row>
    <row r="738" spans="2:154" s="717" customFormat="1" x14ac:dyDescent="0.35">
      <c r="B738" s="961"/>
      <c r="C738" s="1016"/>
      <c r="D738" s="1026"/>
      <c r="E738" s="678"/>
      <c r="F738" s="1016"/>
      <c r="G738" s="678" t="s">
        <v>458</v>
      </c>
      <c r="H738" s="1016"/>
      <c r="I738" s="1038"/>
      <c r="J738" s="1026"/>
      <c r="K738" s="962"/>
      <c r="L738" s="1001">
        <v>-359.85622102522393</v>
      </c>
      <c r="M738" s="1021">
        <v>-359.85622102522393</v>
      </c>
      <c r="N738" s="1003">
        <v>-176.71947087689614</v>
      </c>
      <c r="O738" s="1021">
        <v>-176.71947087689614</v>
      </c>
      <c r="P738" s="1003">
        <v>2.933568406087943</v>
      </c>
      <c r="Q738" s="1021">
        <v>2.933568406087943</v>
      </c>
      <c r="R738" s="1003">
        <v>589.30220462891225</v>
      </c>
      <c r="S738" s="1021">
        <v>589.30220462891225</v>
      </c>
      <c r="T738" s="999">
        <v>55.660081132877167</v>
      </c>
      <c r="U738" s="967">
        <v>55.660081132877167</v>
      </c>
      <c r="V738" s="973"/>
      <c r="W738" s="1001">
        <v>167.72022596511761</v>
      </c>
      <c r="X738" s="1002">
        <v>167.72022596511761</v>
      </c>
      <c r="Y738" s="1003">
        <v>1951.8522039133954</v>
      </c>
      <c r="Z738" s="1002">
        <v>1951.8522039133954</v>
      </c>
      <c r="AA738" s="1003">
        <v>681.17765083359427</v>
      </c>
      <c r="AB738" s="1002">
        <v>681.17765083359427</v>
      </c>
      <c r="AC738" s="1003">
        <v>1694.66973128882</v>
      </c>
      <c r="AD738" s="1002">
        <v>1694.66973128882</v>
      </c>
      <c r="AE738" s="999">
        <v>4495.4198120009278</v>
      </c>
      <c r="AF738" s="970">
        <v>4495.4198120009278</v>
      </c>
      <c r="AG738" s="973"/>
      <c r="AH738" s="1001">
        <v>691.82328846207611</v>
      </c>
      <c r="AI738" s="1005">
        <v>691.82328846207611</v>
      </c>
      <c r="AJ738" s="1003">
        <v>3306.6755298464604</v>
      </c>
      <c r="AK738" s="1005">
        <v>3306.6755298464604</v>
      </c>
      <c r="AL738" s="1003">
        <v>-917.63283711886834</v>
      </c>
      <c r="AM738" s="1005">
        <v>-917.63283711886834</v>
      </c>
      <c r="AN738" s="1003">
        <v>643.74072356582838</v>
      </c>
      <c r="AO738" s="1005">
        <v>643.74072356582838</v>
      </c>
      <c r="AP738" s="999">
        <v>3724.606704755497</v>
      </c>
      <c r="AQ738" s="972">
        <v>3724.606704755497</v>
      </c>
      <c r="AR738" s="973"/>
      <c r="AS738" s="1001">
        <v>1802.6974691151327</v>
      </c>
      <c r="AT738" s="1007">
        <v>1802.6974691151327</v>
      </c>
      <c r="AU738" s="1003">
        <v>2502.8876575395816</v>
      </c>
      <c r="AV738" s="1007">
        <v>2502.8876575395816</v>
      </c>
      <c r="AW738" s="1003">
        <v>-3681.268625572694</v>
      </c>
      <c r="AX738" s="1007">
        <v>-3681.268625572694</v>
      </c>
      <c r="AY738" s="1003">
        <v>-3072.3748915712472</v>
      </c>
      <c r="AZ738" s="1007">
        <v>-3072.3748915712472</v>
      </c>
      <c r="BA738" s="999">
        <v>-2448.0583904892246</v>
      </c>
      <c r="BB738" s="975">
        <v>-2448.0583904892246</v>
      </c>
      <c r="BC738" s="973"/>
      <c r="BD738" s="1042">
        <v>-931.39125166125871</v>
      </c>
      <c r="BE738" s="1043">
        <v>-931.39125166125871</v>
      </c>
      <c r="BF738" s="1003">
        <v>277.33763336546309</v>
      </c>
      <c r="BG738" s="1009">
        <v>277.33763336546309</v>
      </c>
      <c r="BH738" s="1003">
        <v>187.70708702073182</v>
      </c>
      <c r="BI738" s="1009">
        <v>187.70708702073182</v>
      </c>
      <c r="BJ738" s="1003">
        <v>86.298077914784642</v>
      </c>
      <c r="BK738" s="1009">
        <v>86.298077914784642</v>
      </c>
      <c r="BL738" s="999">
        <v>-380.04845336027938</v>
      </c>
      <c r="BM738" s="1010">
        <v>-380.04845336027938</v>
      </c>
      <c r="BN738" s="981">
        <v>0</v>
      </c>
      <c r="BO738" s="1042">
        <v>1104.8841637857699</v>
      </c>
      <c r="BP738" s="1044">
        <v>1104.8841637857699</v>
      </c>
      <c r="BQ738" s="1003">
        <v>2545.8087290903045</v>
      </c>
      <c r="BR738" s="1011">
        <v>2545.8087290903045</v>
      </c>
      <c r="BS738" s="1003">
        <v>-1212.8101736409722</v>
      </c>
      <c r="BT738" s="1011">
        <v>-1212.8101736409722</v>
      </c>
      <c r="BU738" s="1003">
        <v>-826.12977447310413</v>
      </c>
      <c r="BV738" s="1011">
        <v>-826.12977447310413</v>
      </c>
      <c r="BW738" s="999">
        <v>1611.752944762</v>
      </c>
      <c r="BX738" s="1012">
        <v>1611.752944762</v>
      </c>
      <c r="BY738" s="981"/>
      <c r="BZ738" s="1042">
        <v>-627.90766447449232</v>
      </c>
      <c r="CA738" s="1045">
        <v>-627.90766447449232</v>
      </c>
      <c r="CB738" s="1003">
        <v>23.02494614164516</v>
      </c>
      <c r="CC738" s="1013">
        <v>23.02494614164516</v>
      </c>
      <c r="CD738" s="1003">
        <v>-223.29356534748695</v>
      </c>
      <c r="CE738" s="1013">
        <v>-223.29356534748695</v>
      </c>
      <c r="CF738" s="1003">
        <v>-547.59251362361783</v>
      </c>
      <c r="CG738" s="1013">
        <v>-547.59251362361783</v>
      </c>
      <c r="CH738" s="999">
        <v>-1375.7687973039519</v>
      </c>
      <c r="CI738" s="1014">
        <v>-1375.7687973039519</v>
      </c>
      <c r="CK738" s="1042">
        <v>492.54577448600094</v>
      </c>
      <c r="CL738" s="1046">
        <v>492.54577448600094</v>
      </c>
      <c r="CM738" s="1003">
        <v>2790.9799126067423</v>
      </c>
      <c r="CN738" s="1046">
        <v>2790.9799126067423</v>
      </c>
      <c r="CO738" s="1003">
        <v>503.59873657228309</v>
      </c>
      <c r="CP738" s="1046">
        <v>503.59873657228309</v>
      </c>
      <c r="CQ738" s="1003">
        <v>1287.9097604605086</v>
      </c>
      <c r="CR738" s="1046">
        <v>1287.9097604605086</v>
      </c>
      <c r="CS738" s="999">
        <v>5075.0341841255349</v>
      </c>
      <c r="CT738" s="1047">
        <v>5075.0341841255349</v>
      </c>
      <c r="CV738" s="1048">
        <v>-560.94480152630058</v>
      </c>
      <c r="CW738" s="1049">
        <v>-560.94480152630058</v>
      </c>
      <c r="CX738" s="1050">
        <v>2325.3448872545</v>
      </c>
      <c r="CY738" s="1049">
        <v>2325.3448872545</v>
      </c>
      <c r="CZ738" s="1050">
        <v>228.79349314319961</v>
      </c>
      <c r="DA738" s="1049">
        <v>228.79349314319961</v>
      </c>
      <c r="DB738" s="1050">
        <v>6654.714499964799</v>
      </c>
      <c r="DC738" s="1049">
        <v>6654.714499964799</v>
      </c>
      <c r="DD738" s="1043">
        <v>8647.9080788361989</v>
      </c>
      <c r="DE738" s="1051">
        <v>8647.9080788361989</v>
      </c>
      <c r="DG738" s="1048">
        <v>501.86062509790008</v>
      </c>
      <c r="DH738" s="1052">
        <v>501.86062509790008</v>
      </c>
      <c r="DI738" s="1050">
        <v>558.00428881530024</v>
      </c>
      <c r="DJ738" s="1052">
        <v>558.00428881530024</v>
      </c>
      <c r="DK738" s="1050">
        <v>3311.4295928139477</v>
      </c>
      <c r="DL738" s="1052">
        <v>3311.4295928139477</v>
      </c>
      <c r="DM738" s="1050">
        <v>2633.5252410914991</v>
      </c>
      <c r="DN738" s="1052">
        <v>2633.5252410914991</v>
      </c>
      <c r="DO738" s="1050">
        <v>7004.8197478186466</v>
      </c>
      <c r="DP738" s="1053">
        <v>7004.8197478186466</v>
      </c>
      <c r="DR738" s="1054">
        <v>2597.1644142168989</v>
      </c>
      <c r="DS738" s="1043">
        <v>2597.1644142168989</v>
      </c>
      <c r="DT738" s="1055">
        <v>4548.2093863833998</v>
      </c>
      <c r="DU738" s="1043">
        <v>4548.2093863833998</v>
      </c>
      <c r="DV738" s="1055">
        <v>-274.93743947860025</v>
      </c>
      <c r="DW738" s="1043">
        <v>-274.93743947860025</v>
      </c>
      <c r="DX738" s="1055">
        <v>634.95214284699978</v>
      </c>
      <c r="DY738" s="1043">
        <v>634.95214284699978</v>
      </c>
      <c r="DZ738" s="1055">
        <v>7505.3885039687011</v>
      </c>
      <c r="EA738" s="1056">
        <v>7505.3885039687011</v>
      </c>
      <c r="EC738" s="1054">
        <v>2859.1065801856003</v>
      </c>
      <c r="ED738" s="1043">
        <v>2859.1065801856003</v>
      </c>
      <c r="EE738" s="1055">
        <v>1798.0845306207007</v>
      </c>
      <c r="EF738" s="1043">
        <v>1798.0845306207002</v>
      </c>
      <c r="EG738" s="1055">
        <v>123.00929745870008</v>
      </c>
      <c r="EH738" s="1043">
        <v>123.00083025869935</v>
      </c>
      <c r="EI738" s="1055">
        <v>-452.83137390309912</v>
      </c>
      <c r="EJ738" s="1043">
        <v>-441.47914986449996</v>
      </c>
      <c r="EK738" s="1055">
        <v>4327.3690343619019</v>
      </c>
      <c r="EL738" s="1056">
        <v>4338.7127912005053</v>
      </c>
      <c r="EN738" s="1048">
        <v>460</v>
      </c>
      <c r="EO738" s="1043">
        <v>-472.75771952104287</v>
      </c>
      <c r="EP738" s="1050">
        <v>539.64924288335351</v>
      </c>
      <c r="EQ738" s="1043">
        <v>539.74461671214249</v>
      </c>
      <c r="ER738" s="1050">
        <v>373.28401063691308</v>
      </c>
      <c r="ES738" s="1043">
        <v>373.14975646115636</v>
      </c>
      <c r="ET738" s="1050">
        <v>320.01720634311096</v>
      </c>
      <c r="EU738" s="1043">
        <v>320.23309101257018</v>
      </c>
      <c r="EV738" s="1050">
        <v>1692.9504598633757</v>
      </c>
      <c r="EW738" s="1056">
        <v>760.3697446648257</v>
      </c>
      <c r="EX738" s="119"/>
    </row>
    <row r="739" spans="2:154" s="717" customFormat="1" x14ac:dyDescent="0.35">
      <c r="B739" s="961"/>
      <c r="C739" s="1016"/>
      <c r="D739" s="1026"/>
      <c r="E739" s="678"/>
      <c r="F739" s="1016"/>
      <c r="G739" s="678"/>
      <c r="H739" s="1038" t="s">
        <v>459</v>
      </c>
      <c r="I739" s="678"/>
      <c r="J739" s="1026"/>
      <c r="K739" s="962"/>
      <c r="L739" s="1001">
        <v>2136.3042245938504</v>
      </c>
      <c r="M739" s="1021">
        <v>2136.3042245938504</v>
      </c>
      <c r="N739" s="1003">
        <v>2108.5345491416701</v>
      </c>
      <c r="O739" s="1021">
        <v>2108.5345491416701</v>
      </c>
      <c r="P739" s="1003">
        <v>2096.8867407563234</v>
      </c>
      <c r="Q739" s="1021">
        <v>2096.8867407563234</v>
      </c>
      <c r="R739" s="1003">
        <v>2563.3885029192843</v>
      </c>
      <c r="S739" s="1021">
        <v>2563.3885029192843</v>
      </c>
      <c r="T739" s="999">
        <v>8905.114017411126</v>
      </c>
      <c r="U739" s="967">
        <v>8905.114017411126</v>
      </c>
      <c r="V739" s="973"/>
      <c r="W739" s="1001">
        <v>3095.3032023569599</v>
      </c>
      <c r="X739" s="1002">
        <v>3095.3032023569599</v>
      </c>
      <c r="Y739" s="1003">
        <v>5037.2475727862256</v>
      </c>
      <c r="Z739" s="1002">
        <v>5037.2475727862256</v>
      </c>
      <c r="AA739" s="1003">
        <v>4384.3832721612407</v>
      </c>
      <c r="AB739" s="1002">
        <v>4384.3832721612407</v>
      </c>
      <c r="AC739" s="1003">
        <v>5071.3432540161648</v>
      </c>
      <c r="AD739" s="1002">
        <v>5071.3432540161648</v>
      </c>
      <c r="AE739" s="999">
        <v>17588.277301320592</v>
      </c>
      <c r="AF739" s="970">
        <v>17588.277301320592</v>
      </c>
      <c r="AG739" s="973"/>
      <c r="AH739" s="1001">
        <v>4470.0201928276319</v>
      </c>
      <c r="AI739" s="1005">
        <v>4470.0201928276319</v>
      </c>
      <c r="AJ739" s="1003">
        <v>10098.962719832711</v>
      </c>
      <c r="AK739" s="1005">
        <v>10098.962719832711</v>
      </c>
      <c r="AL739" s="1003">
        <v>5348.548201149033</v>
      </c>
      <c r="AM739" s="1005">
        <v>5348.548201149033</v>
      </c>
      <c r="AN739" s="1003">
        <v>6684.1702789791398</v>
      </c>
      <c r="AO739" s="1005">
        <v>6684.1702789791398</v>
      </c>
      <c r="AP739" s="999">
        <v>26601.701392788516</v>
      </c>
      <c r="AQ739" s="972">
        <v>26601.701392788516</v>
      </c>
      <c r="AR739" s="973"/>
      <c r="AS739" s="1001">
        <v>7352.7067800098512</v>
      </c>
      <c r="AT739" s="1007">
        <v>7352.7067800098512</v>
      </c>
      <c r="AU739" s="1003">
        <v>7870.2236041012929</v>
      </c>
      <c r="AV739" s="1007">
        <v>7870.2236041012929</v>
      </c>
      <c r="AW739" s="1003">
        <v>455.55846000690599</v>
      </c>
      <c r="AX739" s="1007">
        <v>455.55846000690599</v>
      </c>
      <c r="AY739" s="1003">
        <v>638.37615974779567</v>
      </c>
      <c r="AZ739" s="1007">
        <v>638.37615974779567</v>
      </c>
      <c r="BA739" s="999">
        <v>16316.865003865847</v>
      </c>
      <c r="BB739" s="975">
        <v>16316.865003865847</v>
      </c>
      <c r="BC739" s="973"/>
      <c r="BD739" s="1042">
        <v>420.90434778310544</v>
      </c>
      <c r="BE739" s="1043">
        <v>420.90434778310544</v>
      </c>
      <c r="BF739" s="1003">
        <v>746.00439506965631</v>
      </c>
      <c r="BG739" s="1009">
        <v>746.00439506965631</v>
      </c>
      <c r="BH739" s="1003">
        <v>988.90241450811698</v>
      </c>
      <c r="BI739" s="1009">
        <v>988.90241450811698</v>
      </c>
      <c r="BJ739" s="1003">
        <v>218.33824539403281</v>
      </c>
      <c r="BK739" s="1009">
        <v>218.33824539403281</v>
      </c>
      <c r="BL739" s="999">
        <v>2374.1494027549115</v>
      </c>
      <c r="BM739" s="1010">
        <v>2374.1494027549115</v>
      </c>
      <c r="BN739" s="981">
        <v>0</v>
      </c>
      <c r="BO739" s="1042">
        <v>4984.2781424319865</v>
      </c>
      <c r="BP739" s="1044">
        <v>4984.2781424319865</v>
      </c>
      <c r="BQ739" s="1003">
        <v>6448.6484958317033</v>
      </c>
      <c r="BR739" s="1011">
        <v>6448.6484958317033</v>
      </c>
      <c r="BS739" s="1003">
        <v>3143.419138085304</v>
      </c>
      <c r="BT739" s="1011">
        <v>3143.419138085304</v>
      </c>
      <c r="BU739" s="1003">
        <v>3615.8600044532909</v>
      </c>
      <c r="BV739" s="1011">
        <v>3615.8600044532909</v>
      </c>
      <c r="BW739" s="999">
        <v>18192.205780802287</v>
      </c>
      <c r="BX739" s="1012">
        <v>18192.205780802287</v>
      </c>
      <c r="BY739" s="981"/>
      <c r="BZ739" s="1042">
        <v>2527.1461338439894</v>
      </c>
      <c r="CA739" s="1045">
        <v>2527.1461338439894</v>
      </c>
      <c r="CB739" s="1003">
        <v>2717.4207026754771</v>
      </c>
      <c r="CC739" s="1013">
        <v>2717.4207026754771</v>
      </c>
      <c r="CD739" s="1003">
        <v>2439.0979304729735</v>
      </c>
      <c r="CE739" s="1013">
        <v>2439.0979304729735</v>
      </c>
      <c r="CF739" s="1003">
        <v>2766.1243813450415</v>
      </c>
      <c r="CG739" s="1013">
        <v>2766.1243813450415</v>
      </c>
      <c r="CH739" s="999">
        <v>10449.789148337482</v>
      </c>
      <c r="CI739" s="1014">
        <v>10449.789148337482</v>
      </c>
      <c r="CK739" s="1042">
        <v>3614.1394738942404</v>
      </c>
      <c r="CL739" s="1046">
        <v>3614.1394738942404</v>
      </c>
      <c r="CM739" s="1003">
        <v>6115.804605371155</v>
      </c>
      <c r="CN739" s="1046">
        <v>6115.804605371155</v>
      </c>
      <c r="CO739" s="1003">
        <v>4599.9245727660837</v>
      </c>
      <c r="CP739" s="1046">
        <v>4599.9245727660837</v>
      </c>
      <c r="CQ739" s="1003">
        <v>4713.9410813255727</v>
      </c>
      <c r="CR739" s="1046">
        <v>4713.9410813255727</v>
      </c>
      <c r="CS739" s="999">
        <v>19043.809733357051</v>
      </c>
      <c r="CT739" s="1047">
        <v>19043.809733357051</v>
      </c>
      <c r="CV739" s="1048">
        <v>3532.8636077783999</v>
      </c>
      <c r="CW739" s="1049">
        <v>3532.8636077783999</v>
      </c>
      <c r="CX739" s="1050">
        <v>5302.1360596136001</v>
      </c>
      <c r="CY739" s="1049">
        <v>5302.1360596136001</v>
      </c>
      <c r="CZ739" s="1050">
        <v>3153.9729574712997</v>
      </c>
      <c r="DA739" s="1049">
        <v>3153.9729574712997</v>
      </c>
      <c r="DB739" s="1050">
        <v>9421.0037834484992</v>
      </c>
      <c r="DC739" s="1049">
        <v>9421.0037834484992</v>
      </c>
      <c r="DD739" s="1043">
        <v>21409.976408311799</v>
      </c>
      <c r="DE739" s="1051">
        <v>21409.976408311799</v>
      </c>
      <c r="DG739" s="1048">
        <v>3490.1325832619996</v>
      </c>
      <c r="DH739" s="1052">
        <v>3490.1325832619996</v>
      </c>
      <c r="DI739" s="1050">
        <v>3226.5449065933999</v>
      </c>
      <c r="DJ739" s="1052">
        <v>3226.5449065933999</v>
      </c>
      <c r="DK739" s="1050">
        <v>5965.2314336834479</v>
      </c>
      <c r="DL739" s="1052">
        <v>5965.2314336834479</v>
      </c>
      <c r="DM739" s="1050">
        <v>5009.3008235807993</v>
      </c>
      <c r="DN739" s="1052">
        <v>5009.3008235807993</v>
      </c>
      <c r="DO739" s="1050">
        <v>17691.209747119647</v>
      </c>
      <c r="DP739" s="1053">
        <v>17691.209747119647</v>
      </c>
      <c r="DR739" s="1054">
        <v>5970.8575003071992</v>
      </c>
      <c r="DS739" s="1043">
        <v>5970.8575003071992</v>
      </c>
      <c r="DT739" s="1055">
        <v>6655.8555046677002</v>
      </c>
      <c r="DU739" s="1043">
        <v>6655.8555046677002</v>
      </c>
      <c r="DV739" s="1055">
        <v>1341.1135167575999</v>
      </c>
      <c r="DW739" s="1043">
        <v>1341.1135167575999</v>
      </c>
      <c r="DX739" s="1055">
        <v>2827.8042762214</v>
      </c>
      <c r="DY739" s="1043">
        <v>2827.8042762214</v>
      </c>
      <c r="DZ739" s="1055">
        <v>16795.630797953901</v>
      </c>
      <c r="EA739" s="1056">
        <v>16795.630797953901</v>
      </c>
      <c r="EC739" s="1054">
        <v>5663.7293783921004</v>
      </c>
      <c r="ED739" s="1043">
        <v>5663.7293783921004</v>
      </c>
      <c r="EE739" s="1055">
        <v>5583.4324908626004</v>
      </c>
      <c r="EF739" s="1043">
        <v>5583.4324908626004</v>
      </c>
      <c r="EG739" s="1055">
        <v>3131.1890920721999</v>
      </c>
      <c r="EH739" s="1043">
        <v>3131.1806248721996</v>
      </c>
      <c r="EI739" s="1055">
        <v>4415.5795079272002</v>
      </c>
      <c r="EJ739" s="1043">
        <v>4426.9317319658003</v>
      </c>
      <c r="EK739" s="1055">
        <v>18793.930469254101</v>
      </c>
      <c r="EL739" s="1056">
        <v>18805.274226092704</v>
      </c>
      <c r="EN739" s="1048">
        <v>3412</v>
      </c>
      <c r="EO739" s="1043">
        <v>2753.2447807827571</v>
      </c>
      <c r="EP739" s="1050">
        <v>4669.1540412951454</v>
      </c>
      <c r="EQ739" s="1043">
        <v>5135.4549696847589</v>
      </c>
      <c r="ER739" s="1050">
        <v>3776.7559657853135</v>
      </c>
      <c r="ES739" s="1043">
        <v>4241.4322039542531</v>
      </c>
      <c r="ET739" s="1050">
        <v>3681.7198236018248</v>
      </c>
      <c r="EU739" s="1043">
        <v>4138.1724578783942</v>
      </c>
      <c r="EV739" s="1050">
        <v>15539.629830682283</v>
      </c>
      <c r="EW739" s="1056">
        <v>16268.304412300164</v>
      </c>
      <c r="EX739" s="119"/>
    </row>
    <row r="740" spans="2:154" s="717" customFormat="1" x14ac:dyDescent="0.35">
      <c r="B740" s="961"/>
      <c r="C740" s="1016"/>
      <c r="D740" s="1026"/>
      <c r="E740" s="678"/>
      <c r="F740" s="1016"/>
      <c r="G740" s="678"/>
      <c r="H740" s="1038"/>
      <c r="I740" s="1038" t="s">
        <v>460</v>
      </c>
      <c r="J740" s="1026"/>
      <c r="K740" s="962"/>
      <c r="L740" s="1001">
        <v>2096.7821182675857</v>
      </c>
      <c r="M740" s="1021">
        <v>2096.7821182675857</v>
      </c>
      <c r="N740" s="1003">
        <v>2053.4629411650444</v>
      </c>
      <c r="O740" s="1021">
        <v>2053.4629411650444</v>
      </c>
      <c r="P740" s="1003">
        <v>1937.0165899873464</v>
      </c>
      <c r="Q740" s="1021">
        <v>1937.0165899873464</v>
      </c>
      <c r="R740" s="1003">
        <v>2243.9628083389766</v>
      </c>
      <c r="S740" s="1021">
        <v>2243.9628083389766</v>
      </c>
      <c r="T740" s="999">
        <v>8331.2244577589518</v>
      </c>
      <c r="U740" s="967">
        <v>8331.2244577589518</v>
      </c>
      <c r="V740" s="973"/>
      <c r="W740" s="1001">
        <v>2970.8205144505737</v>
      </c>
      <c r="X740" s="1002">
        <v>2970.8205144505737</v>
      </c>
      <c r="Y740" s="1003">
        <v>3284.345401778653</v>
      </c>
      <c r="Z740" s="1002">
        <v>3284.345401778653</v>
      </c>
      <c r="AA740" s="1003">
        <v>3904.8171973434373</v>
      </c>
      <c r="AB740" s="1002">
        <v>3904.8171973434373</v>
      </c>
      <c r="AC740" s="1003">
        <v>3229.3428540275499</v>
      </c>
      <c r="AD740" s="1002">
        <v>3229.3428540275499</v>
      </c>
      <c r="AE740" s="999">
        <v>13389.325967600214</v>
      </c>
      <c r="AF740" s="970">
        <v>13389.325967600214</v>
      </c>
      <c r="AG740" s="973"/>
      <c r="AH740" s="1001">
        <v>3668.4798014122866</v>
      </c>
      <c r="AI740" s="1005">
        <v>3668.4798014122866</v>
      </c>
      <c r="AJ740" s="1003">
        <v>6741.7953718055496</v>
      </c>
      <c r="AK740" s="1005">
        <v>6741.7953718055496</v>
      </c>
      <c r="AL740" s="1003">
        <v>5192.0490760601415</v>
      </c>
      <c r="AM740" s="1005">
        <v>5192.0490760601415</v>
      </c>
      <c r="AN740" s="1003">
        <v>5480.1864679527098</v>
      </c>
      <c r="AO740" s="1005">
        <v>5480.1864679527098</v>
      </c>
      <c r="AP740" s="999">
        <v>21082.510717230689</v>
      </c>
      <c r="AQ740" s="972">
        <v>21082.510717230689</v>
      </c>
      <c r="AR740" s="973"/>
      <c r="AS740" s="1001">
        <v>4519.6930987703636</v>
      </c>
      <c r="AT740" s="1007">
        <v>4519.6930987703636</v>
      </c>
      <c r="AU740" s="1003">
        <v>4036.5756164518921</v>
      </c>
      <c r="AV740" s="1007">
        <v>4036.5756164518921</v>
      </c>
      <c r="AW740" s="1003">
        <v>493.77797576185935</v>
      </c>
      <c r="AX740" s="1007">
        <v>493.77797576185935</v>
      </c>
      <c r="AY740" s="1003">
        <v>444.84043879374451</v>
      </c>
      <c r="AZ740" s="1007">
        <v>444.84043879374451</v>
      </c>
      <c r="BA740" s="999">
        <v>9494.8871297778605</v>
      </c>
      <c r="BB740" s="975">
        <v>9494.8871297778605</v>
      </c>
      <c r="BC740" s="973"/>
      <c r="BD740" s="1042">
        <v>398.68131624935768</v>
      </c>
      <c r="BE740" s="1043">
        <v>398.68131624935768</v>
      </c>
      <c r="BF740" s="1003">
        <v>249.49324709030336</v>
      </c>
      <c r="BG740" s="1009">
        <v>249.49324709030336</v>
      </c>
      <c r="BH740" s="1003">
        <v>297.33339632933087</v>
      </c>
      <c r="BI740" s="1009">
        <v>297.33339632933087</v>
      </c>
      <c r="BJ740" s="1003">
        <v>23.516309251707568</v>
      </c>
      <c r="BK740" s="1009">
        <v>23.516309251707568</v>
      </c>
      <c r="BL740" s="999">
        <v>969.02426892069946</v>
      </c>
      <c r="BM740" s="1010">
        <v>969.02426892069946</v>
      </c>
      <c r="BN740" s="981">
        <v>0</v>
      </c>
      <c r="BO740" s="1042">
        <v>3478.5710824243993</v>
      </c>
      <c r="BP740" s="1044">
        <v>3478.5710824243993</v>
      </c>
      <c r="BQ740" s="1003">
        <v>3766.5919677981396</v>
      </c>
      <c r="BR740" s="1011">
        <v>3766.5919677981396</v>
      </c>
      <c r="BS740" s="1003">
        <v>2537.7644171918</v>
      </c>
      <c r="BT740" s="1011">
        <v>2537.7644171918</v>
      </c>
      <c r="BU740" s="1003">
        <v>2272.4776704453998</v>
      </c>
      <c r="BV740" s="1011">
        <v>2272.4776704453998</v>
      </c>
      <c r="BW740" s="999">
        <v>12055.40513785974</v>
      </c>
      <c r="BX740" s="1012">
        <v>12055.40513785974</v>
      </c>
      <c r="BY740" s="981"/>
      <c r="BZ740" s="1042">
        <v>2046.9834337456543</v>
      </c>
      <c r="CA740" s="1045">
        <v>2046.9834337456543</v>
      </c>
      <c r="CB740" s="1003">
        <v>2363.8445487258668</v>
      </c>
      <c r="CC740" s="1013">
        <v>2363.8445487258668</v>
      </c>
      <c r="CD740" s="1003">
        <v>2200.6308666046284</v>
      </c>
      <c r="CE740" s="1013">
        <v>2200.6308666046284</v>
      </c>
      <c r="CF740" s="1003">
        <v>2574.1040091447912</v>
      </c>
      <c r="CG740" s="1013">
        <v>2574.1040091447912</v>
      </c>
      <c r="CH740" s="999">
        <v>9185.5628582209411</v>
      </c>
      <c r="CI740" s="1014">
        <v>9185.5628582209411</v>
      </c>
      <c r="CK740" s="1042">
        <v>2830.5051658694601</v>
      </c>
      <c r="CL740" s="1046">
        <v>2830.5051658694601</v>
      </c>
      <c r="CM740" s="1003">
        <v>2437.3387734028856</v>
      </c>
      <c r="CN740" s="1046">
        <v>2437.3387734028856</v>
      </c>
      <c r="CO740" s="1003">
        <v>2529.5440743793142</v>
      </c>
      <c r="CP740" s="1046">
        <v>2529.5440743793142</v>
      </c>
      <c r="CQ740" s="1003">
        <v>2923.2495634603711</v>
      </c>
      <c r="CR740" s="1046">
        <v>2923.2495634603711</v>
      </c>
      <c r="CS740" s="999">
        <v>10720.637577112031</v>
      </c>
      <c r="CT740" s="1047">
        <v>10720.637577112031</v>
      </c>
      <c r="CV740" s="1048">
        <v>2671.9526471716999</v>
      </c>
      <c r="CW740" s="1049">
        <v>2671.9526471716999</v>
      </c>
      <c r="CX740" s="1050">
        <v>2364.3064651149007</v>
      </c>
      <c r="CY740" s="1049">
        <v>2364.3064651149007</v>
      </c>
      <c r="CZ740" s="1050">
        <v>2543.1801762096998</v>
      </c>
      <c r="DA740" s="1049">
        <v>2543.1801762096998</v>
      </c>
      <c r="DB740" s="1050">
        <v>2943.6933724848996</v>
      </c>
      <c r="DC740" s="1049">
        <v>2943.6933724848996</v>
      </c>
      <c r="DD740" s="1043">
        <v>10523.132660981199</v>
      </c>
      <c r="DE740" s="1051">
        <v>10523.132660981199</v>
      </c>
      <c r="DG740" s="1048">
        <v>2665.4421784982997</v>
      </c>
      <c r="DH740" s="1052">
        <v>2665.4421784982997</v>
      </c>
      <c r="DI740" s="1050">
        <v>2312.0351955685001</v>
      </c>
      <c r="DJ740" s="1052">
        <v>2312.0351955685001</v>
      </c>
      <c r="DK740" s="1050">
        <v>2247.9843883960998</v>
      </c>
      <c r="DL740" s="1052">
        <v>2247.9843883960998</v>
      </c>
      <c r="DM740" s="1050">
        <v>2477.2567800017</v>
      </c>
      <c r="DN740" s="1052">
        <v>2477.2567800017</v>
      </c>
      <c r="DO740" s="1050">
        <v>9702.7185424645995</v>
      </c>
      <c r="DP740" s="1053">
        <v>9702.7185424645995</v>
      </c>
      <c r="DR740" s="1054">
        <v>1957.9849550941999</v>
      </c>
      <c r="DS740" s="1043">
        <v>1957.9849550941999</v>
      </c>
      <c r="DT740" s="1055">
        <v>1548.3126582010002</v>
      </c>
      <c r="DU740" s="1043">
        <v>1548.3126582010002</v>
      </c>
      <c r="DV740" s="1055">
        <v>1318.7684494775999</v>
      </c>
      <c r="DW740" s="1043">
        <v>1318.7684494775999</v>
      </c>
      <c r="DX740" s="1055">
        <v>1647.4305338682998</v>
      </c>
      <c r="DY740" s="1043">
        <v>1647.4305338682998</v>
      </c>
      <c r="DZ740" s="1055">
        <v>6472.4965966410991</v>
      </c>
      <c r="EA740" s="1056">
        <v>6472.4965966410991</v>
      </c>
      <c r="EC740" s="1054">
        <v>1948.0618674067</v>
      </c>
      <c r="ED740" s="1043">
        <v>1948.0618674067</v>
      </c>
      <c r="EE740" s="1055">
        <v>2299.8729247045003</v>
      </c>
      <c r="EF740" s="1043">
        <v>2299.8729247044998</v>
      </c>
      <c r="EG740" s="1055">
        <v>2309.2329547387999</v>
      </c>
      <c r="EH740" s="1043">
        <v>2309.2244875387996</v>
      </c>
      <c r="EI740" s="1055">
        <v>2934.2509734126002</v>
      </c>
      <c r="EJ740" s="1043">
        <v>2945.6031974512007</v>
      </c>
      <c r="EK740" s="1055">
        <v>9491.4187202625999</v>
      </c>
      <c r="EL740" s="1056">
        <v>9502.7624771012015</v>
      </c>
      <c r="EN740" s="1048">
        <v>2039</v>
      </c>
      <c r="EO740" s="1043">
        <v>2752.1189552581573</v>
      </c>
      <c r="EP740" s="1050">
        <v>2413.9466217698437</v>
      </c>
      <c r="EQ740" s="1043">
        <v>2413.9500000000003</v>
      </c>
      <c r="ER740" s="1050">
        <v>2405.7351591101888</v>
      </c>
      <c r="ES740" s="1043">
        <v>2405.7400000000002</v>
      </c>
      <c r="ET740" s="1050">
        <v>2113.1771192241877</v>
      </c>
      <c r="EU740" s="1043">
        <v>2113.1799999999998</v>
      </c>
      <c r="EV740" s="1050">
        <v>8971.8589001042201</v>
      </c>
      <c r="EW740" s="1056">
        <v>9684.9889552581571</v>
      </c>
      <c r="EX740" s="119"/>
    </row>
    <row r="741" spans="2:154" s="717" customFormat="1" x14ac:dyDescent="0.35">
      <c r="B741" s="961"/>
      <c r="C741" s="1016"/>
      <c r="D741" s="1026"/>
      <c r="E741" s="678"/>
      <c r="F741" s="1016"/>
      <c r="G741" s="678"/>
      <c r="H741" s="1038"/>
      <c r="I741" s="1038" t="s">
        <v>461</v>
      </c>
      <c r="J741" s="1026"/>
      <c r="K741" s="962"/>
      <c r="L741" s="1001">
        <v>39.522106326264911</v>
      </c>
      <c r="M741" s="1021">
        <v>39.522106326264911</v>
      </c>
      <c r="N741" s="1003">
        <v>55.071607976625764</v>
      </c>
      <c r="O741" s="1021">
        <v>55.071607976625764</v>
      </c>
      <c r="P741" s="1003">
        <v>159.870150768977</v>
      </c>
      <c r="Q741" s="1021">
        <v>159.870150768977</v>
      </c>
      <c r="R741" s="1003">
        <v>319.42569458030744</v>
      </c>
      <c r="S741" s="1021">
        <v>319.42569458030744</v>
      </c>
      <c r="T741" s="999">
        <v>573.88955965217508</v>
      </c>
      <c r="U741" s="967">
        <v>573.88955965217508</v>
      </c>
      <c r="V741" s="973"/>
      <c r="W741" s="1001">
        <v>124.48268790638637</v>
      </c>
      <c r="X741" s="1002">
        <v>124.48268790638637</v>
      </c>
      <c r="Y741" s="1003">
        <v>1752.9021710075729</v>
      </c>
      <c r="Z741" s="1002">
        <v>1752.9021710075729</v>
      </c>
      <c r="AA741" s="1003">
        <v>479.56607481780321</v>
      </c>
      <c r="AB741" s="1002">
        <v>479.56607481780321</v>
      </c>
      <c r="AC741" s="1003">
        <v>1842.0003999886144</v>
      </c>
      <c r="AD741" s="1002">
        <v>1842.0003999886144</v>
      </c>
      <c r="AE741" s="999">
        <v>4198.9513337203771</v>
      </c>
      <c r="AF741" s="970">
        <v>4198.9513337203771</v>
      </c>
      <c r="AG741" s="973"/>
      <c r="AH741" s="1001">
        <v>801.54039141534531</v>
      </c>
      <c r="AI741" s="1005">
        <v>801.54039141534531</v>
      </c>
      <c r="AJ741" s="1003">
        <v>3357.1673480271616</v>
      </c>
      <c r="AK741" s="1005">
        <v>3357.1673480271616</v>
      </c>
      <c r="AL741" s="1003">
        <v>156.49912508889167</v>
      </c>
      <c r="AM741" s="1005">
        <v>156.49912508889167</v>
      </c>
      <c r="AN741" s="1003">
        <v>1203.98381102643</v>
      </c>
      <c r="AO741" s="1005">
        <v>1203.98381102643</v>
      </c>
      <c r="AP741" s="999">
        <v>5519.1906755578275</v>
      </c>
      <c r="AQ741" s="972">
        <v>5519.1906755578275</v>
      </c>
      <c r="AR741" s="973"/>
      <c r="AS741" s="1001">
        <v>2833.0136812394876</v>
      </c>
      <c r="AT741" s="1007">
        <v>2833.0136812394876</v>
      </c>
      <c r="AU741" s="1003">
        <v>3833.6479876494004</v>
      </c>
      <c r="AV741" s="1007">
        <v>3833.6479876494004</v>
      </c>
      <c r="AW741" s="1003">
        <v>-38.21951575495337</v>
      </c>
      <c r="AX741" s="1007">
        <v>-38.21951575495337</v>
      </c>
      <c r="AY741" s="1003">
        <v>193.53572095405119</v>
      </c>
      <c r="AZ741" s="1007">
        <v>193.53572095405119</v>
      </c>
      <c r="BA741" s="999">
        <v>6821.9778740879865</v>
      </c>
      <c r="BB741" s="975">
        <v>6821.9778740879865</v>
      </c>
      <c r="BC741" s="973"/>
      <c r="BD741" s="1042">
        <v>22.223031533747754</v>
      </c>
      <c r="BE741" s="1043">
        <v>22.223031533747754</v>
      </c>
      <c r="BF741" s="1003">
        <v>496.51114797935293</v>
      </c>
      <c r="BG741" s="1009">
        <v>496.51114797935293</v>
      </c>
      <c r="BH741" s="1003">
        <v>691.56901817878611</v>
      </c>
      <c r="BI741" s="1009">
        <v>691.56901817878611</v>
      </c>
      <c r="BJ741" s="1003">
        <v>194.82193614232523</v>
      </c>
      <c r="BK741" s="1009">
        <v>194.82193614232523</v>
      </c>
      <c r="BL741" s="999">
        <v>1405.125133834212</v>
      </c>
      <c r="BM741" s="1010">
        <v>1405.125133834212</v>
      </c>
      <c r="BN741" s="981">
        <v>0</v>
      </c>
      <c r="BO741" s="1042">
        <v>1505.7070600075872</v>
      </c>
      <c r="BP741" s="1044">
        <v>1505.7070600075872</v>
      </c>
      <c r="BQ741" s="1003">
        <v>2682.0565280335636</v>
      </c>
      <c r="BR741" s="1011">
        <v>2682.0565280335636</v>
      </c>
      <c r="BS741" s="1003">
        <v>605.65472089350408</v>
      </c>
      <c r="BT741" s="1011">
        <v>605.65472089350408</v>
      </c>
      <c r="BU741" s="1003">
        <v>1343.3823340078911</v>
      </c>
      <c r="BV741" s="1011">
        <v>1343.3823340078911</v>
      </c>
      <c r="BW741" s="999">
        <v>6136.8006429425459</v>
      </c>
      <c r="BX741" s="1012">
        <v>6136.8006429425459</v>
      </c>
      <c r="BY741" s="981"/>
      <c r="BZ741" s="1042">
        <v>480.16270009833505</v>
      </c>
      <c r="CA741" s="1045">
        <v>480.16270009833505</v>
      </c>
      <c r="CB741" s="1003">
        <v>353.57615394961027</v>
      </c>
      <c r="CC741" s="1013">
        <v>353.57615394961027</v>
      </c>
      <c r="CD741" s="1003">
        <v>238.46706386834518</v>
      </c>
      <c r="CE741" s="1013">
        <v>238.46706386834518</v>
      </c>
      <c r="CF741" s="1003">
        <v>192.02037220025005</v>
      </c>
      <c r="CG741" s="1013">
        <v>192.02037220025005</v>
      </c>
      <c r="CH741" s="999">
        <v>1264.2262901165407</v>
      </c>
      <c r="CI741" s="1014">
        <v>1264.2262901165407</v>
      </c>
      <c r="CK741" s="1042">
        <v>783.63430802478024</v>
      </c>
      <c r="CL741" s="1046">
        <v>783.63430802478024</v>
      </c>
      <c r="CM741" s="1003">
        <v>3678.4658319682699</v>
      </c>
      <c r="CN741" s="1046">
        <v>3678.4658319682699</v>
      </c>
      <c r="CO741" s="1003">
        <v>2070.380498386769</v>
      </c>
      <c r="CP741" s="1046">
        <v>2070.380498386769</v>
      </c>
      <c r="CQ741" s="1003">
        <v>1790.6915178652011</v>
      </c>
      <c r="CR741" s="1046">
        <v>1790.6915178652011</v>
      </c>
      <c r="CS741" s="999">
        <v>8323.1721562450202</v>
      </c>
      <c r="CT741" s="1047">
        <v>8323.1721562450202</v>
      </c>
      <c r="CV741" s="1048">
        <v>860.91096060669997</v>
      </c>
      <c r="CW741" s="1049">
        <v>860.91096060669997</v>
      </c>
      <c r="CX741" s="1050">
        <v>2937.8295944986999</v>
      </c>
      <c r="CY741" s="1049">
        <v>2937.8295944986999</v>
      </c>
      <c r="CZ741" s="1050">
        <v>610.79278126159988</v>
      </c>
      <c r="DA741" s="1049">
        <v>610.79278126159988</v>
      </c>
      <c r="DB741" s="1050">
        <v>6477.3104109635997</v>
      </c>
      <c r="DC741" s="1049">
        <v>6477.3104109635997</v>
      </c>
      <c r="DD741" s="1043">
        <v>10886.8437473306</v>
      </c>
      <c r="DE741" s="1051">
        <v>10886.8437473306</v>
      </c>
      <c r="DG741" s="1048">
        <v>824.69040476369992</v>
      </c>
      <c r="DH741" s="1052">
        <v>824.69040476369992</v>
      </c>
      <c r="DI741" s="1050">
        <v>914.50971102490007</v>
      </c>
      <c r="DJ741" s="1052">
        <v>914.50971102490007</v>
      </c>
      <c r="DK741" s="1050">
        <v>3717.2470452873486</v>
      </c>
      <c r="DL741" s="1052">
        <v>3717.2470452873486</v>
      </c>
      <c r="DM741" s="1050">
        <v>2532.0440435790997</v>
      </c>
      <c r="DN741" s="1052">
        <v>2532.0440435790997</v>
      </c>
      <c r="DO741" s="1050">
        <v>7988.491204655048</v>
      </c>
      <c r="DP741" s="1053">
        <v>7988.491204655048</v>
      </c>
      <c r="DR741" s="1054">
        <v>4012.8725452129993</v>
      </c>
      <c r="DS741" s="1043">
        <v>4012.8725452129993</v>
      </c>
      <c r="DT741" s="1055">
        <v>5107.5428464667002</v>
      </c>
      <c r="DU741" s="1043">
        <v>5107.5428464667002</v>
      </c>
      <c r="DV741" s="1055">
        <v>22.345067279999999</v>
      </c>
      <c r="DW741" s="1043">
        <v>22.345067279999999</v>
      </c>
      <c r="DX741" s="1055">
        <v>1180.3737423531002</v>
      </c>
      <c r="DY741" s="1043">
        <v>1180.3737423531002</v>
      </c>
      <c r="DZ741" s="1055">
        <v>10323.134201312801</v>
      </c>
      <c r="EA741" s="1056">
        <v>10323.134201312801</v>
      </c>
      <c r="EC741" s="1054">
        <v>3715.6675109854004</v>
      </c>
      <c r="ED741" s="1043">
        <v>3715.6675109854004</v>
      </c>
      <c r="EE741" s="1055">
        <v>3283.5595661581001</v>
      </c>
      <c r="EF741" s="1043">
        <v>3283.5595661581001</v>
      </c>
      <c r="EG741" s="1055">
        <v>821.95613733339997</v>
      </c>
      <c r="EH741" s="1043">
        <v>821.95613733339997</v>
      </c>
      <c r="EI741" s="1055">
        <v>1481.3285345145998</v>
      </c>
      <c r="EJ741" s="1043">
        <v>1481.3285345145998</v>
      </c>
      <c r="EK741" s="1055">
        <v>9302.511748991501</v>
      </c>
      <c r="EL741" s="1056">
        <v>9302.511748991501</v>
      </c>
      <c r="EN741" s="1048">
        <v>1373</v>
      </c>
      <c r="EO741" s="1043">
        <v>1.1258255246</v>
      </c>
      <c r="EP741" s="1050">
        <v>2255.2074195253017</v>
      </c>
      <c r="EQ741" s="1043">
        <v>2721.5049696847586</v>
      </c>
      <c r="ER741" s="1050">
        <v>1371.0208066751247</v>
      </c>
      <c r="ES741" s="1043">
        <v>1835.6922039542528</v>
      </c>
      <c r="ET741" s="1050">
        <v>1568.5427043776372</v>
      </c>
      <c r="EU741" s="1043">
        <v>2024.9924578783946</v>
      </c>
      <c r="EV741" s="1050">
        <v>6567.7709305780636</v>
      </c>
      <c r="EW741" s="1056">
        <v>6583.3154570420056</v>
      </c>
      <c r="EX741" s="119"/>
    </row>
    <row r="742" spans="2:154" s="717" customFormat="1" x14ac:dyDescent="0.35">
      <c r="B742" s="961"/>
      <c r="C742" s="1016"/>
      <c r="D742" s="1026"/>
      <c r="E742" s="678"/>
      <c r="F742" s="1016"/>
      <c r="G742" s="678"/>
      <c r="H742" s="1038" t="s">
        <v>462</v>
      </c>
      <c r="I742" s="678"/>
      <c r="J742" s="1026"/>
      <c r="K742" s="962"/>
      <c r="L742" s="1001">
        <v>-2496.1604456190744</v>
      </c>
      <c r="M742" s="1021">
        <v>-2496.1604456190744</v>
      </c>
      <c r="N742" s="1003">
        <v>-2285.2540200185663</v>
      </c>
      <c r="O742" s="1021">
        <v>-2285.2540200185663</v>
      </c>
      <c r="P742" s="1003">
        <v>-2093.9531723502355</v>
      </c>
      <c r="Q742" s="1021">
        <v>-2093.9531723502355</v>
      </c>
      <c r="R742" s="1003">
        <v>-1974.086298290372</v>
      </c>
      <c r="S742" s="1021">
        <v>-1974.086298290372</v>
      </c>
      <c r="T742" s="999">
        <v>-8849.4539362782489</v>
      </c>
      <c r="U742" s="967">
        <v>-8849.4539362782489</v>
      </c>
      <c r="V742" s="973"/>
      <c r="W742" s="1001">
        <v>-2927.5829763918423</v>
      </c>
      <c r="X742" s="1002">
        <v>-2927.5829763918423</v>
      </c>
      <c r="Y742" s="1003">
        <v>-3085.3953688728302</v>
      </c>
      <c r="Z742" s="1002">
        <v>-3085.3953688728302</v>
      </c>
      <c r="AA742" s="1003">
        <v>-3703.2056213276464</v>
      </c>
      <c r="AB742" s="1002">
        <v>-3703.2056213276464</v>
      </c>
      <c r="AC742" s="1003">
        <v>-3376.6735227273448</v>
      </c>
      <c r="AD742" s="1002">
        <v>-3376.6735227273448</v>
      </c>
      <c r="AE742" s="999">
        <v>-13092.857489319664</v>
      </c>
      <c r="AF742" s="970">
        <v>-13092.857489319664</v>
      </c>
      <c r="AG742" s="973"/>
      <c r="AH742" s="1001">
        <v>-3778.1969043655558</v>
      </c>
      <c r="AI742" s="1005">
        <v>-3778.1969043655558</v>
      </c>
      <c r="AJ742" s="1003">
        <v>-6792.2871899862503</v>
      </c>
      <c r="AK742" s="1005">
        <v>-6792.2871899862503</v>
      </c>
      <c r="AL742" s="1003">
        <v>-6266.1810382679014</v>
      </c>
      <c r="AM742" s="1005">
        <v>-6266.1810382679014</v>
      </c>
      <c r="AN742" s="1003">
        <v>-6040.4295554133114</v>
      </c>
      <c r="AO742" s="1005">
        <v>-6040.4295554133114</v>
      </c>
      <c r="AP742" s="999">
        <v>-22877.094688033019</v>
      </c>
      <c r="AQ742" s="972">
        <v>-22877.094688033019</v>
      </c>
      <c r="AR742" s="973"/>
      <c r="AS742" s="1001">
        <v>-5550.0093108947185</v>
      </c>
      <c r="AT742" s="1007">
        <v>-5550.0093108947185</v>
      </c>
      <c r="AU742" s="1003">
        <v>-5367.3359465617114</v>
      </c>
      <c r="AV742" s="1007">
        <v>-5367.3359465617114</v>
      </c>
      <c r="AW742" s="1003">
        <v>-4136.8270855796</v>
      </c>
      <c r="AX742" s="1007">
        <v>-4136.8270855796</v>
      </c>
      <c r="AY742" s="1003">
        <v>-3710.7510513190427</v>
      </c>
      <c r="AZ742" s="1007">
        <v>-3710.7510513190427</v>
      </c>
      <c r="BA742" s="999">
        <v>-18764.923394355072</v>
      </c>
      <c r="BB742" s="975">
        <v>-18764.923394355072</v>
      </c>
      <c r="BC742" s="973"/>
      <c r="BD742" s="1042">
        <v>-1352.2955994443641</v>
      </c>
      <c r="BE742" s="1043">
        <v>-1352.2955994443641</v>
      </c>
      <c r="BF742" s="1003">
        <v>-468.66676170419322</v>
      </c>
      <c r="BG742" s="1009">
        <v>-468.66676170419322</v>
      </c>
      <c r="BH742" s="1003">
        <v>-801.19532748738516</v>
      </c>
      <c r="BI742" s="1009">
        <v>-801.19532748738516</v>
      </c>
      <c r="BJ742" s="1003">
        <v>-132.04016747924817</v>
      </c>
      <c r="BK742" s="1009">
        <v>-132.04016747924817</v>
      </c>
      <c r="BL742" s="999">
        <v>-2754.1978561151909</v>
      </c>
      <c r="BM742" s="1010">
        <v>-2754.1978561151909</v>
      </c>
      <c r="BN742" s="981">
        <v>0</v>
      </c>
      <c r="BO742" s="1042">
        <v>-3879.3939786462165</v>
      </c>
      <c r="BP742" s="1044">
        <v>-3879.3939786462165</v>
      </c>
      <c r="BQ742" s="1003">
        <v>-3902.8397667413988</v>
      </c>
      <c r="BR742" s="1011">
        <v>-3902.8397667413988</v>
      </c>
      <c r="BS742" s="1003">
        <v>-4356.2293117262761</v>
      </c>
      <c r="BT742" s="1011">
        <v>-4356.2293117262761</v>
      </c>
      <c r="BU742" s="1003">
        <v>-4441.989778926395</v>
      </c>
      <c r="BV742" s="1011">
        <v>-4441.989778926395</v>
      </c>
      <c r="BW742" s="999">
        <v>-16580.452836040287</v>
      </c>
      <c r="BX742" s="1012">
        <v>-16580.452836040287</v>
      </c>
      <c r="BY742" s="981"/>
      <c r="BZ742" s="1042">
        <v>-3155.0537983184818</v>
      </c>
      <c r="CA742" s="1045">
        <v>-3155.0537983184818</v>
      </c>
      <c r="CB742" s="1003">
        <v>-2694.3957565338319</v>
      </c>
      <c r="CC742" s="1013">
        <v>-2694.3957565338319</v>
      </c>
      <c r="CD742" s="1003">
        <v>-2662.3914958204605</v>
      </c>
      <c r="CE742" s="1013">
        <v>-2662.3914958204605</v>
      </c>
      <c r="CF742" s="1003">
        <v>-3313.7168949686593</v>
      </c>
      <c r="CG742" s="1013">
        <v>-3313.7168949686593</v>
      </c>
      <c r="CH742" s="999">
        <v>-11825.557945641434</v>
      </c>
      <c r="CI742" s="1014">
        <v>-11825.557945641434</v>
      </c>
      <c r="CK742" s="1042">
        <v>-3121.5936994082394</v>
      </c>
      <c r="CL742" s="1046">
        <v>-3121.5936994082394</v>
      </c>
      <c r="CM742" s="1003">
        <v>-3324.8246927644127</v>
      </c>
      <c r="CN742" s="1046">
        <v>-3324.8246927644127</v>
      </c>
      <c r="CO742" s="1003">
        <v>-4096.3258361938006</v>
      </c>
      <c r="CP742" s="1046">
        <v>-4096.3258361938006</v>
      </c>
      <c r="CQ742" s="1003">
        <v>-3426.0313208650641</v>
      </c>
      <c r="CR742" s="1046">
        <v>-3426.0313208650641</v>
      </c>
      <c r="CS742" s="999">
        <v>-13968.775549231517</v>
      </c>
      <c r="CT742" s="1047">
        <v>-13968.775549231517</v>
      </c>
      <c r="CV742" s="1048">
        <v>-4093.8084093047005</v>
      </c>
      <c r="CW742" s="1049">
        <v>-4093.8084093047005</v>
      </c>
      <c r="CX742" s="1050">
        <v>-2976.7911723591001</v>
      </c>
      <c r="CY742" s="1049">
        <v>-2976.7911723591001</v>
      </c>
      <c r="CZ742" s="1050">
        <v>-2925.1794643281</v>
      </c>
      <c r="DA742" s="1049">
        <v>-2925.1794643281</v>
      </c>
      <c r="DB742" s="1050">
        <v>-2766.2892834836998</v>
      </c>
      <c r="DC742" s="1049">
        <v>-2766.2892834836998</v>
      </c>
      <c r="DD742" s="1043">
        <v>-12762.0683294756</v>
      </c>
      <c r="DE742" s="1051">
        <v>-12762.0683294756</v>
      </c>
      <c r="DG742" s="1048">
        <v>-2988.2719581640995</v>
      </c>
      <c r="DH742" s="1052">
        <v>-2988.2719581640995</v>
      </c>
      <c r="DI742" s="1050">
        <v>-2668.5406177780997</v>
      </c>
      <c r="DJ742" s="1052">
        <v>-2668.5406177780997</v>
      </c>
      <c r="DK742" s="1050">
        <v>-2653.8018408695002</v>
      </c>
      <c r="DL742" s="1052">
        <v>-2653.8018408695002</v>
      </c>
      <c r="DM742" s="1050">
        <v>-2375.7755824893002</v>
      </c>
      <c r="DN742" s="1052">
        <v>-2375.7755824893002</v>
      </c>
      <c r="DO742" s="1050">
        <v>-10686.389999301</v>
      </c>
      <c r="DP742" s="1053">
        <v>-10686.389999301</v>
      </c>
      <c r="DR742" s="1054">
        <v>-3373.6930860903003</v>
      </c>
      <c r="DS742" s="1043">
        <v>-3373.6930860903003</v>
      </c>
      <c r="DT742" s="1055">
        <v>-2107.6461182843</v>
      </c>
      <c r="DU742" s="1043">
        <v>-2107.6461182843</v>
      </c>
      <c r="DV742" s="1055">
        <v>-1616.0509562362001</v>
      </c>
      <c r="DW742" s="1043">
        <v>-1616.0509562362001</v>
      </c>
      <c r="DX742" s="1055">
        <v>-2192.8521333744002</v>
      </c>
      <c r="DY742" s="1043">
        <v>-2192.8521333744002</v>
      </c>
      <c r="DZ742" s="1055">
        <v>-9290.2422939852004</v>
      </c>
      <c r="EA742" s="1056">
        <v>-9290.2422939852004</v>
      </c>
      <c r="EC742" s="1054">
        <v>-2804.6227982065002</v>
      </c>
      <c r="ED742" s="1043">
        <v>-2804.6227982065002</v>
      </c>
      <c r="EE742" s="1055">
        <v>-3785.3479602418997</v>
      </c>
      <c r="EF742" s="1043">
        <v>-3785.3479602419002</v>
      </c>
      <c r="EG742" s="1055">
        <v>-3008.1797946134998</v>
      </c>
      <c r="EH742" s="1043">
        <v>-3008.1797946135002</v>
      </c>
      <c r="EI742" s="1055">
        <v>-4868.4108818302993</v>
      </c>
      <c r="EJ742" s="1043">
        <v>-4868.4108818303002</v>
      </c>
      <c r="EK742" s="1055">
        <v>-14466.561434892199</v>
      </c>
      <c r="EL742" s="1056">
        <v>-14466.561434892199</v>
      </c>
      <c r="EN742" s="1048">
        <v>-2952</v>
      </c>
      <c r="EO742" s="1043">
        <v>-3226.0025003037999</v>
      </c>
      <c r="EP742" s="1050">
        <v>-4129.5047984117919</v>
      </c>
      <c r="EQ742" s="1043">
        <v>-4595.7103529726164</v>
      </c>
      <c r="ER742" s="1050">
        <v>-3403.4719551484004</v>
      </c>
      <c r="ES742" s="1043">
        <v>-3868.2824474930967</v>
      </c>
      <c r="ET742" s="1050">
        <v>-3361.7026172587139</v>
      </c>
      <c r="EU742" s="1043">
        <v>-3817.939366865824</v>
      </c>
      <c r="EV742" s="1050">
        <v>-13846.679370818907</v>
      </c>
      <c r="EW742" s="1056">
        <v>-15507.934667635338</v>
      </c>
      <c r="EX742" s="119"/>
    </row>
    <row r="743" spans="2:154" s="717" customFormat="1" x14ac:dyDescent="0.35">
      <c r="B743" s="961"/>
      <c r="C743" s="1016"/>
      <c r="D743" s="1026"/>
      <c r="E743" s="678"/>
      <c r="F743" s="1016"/>
      <c r="G743" s="678"/>
      <c r="H743" s="1038"/>
      <c r="I743" s="1038" t="s">
        <v>463</v>
      </c>
      <c r="J743" s="1026"/>
      <c r="K743" s="962"/>
      <c r="L743" s="1001">
        <v>-2240.5286921300926</v>
      </c>
      <c r="M743" s="1021">
        <v>-2240.5286921300926</v>
      </c>
      <c r="N743" s="1003">
        <v>-2146.6163331845005</v>
      </c>
      <c r="O743" s="1021">
        <v>-2146.6163331845005</v>
      </c>
      <c r="P743" s="1003">
        <v>-1957.4237729411789</v>
      </c>
      <c r="Q743" s="1021">
        <v>-1957.4237729411789</v>
      </c>
      <c r="R743" s="1003">
        <v>-1967.254907013672</v>
      </c>
      <c r="S743" s="1021">
        <v>-1967.254907013672</v>
      </c>
      <c r="T743" s="999">
        <v>-8311.823705269444</v>
      </c>
      <c r="U743" s="967">
        <v>-8311.823705269444</v>
      </c>
      <c r="V743" s="973"/>
      <c r="W743" s="1001">
        <v>-2748.5985407767407</v>
      </c>
      <c r="X743" s="1002">
        <v>-2748.5985407767407</v>
      </c>
      <c r="Y743" s="1003">
        <v>-2986.1654457593913</v>
      </c>
      <c r="Z743" s="1002">
        <v>-2986.1654457593913</v>
      </c>
      <c r="AA743" s="1003">
        <v>-3535.5721655418897</v>
      </c>
      <c r="AB743" s="1002">
        <v>-3535.5721655418897</v>
      </c>
      <c r="AC743" s="1003">
        <v>-2874.6209627149524</v>
      </c>
      <c r="AD743" s="1002">
        <v>-2874.6209627149524</v>
      </c>
      <c r="AE743" s="999">
        <v>-12144.957114792975</v>
      </c>
      <c r="AF743" s="970">
        <v>-12144.957114792975</v>
      </c>
      <c r="AG743" s="973"/>
      <c r="AH743" s="1001">
        <v>-3519.4265653142734</v>
      </c>
      <c r="AI743" s="1005">
        <v>-3519.4265653142734</v>
      </c>
      <c r="AJ743" s="1003">
        <v>-6632.4165657808207</v>
      </c>
      <c r="AK743" s="1005">
        <v>-6632.4165657808207</v>
      </c>
      <c r="AL743" s="1003">
        <v>-5958.5819502091408</v>
      </c>
      <c r="AM743" s="1005">
        <v>-5958.5819502091408</v>
      </c>
      <c r="AN743" s="1003">
        <v>-5767.7216344380395</v>
      </c>
      <c r="AO743" s="1005">
        <v>-5767.7216344380395</v>
      </c>
      <c r="AP743" s="999">
        <v>-21878.146715742274</v>
      </c>
      <c r="AQ743" s="972">
        <v>-21878.146715742274</v>
      </c>
      <c r="AR743" s="973"/>
      <c r="AS743" s="1001">
        <v>-5357.9389234204154</v>
      </c>
      <c r="AT743" s="1007">
        <v>-5357.9389234204154</v>
      </c>
      <c r="AU743" s="1003">
        <v>-5130.0461804203187</v>
      </c>
      <c r="AV743" s="1007">
        <v>-5130.0461804203187</v>
      </c>
      <c r="AW743" s="1003">
        <v>-4109.0606289431998</v>
      </c>
      <c r="AX743" s="1007">
        <v>-4109.0606289431998</v>
      </c>
      <c r="AY743" s="1003">
        <v>-3454.9166310730998</v>
      </c>
      <c r="AZ743" s="1007">
        <v>-3454.9166310730998</v>
      </c>
      <c r="BA743" s="999">
        <v>-18051.962363857034</v>
      </c>
      <c r="BB743" s="975">
        <v>-18051.962363857034</v>
      </c>
      <c r="BC743" s="973"/>
      <c r="BD743" s="1042">
        <v>-1053.5073634532503</v>
      </c>
      <c r="BE743" s="1043">
        <v>-1053.5073634532503</v>
      </c>
      <c r="BF743" s="1003">
        <v>-184.90895511073734</v>
      </c>
      <c r="BG743" s="1009">
        <v>-184.90895511073734</v>
      </c>
      <c r="BH743" s="1003">
        <v>-339.1674019861702</v>
      </c>
      <c r="BI743" s="1009">
        <v>-339.1674019861702</v>
      </c>
      <c r="BJ743" s="1003">
        <v>-50.512473230648595</v>
      </c>
      <c r="BK743" s="1009">
        <v>-50.512473230648595</v>
      </c>
      <c r="BL743" s="999">
        <v>-1628.0961937808065</v>
      </c>
      <c r="BM743" s="1010">
        <v>-1628.0961937808065</v>
      </c>
      <c r="BN743" s="981">
        <v>0</v>
      </c>
      <c r="BO743" s="1042">
        <v>-3695.8947416918209</v>
      </c>
      <c r="BP743" s="1044">
        <v>-3695.8947416918209</v>
      </c>
      <c r="BQ743" s="1003">
        <v>-3496.0229284624797</v>
      </c>
      <c r="BR743" s="1011">
        <v>-3496.0229284624797</v>
      </c>
      <c r="BS743" s="1003">
        <v>-3691.4355826486544</v>
      </c>
      <c r="BT743" s="1011">
        <v>-3691.4355826486544</v>
      </c>
      <c r="BU743" s="1003">
        <v>-3507.2249272849349</v>
      </c>
      <c r="BV743" s="1011">
        <v>-3507.2249272849349</v>
      </c>
      <c r="BW743" s="999">
        <v>-14390.57818008789</v>
      </c>
      <c r="BX743" s="1012">
        <v>-14390.57818008789</v>
      </c>
      <c r="BY743" s="981"/>
      <c r="BZ743" s="1042">
        <v>-2526.5743553054003</v>
      </c>
      <c r="CA743" s="1045">
        <v>-2526.5743553054003</v>
      </c>
      <c r="CB743" s="1003">
        <v>-2328.5273786963603</v>
      </c>
      <c r="CC743" s="1013">
        <v>-2328.5273786963603</v>
      </c>
      <c r="CD743" s="1003">
        <v>-2289.2265521168465</v>
      </c>
      <c r="CE743" s="1013">
        <v>-2289.2265521168465</v>
      </c>
      <c r="CF743" s="1003">
        <v>-2331.7966029575346</v>
      </c>
      <c r="CG743" s="1013">
        <v>-2331.7966029575346</v>
      </c>
      <c r="CH743" s="999">
        <v>-9476.1248890761417</v>
      </c>
      <c r="CI743" s="1014">
        <v>-9476.1248890761417</v>
      </c>
      <c r="CK743" s="1042">
        <v>-2859.6425834835904</v>
      </c>
      <c r="CL743" s="1046">
        <v>-2859.6425834835904</v>
      </c>
      <c r="CM743" s="1003">
        <v>-2330.6361985446151</v>
      </c>
      <c r="CN743" s="1046">
        <v>-2330.6361985446151</v>
      </c>
      <c r="CO743" s="1003">
        <v>-2561.3034120011712</v>
      </c>
      <c r="CP743" s="1046">
        <v>-2561.3034120011712</v>
      </c>
      <c r="CQ743" s="1003">
        <v>-2651.1262925046426</v>
      </c>
      <c r="CR743" s="1046">
        <v>-2651.1262925046426</v>
      </c>
      <c r="CS743" s="999">
        <v>-10402.70848653402</v>
      </c>
      <c r="CT743" s="1047">
        <v>-10402.70848653402</v>
      </c>
      <c r="CV743" s="1048">
        <v>-3069.5464993993005</v>
      </c>
      <c r="CW743" s="1049">
        <v>-3069.5464993993005</v>
      </c>
      <c r="CX743" s="1050">
        <v>-2826.6895455667</v>
      </c>
      <c r="CY743" s="1049">
        <v>-2826.6895455667</v>
      </c>
      <c r="CZ743" s="1050">
        <v>-2723.0769763992998</v>
      </c>
      <c r="DA743" s="1049">
        <v>-2723.0769763992998</v>
      </c>
      <c r="DB743" s="1050">
        <v>-2673.9441210554996</v>
      </c>
      <c r="DC743" s="1049">
        <v>-2673.9441210554996</v>
      </c>
      <c r="DD743" s="1043">
        <v>-11293.2571424208</v>
      </c>
      <c r="DE743" s="1051">
        <v>-11293.2571424208</v>
      </c>
      <c r="DG743" s="1048">
        <v>-2876.9763154756993</v>
      </c>
      <c r="DH743" s="1052">
        <v>-2876.9763154756993</v>
      </c>
      <c r="DI743" s="1050">
        <v>-2522.2144717116998</v>
      </c>
      <c r="DJ743" s="1052">
        <v>-2522.2144717116998</v>
      </c>
      <c r="DK743" s="1050">
        <v>-2611.1301771639</v>
      </c>
      <c r="DL743" s="1052">
        <v>-2611.1301771639</v>
      </c>
      <c r="DM743" s="1050">
        <v>-2272.9668017558001</v>
      </c>
      <c r="DN743" s="1052">
        <v>-2272.9668017558001</v>
      </c>
      <c r="DO743" s="1050">
        <v>-10283.2877661071</v>
      </c>
      <c r="DP743" s="1053">
        <v>-10283.2877661071</v>
      </c>
      <c r="DR743" s="1054">
        <v>-2441.5683789057002</v>
      </c>
      <c r="DS743" s="1043">
        <v>-2441.5683789057002</v>
      </c>
      <c r="DT743" s="1055">
        <v>-1944.1633080929</v>
      </c>
      <c r="DU743" s="1043">
        <v>-1944.1633080929</v>
      </c>
      <c r="DV743" s="1055">
        <v>-1496.5308033982003</v>
      </c>
      <c r="DW743" s="1043">
        <v>-1496.5308033982003</v>
      </c>
      <c r="DX743" s="1055">
        <v>-1962.6528701073998</v>
      </c>
      <c r="DY743" s="1043">
        <v>-1962.6528701073998</v>
      </c>
      <c r="DZ743" s="1055">
        <v>-7844.9153605042011</v>
      </c>
      <c r="EA743" s="1056">
        <v>-7844.9153605042011</v>
      </c>
      <c r="EC743" s="1054">
        <v>-1751.8468939971001</v>
      </c>
      <c r="ED743" s="1043">
        <v>-1751.8468939971001</v>
      </c>
      <c r="EE743" s="1055">
        <v>-2893.0810053358996</v>
      </c>
      <c r="EF743" s="1043">
        <v>-2893.0810053359</v>
      </c>
      <c r="EG743" s="1055">
        <v>-2482.2165591942999</v>
      </c>
      <c r="EH743" s="1043">
        <v>-2482.2165591943003</v>
      </c>
      <c r="EI743" s="1055">
        <v>-2721.6021270793995</v>
      </c>
      <c r="EJ743" s="1043">
        <v>-2721.6021270793999</v>
      </c>
      <c r="EK743" s="1055">
        <v>-9848.7465856066992</v>
      </c>
      <c r="EL743" s="1056">
        <v>-9848.7465856066992</v>
      </c>
      <c r="EN743" s="1048">
        <v>-2188</v>
      </c>
      <c r="EO743" s="1043">
        <v>-2878.8672609031996</v>
      </c>
      <c r="EP743" s="1050">
        <v>-2225.6536213470281</v>
      </c>
      <c r="EQ743" s="1043">
        <v>-2226.493775033176</v>
      </c>
      <c r="ER743" s="1050">
        <v>-2606.4411269993529</v>
      </c>
      <c r="ES743" s="1043">
        <v>-2607.4022689714084</v>
      </c>
      <c r="ET743" s="1050">
        <v>-2579.6098345276914</v>
      </c>
      <c r="EU743" s="1043">
        <v>-2580.9001102900152</v>
      </c>
      <c r="EV743" s="1050">
        <v>-9599.704582874072</v>
      </c>
      <c r="EW743" s="1056">
        <v>-10293.6634151978</v>
      </c>
      <c r="EX743" s="119"/>
    </row>
    <row r="744" spans="2:154" s="717" customFormat="1" x14ac:dyDescent="0.35">
      <c r="B744" s="961"/>
      <c r="C744" s="1016"/>
      <c r="D744" s="1026"/>
      <c r="E744" s="678"/>
      <c r="F744" s="1016"/>
      <c r="G744" s="678"/>
      <c r="H744" s="1038"/>
      <c r="I744" s="1038" t="s">
        <v>464</v>
      </c>
      <c r="J744" s="1026"/>
      <c r="K744" s="962"/>
      <c r="L744" s="1001">
        <v>-255.63175348898199</v>
      </c>
      <c r="M744" s="1021">
        <v>-255.63175348898199</v>
      </c>
      <c r="N744" s="1003">
        <v>-138.63768683406596</v>
      </c>
      <c r="O744" s="1021">
        <v>-138.63768683406596</v>
      </c>
      <c r="P744" s="1003">
        <v>-136.52939940905668</v>
      </c>
      <c r="Q744" s="1021">
        <v>-136.52939940905668</v>
      </c>
      <c r="R744" s="1003">
        <v>-6.8313912766999998</v>
      </c>
      <c r="S744" s="1021">
        <v>-6.8313912766999998</v>
      </c>
      <c r="T744" s="999">
        <v>-537.63023100880469</v>
      </c>
      <c r="U744" s="967">
        <v>-537.63023100880469</v>
      </c>
      <c r="V744" s="973"/>
      <c r="W744" s="1001">
        <v>-178.98443561510163</v>
      </c>
      <c r="X744" s="1002">
        <v>-178.98443561510163</v>
      </c>
      <c r="Y744" s="1003">
        <v>-99.229923113439014</v>
      </c>
      <c r="Z744" s="1002">
        <v>-99.229923113439014</v>
      </c>
      <c r="AA744" s="1003">
        <v>-167.63345578575655</v>
      </c>
      <c r="AB744" s="1002">
        <v>-167.63345578575655</v>
      </c>
      <c r="AC744" s="1003">
        <v>-502.05256001239241</v>
      </c>
      <c r="AD744" s="1002">
        <v>-502.05256001239241</v>
      </c>
      <c r="AE744" s="999">
        <v>-947.90037452668957</v>
      </c>
      <c r="AF744" s="970">
        <v>-947.90037452668957</v>
      </c>
      <c r="AG744" s="973"/>
      <c r="AH744" s="1001">
        <v>-258.77033905128246</v>
      </c>
      <c r="AI744" s="1005">
        <v>-258.77033905128246</v>
      </c>
      <c r="AJ744" s="1003">
        <v>-159.87062420542966</v>
      </c>
      <c r="AK744" s="1005">
        <v>-159.87062420542966</v>
      </c>
      <c r="AL744" s="1003">
        <v>-307.59908805876074</v>
      </c>
      <c r="AM744" s="1005">
        <v>-307.59908805876074</v>
      </c>
      <c r="AN744" s="1003">
        <v>-272.70792097527152</v>
      </c>
      <c r="AO744" s="1005">
        <v>-272.70792097527152</v>
      </c>
      <c r="AP744" s="999">
        <v>-998.94797229074436</v>
      </c>
      <c r="AQ744" s="972">
        <v>-998.94797229074436</v>
      </c>
      <c r="AR744" s="973"/>
      <c r="AS744" s="1001">
        <v>-192.07038747430329</v>
      </c>
      <c r="AT744" s="1007">
        <v>-192.07038747430329</v>
      </c>
      <c r="AU744" s="1003">
        <v>-237.2897661413927</v>
      </c>
      <c r="AV744" s="1007">
        <v>-237.2897661413927</v>
      </c>
      <c r="AW744" s="1003">
        <v>-27.766456636399994</v>
      </c>
      <c r="AX744" s="1007">
        <v>-27.766456636399994</v>
      </c>
      <c r="AY744" s="1003">
        <v>-255.83442024594285</v>
      </c>
      <c r="AZ744" s="1007">
        <v>-255.83442024594285</v>
      </c>
      <c r="BA744" s="999">
        <v>-712.96103049803878</v>
      </c>
      <c r="BB744" s="975">
        <v>-712.96103049803878</v>
      </c>
      <c r="BC744" s="973"/>
      <c r="BD744" s="1042">
        <v>-298.78823599111388</v>
      </c>
      <c r="BE744" s="1043">
        <v>-298.78823599111388</v>
      </c>
      <c r="BF744" s="1003">
        <v>-283.75780659345588</v>
      </c>
      <c r="BG744" s="1009">
        <v>-283.75780659345588</v>
      </c>
      <c r="BH744" s="1003">
        <v>-462.0279255012149</v>
      </c>
      <c r="BI744" s="1009">
        <v>-462.0279255012149</v>
      </c>
      <c r="BJ744" s="1003">
        <v>-81.527694248599587</v>
      </c>
      <c r="BK744" s="1009">
        <v>-81.527694248599587</v>
      </c>
      <c r="BL744" s="999">
        <v>-1126.1016623343842</v>
      </c>
      <c r="BM744" s="1010">
        <v>-1126.1016623343842</v>
      </c>
      <c r="BN744" s="981">
        <v>0</v>
      </c>
      <c r="BO744" s="1042">
        <v>-183.49923695439554</v>
      </c>
      <c r="BP744" s="1044">
        <v>-183.49923695439554</v>
      </c>
      <c r="BQ744" s="1003">
        <v>-406.81683827891908</v>
      </c>
      <c r="BR744" s="1011">
        <v>-406.81683827891908</v>
      </c>
      <c r="BS744" s="1003">
        <v>-664.79372907762161</v>
      </c>
      <c r="BT744" s="1011">
        <v>-664.79372907762161</v>
      </c>
      <c r="BU744" s="1003">
        <v>-934.76485164146038</v>
      </c>
      <c r="BV744" s="1011">
        <v>-934.76485164146038</v>
      </c>
      <c r="BW744" s="999">
        <v>-2189.8746559523966</v>
      </c>
      <c r="BX744" s="1012">
        <v>-2189.8746559523966</v>
      </c>
      <c r="BY744" s="981"/>
      <c r="BZ744" s="1042">
        <v>-628.47944301308144</v>
      </c>
      <c r="CA744" s="1045">
        <v>-628.47944301308144</v>
      </c>
      <c r="CB744" s="1003">
        <v>-365.86837783747166</v>
      </c>
      <c r="CC744" s="1013">
        <v>-365.86837783747166</v>
      </c>
      <c r="CD744" s="1003">
        <v>-373.1649437036142</v>
      </c>
      <c r="CE744" s="1013">
        <v>-373.1649437036142</v>
      </c>
      <c r="CF744" s="1003">
        <v>-981.92029201112473</v>
      </c>
      <c r="CG744" s="1013">
        <v>-981.92029201112473</v>
      </c>
      <c r="CH744" s="999">
        <v>-2349.4330565652917</v>
      </c>
      <c r="CI744" s="1014">
        <v>-2349.4330565652917</v>
      </c>
      <c r="CK744" s="1042">
        <v>-261.951115924649</v>
      </c>
      <c r="CL744" s="1046">
        <v>-261.951115924649</v>
      </c>
      <c r="CM744" s="1003">
        <v>-994.18849421979769</v>
      </c>
      <c r="CN744" s="1046">
        <v>-994.18849421979769</v>
      </c>
      <c r="CO744" s="1003">
        <v>-1535.0224241926294</v>
      </c>
      <c r="CP744" s="1046">
        <v>-1535.0224241926294</v>
      </c>
      <c r="CQ744" s="1003">
        <v>-774.90502836042162</v>
      </c>
      <c r="CR744" s="1046">
        <v>-774.90502836042162</v>
      </c>
      <c r="CS744" s="999">
        <v>-3566.0670626974975</v>
      </c>
      <c r="CT744" s="1047">
        <v>-3566.0670626974975</v>
      </c>
      <c r="CV744" s="1048">
        <v>-1024.2619099054</v>
      </c>
      <c r="CW744" s="1049">
        <v>-1024.2619099054</v>
      </c>
      <c r="CX744" s="1050">
        <v>-150.10162679239997</v>
      </c>
      <c r="CY744" s="1049">
        <v>-150.10162679239997</v>
      </c>
      <c r="CZ744" s="1050">
        <v>-202.10248792879997</v>
      </c>
      <c r="DA744" s="1049">
        <v>-202.10248792879997</v>
      </c>
      <c r="DB744" s="1050">
        <v>-92.345162428199998</v>
      </c>
      <c r="DC744" s="1049">
        <v>-92.345162428199998</v>
      </c>
      <c r="DD744" s="1043">
        <v>-1468.8111870547998</v>
      </c>
      <c r="DE744" s="1051">
        <v>-1468.8111870547998</v>
      </c>
      <c r="DG744" s="1048">
        <v>-111.29564268840002</v>
      </c>
      <c r="DH744" s="1052">
        <v>-111.29564268840002</v>
      </c>
      <c r="DI744" s="1050">
        <v>-146.32614606639999</v>
      </c>
      <c r="DJ744" s="1052">
        <v>-146.32614606639999</v>
      </c>
      <c r="DK744" s="1050">
        <v>-42.671663705599997</v>
      </c>
      <c r="DL744" s="1052">
        <v>-42.671663705599997</v>
      </c>
      <c r="DM744" s="1050">
        <v>-102.8087807335</v>
      </c>
      <c r="DN744" s="1052">
        <v>-102.8087807335</v>
      </c>
      <c r="DO744" s="1050">
        <v>-403.10223319390002</v>
      </c>
      <c r="DP744" s="1053">
        <v>-403.10223319390002</v>
      </c>
      <c r="DR744" s="1054">
        <v>-932.12470718460008</v>
      </c>
      <c r="DS744" s="1043">
        <v>-932.12470718460008</v>
      </c>
      <c r="DT744" s="1055">
        <v>-163.48281019139986</v>
      </c>
      <c r="DU744" s="1043">
        <v>-163.48281019139986</v>
      </c>
      <c r="DV744" s="1055">
        <v>-119.52015283799992</v>
      </c>
      <c r="DW744" s="1043">
        <v>-119.52015283799992</v>
      </c>
      <c r="DX744" s="1055">
        <v>-230.19926326700039</v>
      </c>
      <c r="DY744" s="1043">
        <v>-230.19926326700039</v>
      </c>
      <c r="DZ744" s="1055">
        <v>-1445.3269334810002</v>
      </c>
      <c r="EA744" s="1056">
        <v>-1445.3269334810002</v>
      </c>
      <c r="EC744" s="1054">
        <v>-1052.7759042093999</v>
      </c>
      <c r="ED744" s="1043">
        <v>-1052.7759042093999</v>
      </c>
      <c r="EE744" s="1055">
        <v>-892.26695490600014</v>
      </c>
      <c r="EF744" s="1043">
        <v>-892.26695490600014</v>
      </c>
      <c r="EG744" s="1055">
        <v>-525.9632354191998</v>
      </c>
      <c r="EH744" s="1043">
        <v>-525.9632354191998</v>
      </c>
      <c r="EI744" s="1055">
        <v>-2146.8087547509003</v>
      </c>
      <c r="EJ744" s="1043">
        <v>-2146.8087547509003</v>
      </c>
      <c r="EK744" s="1055">
        <v>-4617.8148492854998</v>
      </c>
      <c r="EL744" s="1056">
        <v>-4617.8148492854998</v>
      </c>
      <c r="EN744" s="1048">
        <v>-763.99999999999989</v>
      </c>
      <c r="EO744" s="1043">
        <v>-347.13523940060008</v>
      </c>
      <c r="EP744" s="1050">
        <v>-1903.851177064764</v>
      </c>
      <c r="EQ744" s="1043">
        <v>-2369.2165779394404</v>
      </c>
      <c r="ER744" s="1050">
        <v>-797.03082814904735</v>
      </c>
      <c r="ES744" s="1043">
        <v>-1260.8801785216885</v>
      </c>
      <c r="ET744" s="1050">
        <v>-782.09278273102268</v>
      </c>
      <c r="EU744" s="1043">
        <v>-1237.0392565758088</v>
      </c>
      <c r="EV744" s="1050">
        <v>-4246.9747879448341</v>
      </c>
      <c r="EW744" s="1056">
        <v>-5214.2712524375384</v>
      </c>
      <c r="EX744" s="119"/>
    </row>
    <row r="745" spans="2:154" s="717" customFormat="1" x14ac:dyDescent="0.35">
      <c r="B745" s="1035"/>
      <c r="C745" s="678"/>
      <c r="D745" s="678"/>
      <c r="E745" s="678"/>
      <c r="F745" s="678"/>
      <c r="G745" s="678"/>
      <c r="H745" s="1038"/>
      <c r="I745" s="678"/>
      <c r="J745" s="678"/>
      <c r="K745" s="1062"/>
      <c r="L745" s="1063"/>
      <c r="M745" s="1064"/>
      <c r="N745" s="1065"/>
      <c r="O745" s="1064"/>
      <c r="P745" s="1065"/>
      <c r="Q745" s="1064"/>
      <c r="R745" s="1065"/>
      <c r="S745" s="1064"/>
      <c r="T745" s="1066"/>
      <c r="U745" s="967"/>
      <c r="V745" s="973"/>
      <c r="W745" s="1063"/>
      <c r="X745" s="1067"/>
      <c r="Y745" s="1065"/>
      <c r="Z745" s="1067"/>
      <c r="AA745" s="1065"/>
      <c r="AB745" s="1067"/>
      <c r="AC745" s="1065"/>
      <c r="AD745" s="1067"/>
      <c r="AE745" s="1066"/>
      <c r="AF745" s="970"/>
      <c r="AG745" s="973"/>
      <c r="AH745" s="1063"/>
      <c r="AI745" s="1068"/>
      <c r="AJ745" s="1065"/>
      <c r="AK745" s="1068"/>
      <c r="AL745" s="1065"/>
      <c r="AM745" s="1068"/>
      <c r="AN745" s="1065"/>
      <c r="AO745" s="1068"/>
      <c r="AP745" s="1066"/>
      <c r="AQ745" s="972"/>
      <c r="AR745" s="973"/>
      <c r="AS745" s="1063"/>
      <c r="AT745" s="1069"/>
      <c r="AU745" s="1065"/>
      <c r="AV745" s="1069"/>
      <c r="AW745" s="1065"/>
      <c r="AX745" s="1069"/>
      <c r="AY745" s="1065"/>
      <c r="AZ745" s="1069"/>
      <c r="BA745" s="1066"/>
      <c r="BB745" s="975"/>
      <c r="BC745" s="973"/>
      <c r="BD745" s="1042"/>
      <c r="BE745" s="1043"/>
      <c r="BF745" s="1003"/>
      <c r="BG745" s="1009"/>
      <c r="BH745" s="1003"/>
      <c r="BI745" s="1009"/>
      <c r="BJ745" s="1003"/>
      <c r="BK745" s="1009"/>
      <c r="BL745" s="999"/>
      <c r="BM745" s="1010"/>
      <c r="BN745" s="981"/>
      <c r="BO745" s="1042"/>
      <c r="BP745" s="1044"/>
      <c r="BQ745" s="1003"/>
      <c r="BR745" s="1011"/>
      <c r="BS745" s="1003"/>
      <c r="BT745" s="1011"/>
      <c r="BU745" s="1003"/>
      <c r="BV745" s="1011"/>
      <c r="BW745" s="999"/>
      <c r="BX745" s="1012"/>
      <c r="BY745" s="981"/>
      <c r="BZ745" s="1042"/>
      <c r="CA745" s="1045"/>
      <c r="CB745" s="1003"/>
      <c r="CC745" s="1013"/>
      <c r="CD745" s="1003"/>
      <c r="CE745" s="1013"/>
      <c r="CF745" s="1003"/>
      <c r="CG745" s="1013"/>
      <c r="CH745" s="999"/>
      <c r="CI745" s="1014"/>
      <c r="CK745" s="1042"/>
      <c r="CL745" s="1046"/>
      <c r="CM745" s="1003"/>
      <c r="CN745" s="1046"/>
      <c r="CO745" s="1003"/>
      <c r="CP745" s="1046"/>
      <c r="CQ745" s="1003"/>
      <c r="CR745" s="1046"/>
      <c r="CS745" s="999"/>
      <c r="CT745" s="1047"/>
      <c r="CV745" s="1048"/>
      <c r="CW745" s="1049"/>
      <c r="CX745" s="1050"/>
      <c r="CY745" s="1049"/>
      <c r="CZ745" s="1050"/>
      <c r="DA745" s="1049"/>
      <c r="DB745" s="1050"/>
      <c r="DC745" s="1049"/>
      <c r="DD745" s="1043"/>
      <c r="DE745" s="1051"/>
      <c r="DG745" s="1048"/>
      <c r="DH745" s="1052"/>
      <c r="DI745" s="1050"/>
      <c r="DJ745" s="1052"/>
      <c r="DK745" s="1050"/>
      <c r="DL745" s="1052"/>
      <c r="DM745" s="1050"/>
      <c r="DN745" s="1052"/>
      <c r="DO745" s="1050"/>
      <c r="DP745" s="1053"/>
      <c r="DR745" s="1054"/>
      <c r="DS745" s="1043"/>
      <c r="DT745" s="1055"/>
      <c r="DU745" s="1043"/>
      <c r="DV745" s="1055"/>
      <c r="DW745" s="1043"/>
      <c r="DX745" s="1055"/>
      <c r="DY745" s="1043"/>
      <c r="DZ745" s="1055"/>
      <c r="EA745" s="1056"/>
      <c r="EC745" s="1054"/>
      <c r="ED745" s="1043"/>
      <c r="EE745" s="1055"/>
      <c r="EF745" s="1043"/>
      <c r="EG745" s="1055"/>
      <c r="EH745" s="1043"/>
      <c r="EI745" s="1055"/>
      <c r="EJ745" s="1043"/>
      <c r="EK745" s="1055"/>
      <c r="EL745" s="1056"/>
      <c r="EN745" s="1048"/>
      <c r="EO745" s="1043"/>
      <c r="EP745" s="1050"/>
      <c r="EQ745" s="1043"/>
      <c r="ER745" s="1050"/>
      <c r="ES745" s="1043"/>
      <c r="ET745" s="1050"/>
      <c r="EU745" s="1043"/>
      <c r="EV745" s="1050"/>
      <c r="EW745" s="1056"/>
      <c r="EX745" s="119"/>
    </row>
    <row r="746" spans="2:154" s="691" customFormat="1" x14ac:dyDescent="0.35">
      <c r="B746" s="961"/>
      <c r="C746" s="1016"/>
      <c r="D746" s="1016"/>
      <c r="E746" s="1026" t="s">
        <v>465</v>
      </c>
      <c r="F746" s="1016"/>
      <c r="G746" s="1016"/>
      <c r="H746" s="1016"/>
      <c r="I746" s="1016"/>
      <c r="J746" s="1016"/>
      <c r="K746" s="1037"/>
      <c r="L746" s="1017">
        <v>-74.355990891065701</v>
      </c>
      <c r="M746" s="1018">
        <v>-74.355990891065701</v>
      </c>
      <c r="N746" s="1019">
        <v>-30.104839789958675</v>
      </c>
      <c r="O746" s="1018">
        <v>-30.104839789958675</v>
      </c>
      <c r="P746" s="1019">
        <v>-56.053314770693305</v>
      </c>
      <c r="Q746" s="1018">
        <v>-56.053314770693305</v>
      </c>
      <c r="R746" s="1019">
        <v>66.124409207840301</v>
      </c>
      <c r="S746" s="1018">
        <v>66.124409207840301</v>
      </c>
      <c r="T746" s="966">
        <v>-94.389736243877223</v>
      </c>
      <c r="U746" s="967">
        <v>-94.389736243877223</v>
      </c>
      <c r="V746" s="1027"/>
      <c r="W746" s="963">
        <v>-70.167072670294942</v>
      </c>
      <c r="X746" s="969">
        <v>-70.167072670294942</v>
      </c>
      <c r="Y746" s="965">
        <v>-42.59122145624017</v>
      </c>
      <c r="Z746" s="969">
        <v>-42.59122145624017</v>
      </c>
      <c r="AA746" s="965">
        <v>116.51321099116893</v>
      </c>
      <c r="AB746" s="969">
        <v>116.51321099116893</v>
      </c>
      <c r="AC746" s="965">
        <v>65.596336979215835</v>
      </c>
      <c r="AD746" s="969">
        <v>65.596336979215835</v>
      </c>
      <c r="AE746" s="966">
        <v>69.35125384384969</v>
      </c>
      <c r="AF746" s="970">
        <v>69.35125384384969</v>
      </c>
      <c r="AG746" s="1027"/>
      <c r="AH746" s="963">
        <v>29.403223089670945</v>
      </c>
      <c r="AI746" s="971">
        <v>29.403223089670945</v>
      </c>
      <c r="AJ746" s="965">
        <v>7.6381518588690227</v>
      </c>
      <c r="AK746" s="971">
        <v>7.6381518588690227</v>
      </c>
      <c r="AL746" s="965">
        <v>27.849993356928493</v>
      </c>
      <c r="AM746" s="971">
        <v>27.849993356928493</v>
      </c>
      <c r="AN746" s="965">
        <v>-51.904128409996645</v>
      </c>
      <c r="AO746" s="971">
        <v>-51.904128409996645</v>
      </c>
      <c r="AP746" s="966">
        <v>12.987239895471816</v>
      </c>
      <c r="AQ746" s="972">
        <v>12.987239895471816</v>
      </c>
      <c r="AR746" s="1027"/>
      <c r="AS746" s="963">
        <v>-100.95209357099739</v>
      </c>
      <c r="AT746" s="974">
        <v>-100.95209357099739</v>
      </c>
      <c r="AU746" s="965">
        <v>20.344777588228681</v>
      </c>
      <c r="AV746" s="974">
        <v>20.344777588228681</v>
      </c>
      <c r="AW746" s="965">
        <v>-235.21493475890765</v>
      </c>
      <c r="AX746" s="974">
        <v>-235.21493475890765</v>
      </c>
      <c r="AY746" s="965">
        <v>-18.535795317649104</v>
      </c>
      <c r="AZ746" s="974">
        <v>-18.535795317649104</v>
      </c>
      <c r="BA746" s="966">
        <v>-334.35804605932537</v>
      </c>
      <c r="BB746" s="975">
        <v>-334.35804605932537</v>
      </c>
      <c r="BC746" s="1027"/>
      <c r="BD746" s="976">
        <v>-140.36373527116086</v>
      </c>
      <c r="BE746" s="977">
        <v>-140.36373527116086</v>
      </c>
      <c r="BF746" s="965">
        <v>45.2541445796329</v>
      </c>
      <c r="BG746" s="1028">
        <v>45.2541445796329</v>
      </c>
      <c r="BH746" s="965">
        <v>-20.125376401721699</v>
      </c>
      <c r="BI746" s="1028">
        <v>-20.125376401721699</v>
      </c>
      <c r="BJ746" s="965">
        <v>-40.310152136919783</v>
      </c>
      <c r="BK746" s="1028">
        <v>-40.310152136919783</v>
      </c>
      <c r="BL746" s="966">
        <v>-155.54511923016946</v>
      </c>
      <c r="BM746" s="1029">
        <v>-155.54511923016946</v>
      </c>
      <c r="BN746" s="1030">
        <v>0</v>
      </c>
      <c r="BO746" s="976">
        <v>92.881462671532063</v>
      </c>
      <c r="BP746" s="982">
        <v>92.881462671532063</v>
      </c>
      <c r="BQ746" s="965">
        <v>-2.8676585186379953</v>
      </c>
      <c r="BR746" s="1031">
        <v>-2.8676585186379953</v>
      </c>
      <c r="BS746" s="965">
        <v>230.86698314896432</v>
      </c>
      <c r="BT746" s="1031">
        <v>230.86698314896432</v>
      </c>
      <c r="BU746" s="965">
        <v>-300.91948822818608</v>
      </c>
      <c r="BV746" s="1031">
        <v>-300.91948822818608</v>
      </c>
      <c r="BW746" s="966">
        <v>19.961299073672194</v>
      </c>
      <c r="BX746" s="1032">
        <v>19.961299073672194</v>
      </c>
      <c r="BY746" s="1030"/>
      <c r="BZ746" s="976">
        <v>-21.844937894324346</v>
      </c>
      <c r="CA746" s="984">
        <v>-21.844937894324346</v>
      </c>
      <c r="CB746" s="965">
        <v>-24.681271578459899</v>
      </c>
      <c r="CC746" s="1033">
        <v>-24.681271578459899</v>
      </c>
      <c r="CD746" s="965">
        <v>-28.129796553100618</v>
      </c>
      <c r="CE746" s="1033">
        <v>-28.129796553100618</v>
      </c>
      <c r="CF746" s="965">
        <v>65.608701048983988</v>
      </c>
      <c r="CG746" s="1033">
        <v>65.608701048983988</v>
      </c>
      <c r="CH746" s="966">
        <v>-9.0473049769008185</v>
      </c>
      <c r="CI746" s="1034">
        <v>-9.0473049769008185</v>
      </c>
      <c r="CK746" s="976">
        <v>-71.98363275536795</v>
      </c>
      <c r="CL746" s="986">
        <v>-71.98363275536795</v>
      </c>
      <c r="CM746" s="965">
        <v>24.663545526150443</v>
      </c>
      <c r="CN746" s="986">
        <v>24.663545526150443</v>
      </c>
      <c r="CO746" s="965">
        <v>-11.612610471244935</v>
      </c>
      <c r="CP746" s="986">
        <v>-11.612610471244935</v>
      </c>
      <c r="CQ746" s="965">
        <v>-68.832624129424218</v>
      </c>
      <c r="CR746" s="986">
        <v>-68.832624129424218</v>
      </c>
      <c r="CS746" s="966">
        <v>-127.76532182988666</v>
      </c>
      <c r="CT746" s="987">
        <v>-127.76532182988666</v>
      </c>
      <c r="CV746" s="988">
        <v>60.144279284441495</v>
      </c>
      <c r="CW746" s="989">
        <v>60.144279284441495</v>
      </c>
      <c r="CX746" s="978">
        <v>12.043200520428996</v>
      </c>
      <c r="CY746" s="989">
        <v>12.043200520428996</v>
      </c>
      <c r="CZ746" s="978">
        <v>90.915597759002367</v>
      </c>
      <c r="DA746" s="989">
        <v>90.915597759002367</v>
      </c>
      <c r="DB746" s="978">
        <v>-129.49737738109229</v>
      </c>
      <c r="DC746" s="989">
        <v>-129.49737738109229</v>
      </c>
      <c r="DD746" s="977">
        <v>33.605700182780538</v>
      </c>
      <c r="DE746" s="990">
        <v>33.605700182780538</v>
      </c>
      <c r="DG746" s="988">
        <v>81.252524136043291</v>
      </c>
      <c r="DH746" s="991">
        <v>81.252524136043291</v>
      </c>
      <c r="DI746" s="978">
        <v>9.8834686563756122</v>
      </c>
      <c r="DJ746" s="991">
        <v>9.8834686563756122</v>
      </c>
      <c r="DK746" s="978">
        <v>86.050595789417727</v>
      </c>
      <c r="DL746" s="991">
        <v>86.050595789417727</v>
      </c>
      <c r="DM746" s="978">
        <v>9.2120164296406983</v>
      </c>
      <c r="DN746" s="991">
        <v>9.2120164296406983</v>
      </c>
      <c r="DO746" s="978">
        <v>186.39860501147734</v>
      </c>
      <c r="DP746" s="992">
        <v>186.39860501147734</v>
      </c>
      <c r="DR746" s="993">
        <v>-326.4495389471046</v>
      </c>
      <c r="DS746" s="977">
        <v>-326.4495389471046</v>
      </c>
      <c r="DT746" s="994">
        <v>124.70339239602868</v>
      </c>
      <c r="DU746" s="977">
        <v>124.70339239602868</v>
      </c>
      <c r="DV746" s="994">
        <v>18.01736730564815</v>
      </c>
      <c r="DW746" s="977">
        <v>18.01736730564815</v>
      </c>
      <c r="DX746" s="994">
        <v>201.45612117002378</v>
      </c>
      <c r="DY746" s="977">
        <v>201.45612117002378</v>
      </c>
      <c r="DZ746" s="994">
        <v>17.727341924596431</v>
      </c>
      <c r="EA746" s="980">
        <v>17.727341924596431</v>
      </c>
      <c r="EC746" s="993">
        <v>110.06447918450996</v>
      </c>
      <c r="ED746" s="977">
        <v>110.06447918450996</v>
      </c>
      <c r="EE746" s="994">
        <v>23.749625044633831</v>
      </c>
      <c r="EF746" s="977">
        <v>23.749625044633831</v>
      </c>
      <c r="EG746" s="994">
        <v>172.24269313039693</v>
      </c>
      <c r="EH746" s="977">
        <v>172.24269313039693</v>
      </c>
      <c r="EI746" s="994">
        <v>26.651402007644947</v>
      </c>
      <c r="EJ746" s="977">
        <v>26.651402007644947</v>
      </c>
      <c r="EK746" s="994">
        <v>332.7081993671859</v>
      </c>
      <c r="EL746" s="980">
        <v>332.7081993671859</v>
      </c>
      <c r="EN746" s="988">
        <v>110.99999999999997</v>
      </c>
      <c r="EO746" s="977">
        <v>110.99999999999997</v>
      </c>
      <c r="EP746" s="978">
        <v>22.233201234363634</v>
      </c>
      <c r="EQ746" s="977">
        <v>21.76887536761862</v>
      </c>
      <c r="ER746" s="978">
        <v>179.01369810033577</v>
      </c>
      <c r="ES746" s="977">
        <v>178.10361298539763</v>
      </c>
      <c r="ET746" s="978">
        <v>214.77930117761085</v>
      </c>
      <c r="EU746" s="977">
        <v>213.17794026320965</v>
      </c>
      <c r="EV746" s="978">
        <v>527.02620051231042</v>
      </c>
      <c r="EW746" s="980">
        <v>524.05042861622576</v>
      </c>
      <c r="EX746" s="119"/>
    </row>
    <row r="747" spans="2:154" s="691" customFormat="1" x14ac:dyDescent="0.35">
      <c r="B747" s="961"/>
      <c r="C747" s="1016"/>
      <c r="D747" s="1016"/>
      <c r="E747" s="1016"/>
      <c r="F747" s="1016" t="s">
        <v>466</v>
      </c>
      <c r="G747" s="1016"/>
      <c r="H747" s="1016"/>
      <c r="I747" s="1016"/>
      <c r="J747" s="1016"/>
      <c r="K747" s="1037"/>
      <c r="L747" s="1070">
        <v>11.570270283617131</v>
      </c>
      <c r="M747" s="1071">
        <v>11.570270283617131</v>
      </c>
      <c r="N747" s="1072">
        <v>149.10227987726796</v>
      </c>
      <c r="O747" s="1071">
        <v>149.10227987726796</v>
      </c>
      <c r="P747" s="1072">
        <v>635.17157450914397</v>
      </c>
      <c r="Q747" s="1071">
        <v>635.17157450914397</v>
      </c>
      <c r="R747" s="1072">
        <v>332.17629080921375</v>
      </c>
      <c r="S747" s="1071">
        <v>332.17629080921375</v>
      </c>
      <c r="T747" s="1073">
        <v>1128.020415479243</v>
      </c>
      <c r="U747" s="967">
        <v>1128.020415479243</v>
      </c>
      <c r="V747" s="1027"/>
      <c r="W747" s="1070">
        <v>73.09125355178756</v>
      </c>
      <c r="X747" s="1074">
        <v>73.09125355178756</v>
      </c>
      <c r="Y747" s="1072">
        <v>39.509407888944288</v>
      </c>
      <c r="Z747" s="1074">
        <v>39.509407888944288</v>
      </c>
      <c r="AA747" s="1072">
        <v>109.25863570640412</v>
      </c>
      <c r="AB747" s="1074">
        <v>109.25863570640412</v>
      </c>
      <c r="AC747" s="1072">
        <v>305.14453523100701</v>
      </c>
      <c r="AD747" s="1074">
        <v>305.14453523100701</v>
      </c>
      <c r="AE747" s="1073">
        <v>527.00383237814299</v>
      </c>
      <c r="AF747" s="970">
        <v>527.00383237814299</v>
      </c>
      <c r="AG747" s="1027"/>
      <c r="AH747" s="1070">
        <v>135.64975362685905</v>
      </c>
      <c r="AI747" s="1075">
        <v>135.64975362685905</v>
      </c>
      <c r="AJ747" s="1072">
        <v>104.76981732469044</v>
      </c>
      <c r="AK747" s="1075">
        <v>104.76981732469044</v>
      </c>
      <c r="AL747" s="1072">
        <v>63.706371067892874</v>
      </c>
      <c r="AM747" s="1075">
        <v>63.706371067892874</v>
      </c>
      <c r="AN747" s="1072">
        <v>29.175293243294632</v>
      </c>
      <c r="AO747" s="1075">
        <v>29.175293243294632</v>
      </c>
      <c r="AP747" s="1073">
        <v>333.30123526273701</v>
      </c>
      <c r="AQ747" s="972">
        <v>333.30123526273701</v>
      </c>
      <c r="AR747" s="1027"/>
      <c r="AS747" s="1070">
        <v>51.58933794989165</v>
      </c>
      <c r="AT747" s="1076">
        <v>51.58933794989165</v>
      </c>
      <c r="AU747" s="1072">
        <v>103.28060683919495</v>
      </c>
      <c r="AV747" s="1076">
        <v>103.28060683919495</v>
      </c>
      <c r="AW747" s="1072">
        <v>21.784596534797387</v>
      </c>
      <c r="AX747" s="1076">
        <v>21.784596534797387</v>
      </c>
      <c r="AY747" s="1072">
        <v>168.1246202709317</v>
      </c>
      <c r="AZ747" s="1076">
        <v>168.1246202709317</v>
      </c>
      <c r="BA747" s="1073">
        <v>344.77916159481572</v>
      </c>
      <c r="BB747" s="975">
        <v>344.77916159481572</v>
      </c>
      <c r="BC747" s="1027"/>
      <c r="BD747" s="976">
        <v>238.65403825086025</v>
      </c>
      <c r="BE747" s="977">
        <v>238.65403825086025</v>
      </c>
      <c r="BF747" s="965">
        <v>63.759186154608457</v>
      </c>
      <c r="BG747" s="1028">
        <v>63.759186154608457</v>
      </c>
      <c r="BH747" s="965">
        <v>11.490546740531389</v>
      </c>
      <c r="BI747" s="1028">
        <v>11.490546740531389</v>
      </c>
      <c r="BJ747" s="965">
        <v>127.51915765849895</v>
      </c>
      <c r="BK747" s="1028">
        <v>127.51915765849895</v>
      </c>
      <c r="BL747" s="966">
        <v>441.42292880449907</v>
      </c>
      <c r="BM747" s="1029">
        <v>441.42292880449907</v>
      </c>
      <c r="BN747" s="1030">
        <v>0</v>
      </c>
      <c r="BO747" s="976">
        <v>204.87517447376149</v>
      </c>
      <c r="BP747" s="982">
        <v>204.87517447376149</v>
      </c>
      <c r="BQ747" s="965">
        <v>228.95881538525947</v>
      </c>
      <c r="BR747" s="1031">
        <v>228.95881538525947</v>
      </c>
      <c r="BS747" s="965">
        <v>196.04189811999228</v>
      </c>
      <c r="BT747" s="1031">
        <v>196.04189811999228</v>
      </c>
      <c r="BU747" s="965">
        <v>36.692852678399987</v>
      </c>
      <c r="BV747" s="1031">
        <v>36.692852678399987</v>
      </c>
      <c r="BW747" s="966">
        <v>666.56874065741317</v>
      </c>
      <c r="BX747" s="1032">
        <v>666.56874065741317</v>
      </c>
      <c r="BY747" s="1030"/>
      <c r="BZ747" s="976">
        <v>276.44645798965718</v>
      </c>
      <c r="CA747" s="984">
        <v>276.44645798965718</v>
      </c>
      <c r="CB747" s="965">
        <v>170.59420679058491</v>
      </c>
      <c r="CC747" s="1033">
        <v>170.59420679058491</v>
      </c>
      <c r="CD747" s="965">
        <v>160.19739982993576</v>
      </c>
      <c r="CE747" s="1033">
        <v>160.19739982993576</v>
      </c>
      <c r="CF747" s="965">
        <v>1.341267055559868</v>
      </c>
      <c r="CG747" s="1033">
        <v>1.341267055559868</v>
      </c>
      <c r="CH747" s="966">
        <v>608.57933166573775</v>
      </c>
      <c r="CI747" s="1034">
        <v>608.57933166573775</v>
      </c>
      <c r="CK747" s="976">
        <v>185.12659993844656</v>
      </c>
      <c r="CL747" s="986">
        <v>185.12659993844656</v>
      </c>
      <c r="CM747" s="965">
        <v>122.94512153415808</v>
      </c>
      <c r="CN747" s="986">
        <v>122.94512153415808</v>
      </c>
      <c r="CO747" s="965">
        <v>88.611040159911497</v>
      </c>
      <c r="CP747" s="986">
        <v>88.611040159911497</v>
      </c>
      <c r="CQ747" s="965">
        <v>44.919770164110346</v>
      </c>
      <c r="CR747" s="986">
        <v>44.919770164110346</v>
      </c>
      <c r="CS747" s="966">
        <v>441.60253179662647</v>
      </c>
      <c r="CT747" s="987">
        <v>441.60253179662647</v>
      </c>
      <c r="CV747" s="988">
        <v>190.11437650934749</v>
      </c>
      <c r="CW747" s="989">
        <v>190.11437650934749</v>
      </c>
      <c r="CX747" s="978">
        <v>149.4100223083249</v>
      </c>
      <c r="CY747" s="989">
        <v>149.4100223083249</v>
      </c>
      <c r="CZ747" s="978">
        <v>242.07193676039222</v>
      </c>
      <c r="DA747" s="989">
        <v>242.07193676039222</v>
      </c>
      <c r="DB747" s="978">
        <v>36.481649687055629</v>
      </c>
      <c r="DC747" s="989">
        <v>36.481649687055629</v>
      </c>
      <c r="DD747" s="977">
        <v>618.07798526512022</v>
      </c>
      <c r="DE747" s="990">
        <v>618.07798526512022</v>
      </c>
      <c r="DG747" s="988">
        <v>332.36853251782674</v>
      </c>
      <c r="DH747" s="991">
        <v>332.36853251782674</v>
      </c>
      <c r="DI747" s="978">
        <v>128.39599442358829</v>
      </c>
      <c r="DJ747" s="991">
        <v>128.39599442358829</v>
      </c>
      <c r="DK747" s="978">
        <v>175.41134692687581</v>
      </c>
      <c r="DL747" s="991">
        <v>175.41134692687581</v>
      </c>
      <c r="DM747" s="978">
        <v>280.05566282770621</v>
      </c>
      <c r="DN747" s="991">
        <v>280.05566282770621</v>
      </c>
      <c r="DO747" s="978">
        <v>916.23153669599708</v>
      </c>
      <c r="DP747" s="992">
        <v>916.23153669599708</v>
      </c>
      <c r="DR747" s="993">
        <v>292.96096762618157</v>
      </c>
      <c r="DS747" s="977">
        <v>292.96096762618157</v>
      </c>
      <c r="DT747" s="994">
        <v>656.82284230379287</v>
      </c>
      <c r="DU747" s="977">
        <v>656.82284230379287</v>
      </c>
      <c r="DV747" s="994">
        <v>101.89618743756083</v>
      </c>
      <c r="DW747" s="977">
        <v>101.89618743756083</v>
      </c>
      <c r="DX747" s="994">
        <v>257.19480062443313</v>
      </c>
      <c r="DY747" s="977">
        <v>257.19480062443313</v>
      </c>
      <c r="DZ747" s="994">
        <v>1308.8747979919685</v>
      </c>
      <c r="EA747" s="980">
        <v>1308.8747979919685</v>
      </c>
      <c r="EC747" s="993">
        <v>349.97508284720692</v>
      </c>
      <c r="ED747" s="977">
        <v>349.97508284720692</v>
      </c>
      <c r="EE747" s="994">
        <v>166.5448893174858</v>
      </c>
      <c r="EF747" s="977">
        <v>166.5448893174858</v>
      </c>
      <c r="EG747" s="994">
        <v>229.68878799376475</v>
      </c>
      <c r="EH747" s="977">
        <v>229.68878799376475</v>
      </c>
      <c r="EI747" s="994">
        <v>729.70283662439942</v>
      </c>
      <c r="EJ747" s="977">
        <v>729.70283662439942</v>
      </c>
      <c r="EK747" s="994">
        <v>1475.911596782857</v>
      </c>
      <c r="EL747" s="980">
        <v>1475.911596782857</v>
      </c>
      <c r="EN747" s="988">
        <v>362</v>
      </c>
      <c r="EO747" s="977">
        <v>362</v>
      </c>
      <c r="EP747" s="978">
        <v>172.11111061514907</v>
      </c>
      <c r="EQ747" s="977">
        <v>171.58966664269488</v>
      </c>
      <c r="ER747" s="978">
        <v>239.44698989659872</v>
      </c>
      <c r="ES747" s="977">
        <v>238.43924642039286</v>
      </c>
      <c r="ET747" s="978">
        <v>375.41193095513506</v>
      </c>
      <c r="EU747" s="977">
        <v>373.51973528127388</v>
      </c>
      <c r="EV747" s="978">
        <v>1148.970031466883</v>
      </c>
      <c r="EW747" s="980">
        <v>1145.5486483443615</v>
      </c>
      <c r="EX747" s="119"/>
    </row>
    <row r="748" spans="2:154" s="691" customFormat="1" x14ac:dyDescent="0.35">
      <c r="B748" s="961"/>
      <c r="C748" s="1016"/>
      <c r="D748" s="1016"/>
      <c r="E748" s="1026"/>
      <c r="F748" s="1016" t="s">
        <v>467</v>
      </c>
      <c r="G748" s="1026"/>
      <c r="H748" s="1016"/>
      <c r="I748" s="1016"/>
      <c r="J748" s="1016"/>
      <c r="K748" s="1037"/>
      <c r="L748" s="1070">
        <v>-85.926261174682836</v>
      </c>
      <c r="M748" s="1071">
        <v>-85.926261174682836</v>
      </c>
      <c r="N748" s="1072">
        <v>-179.20711966722664</v>
      </c>
      <c r="O748" s="1071">
        <v>-179.20711966722664</v>
      </c>
      <c r="P748" s="1072">
        <v>-691.22488927983727</v>
      </c>
      <c r="Q748" s="1071">
        <v>-691.22488927983727</v>
      </c>
      <c r="R748" s="1072">
        <v>-266.05188160137345</v>
      </c>
      <c r="S748" s="1071">
        <v>-266.05188160137345</v>
      </c>
      <c r="T748" s="1073">
        <v>-1222.4101517231202</v>
      </c>
      <c r="U748" s="967">
        <v>-1222.4101517231202</v>
      </c>
      <c r="V748" s="1027"/>
      <c r="W748" s="1070">
        <v>-143.2583262220825</v>
      </c>
      <c r="X748" s="1074">
        <v>-143.2583262220825</v>
      </c>
      <c r="Y748" s="1072">
        <v>-82.100629345184458</v>
      </c>
      <c r="Z748" s="1074">
        <v>-82.100629345184458</v>
      </c>
      <c r="AA748" s="1072">
        <v>7.2545752847648117</v>
      </c>
      <c r="AB748" s="1074">
        <v>7.2545752847648117</v>
      </c>
      <c r="AC748" s="1072">
        <v>-239.54819825179118</v>
      </c>
      <c r="AD748" s="1074">
        <v>-239.54819825179118</v>
      </c>
      <c r="AE748" s="1073">
        <v>-457.6525785342933</v>
      </c>
      <c r="AF748" s="970">
        <v>-457.6525785342933</v>
      </c>
      <c r="AG748" s="1027"/>
      <c r="AH748" s="1070">
        <v>-106.24653053718811</v>
      </c>
      <c r="AI748" s="1075">
        <v>-106.24653053718811</v>
      </c>
      <c r="AJ748" s="1072">
        <v>-97.131665465821413</v>
      </c>
      <c r="AK748" s="1075">
        <v>-97.131665465821413</v>
      </c>
      <c r="AL748" s="1072">
        <v>-35.856377710964381</v>
      </c>
      <c r="AM748" s="1075">
        <v>-35.856377710964381</v>
      </c>
      <c r="AN748" s="1072">
        <v>-81.079421653291277</v>
      </c>
      <c r="AO748" s="1075">
        <v>-81.079421653291277</v>
      </c>
      <c r="AP748" s="1073">
        <v>-320.31399536726519</v>
      </c>
      <c r="AQ748" s="972">
        <v>-320.31399536726519</v>
      </c>
      <c r="AR748" s="1027"/>
      <c r="AS748" s="1070">
        <v>-152.54143152088903</v>
      </c>
      <c r="AT748" s="1076">
        <v>-152.54143152088903</v>
      </c>
      <c r="AU748" s="1072">
        <v>-82.935829250966265</v>
      </c>
      <c r="AV748" s="1076">
        <v>-82.935829250966265</v>
      </c>
      <c r="AW748" s="1072">
        <v>-256.99953129370505</v>
      </c>
      <c r="AX748" s="1076">
        <v>-256.99953129370505</v>
      </c>
      <c r="AY748" s="1072">
        <v>-186.6604155885808</v>
      </c>
      <c r="AZ748" s="1076">
        <v>-186.6604155885808</v>
      </c>
      <c r="BA748" s="1073">
        <v>-679.13720765414109</v>
      </c>
      <c r="BB748" s="975">
        <v>-679.13720765414109</v>
      </c>
      <c r="BC748" s="1027"/>
      <c r="BD748" s="976">
        <v>-379.01777352202112</v>
      </c>
      <c r="BE748" s="977">
        <v>-379.01777352202112</v>
      </c>
      <c r="BF748" s="965">
        <v>-18.505041574975557</v>
      </c>
      <c r="BG748" s="1028">
        <v>-18.505041574975557</v>
      </c>
      <c r="BH748" s="965">
        <v>-31.615923142253088</v>
      </c>
      <c r="BI748" s="1028">
        <v>-31.615923142253088</v>
      </c>
      <c r="BJ748" s="965">
        <v>-167.82930979541874</v>
      </c>
      <c r="BK748" s="1028">
        <v>-167.82930979541874</v>
      </c>
      <c r="BL748" s="966">
        <v>-596.96804803466853</v>
      </c>
      <c r="BM748" s="1029">
        <v>-596.96804803466853</v>
      </c>
      <c r="BN748" s="1030">
        <v>0</v>
      </c>
      <c r="BO748" s="976">
        <v>-111.99371180222943</v>
      </c>
      <c r="BP748" s="982">
        <v>-111.99371180222943</v>
      </c>
      <c r="BQ748" s="965">
        <v>-231.82647390389747</v>
      </c>
      <c r="BR748" s="1031">
        <v>-231.82647390389747</v>
      </c>
      <c r="BS748" s="965">
        <v>34.825085028972026</v>
      </c>
      <c r="BT748" s="1031">
        <v>34.825085028972026</v>
      </c>
      <c r="BU748" s="965">
        <v>-337.6123409065861</v>
      </c>
      <c r="BV748" s="1031">
        <v>-337.6123409065861</v>
      </c>
      <c r="BW748" s="966">
        <v>-646.60744158374098</v>
      </c>
      <c r="BX748" s="1032">
        <v>-646.60744158374098</v>
      </c>
      <c r="BY748" s="1030"/>
      <c r="BZ748" s="976">
        <v>-298.29139588398152</v>
      </c>
      <c r="CA748" s="984">
        <v>-298.29139588398152</v>
      </c>
      <c r="CB748" s="965">
        <v>-195.27547836904481</v>
      </c>
      <c r="CC748" s="1033">
        <v>-195.27547836904481</v>
      </c>
      <c r="CD748" s="965">
        <v>-188.32719638303638</v>
      </c>
      <c r="CE748" s="1033">
        <v>-188.32719638303638</v>
      </c>
      <c r="CF748" s="965">
        <v>64.26743399342412</v>
      </c>
      <c r="CG748" s="1033">
        <v>64.26743399342412</v>
      </c>
      <c r="CH748" s="966">
        <v>-617.62663664263857</v>
      </c>
      <c r="CI748" s="1034">
        <v>-617.62663664263857</v>
      </c>
      <c r="CK748" s="976">
        <v>-257.11023269381451</v>
      </c>
      <c r="CL748" s="986">
        <v>-257.11023269381451</v>
      </c>
      <c r="CM748" s="965">
        <v>-98.281576008007633</v>
      </c>
      <c r="CN748" s="986">
        <v>-98.281576008007633</v>
      </c>
      <c r="CO748" s="965">
        <v>-100.22365063115643</v>
      </c>
      <c r="CP748" s="986">
        <v>-100.22365063115643</v>
      </c>
      <c r="CQ748" s="965">
        <v>-113.75239429353456</v>
      </c>
      <c r="CR748" s="986">
        <v>-113.75239429353456</v>
      </c>
      <c r="CS748" s="966">
        <v>-569.36785362651312</v>
      </c>
      <c r="CT748" s="987">
        <v>-569.36785362651312</v>
      </c>
      <c r="CV748" s="988">
        <v>-129.970097224906</v>
      </c>
      <c r="CW748" s="989">
        <v>-129.970097224906</v>
      </c>
      <c r="CX748" s="978">
        <v>-137.3668217878959</v>
      </c>
      <c r="CY748" s="989">
        <v>-137.3668217878959</v>
      </c>
      <c r="CZ748" s="978">
        <v>-151.15633900138985</v>
      </c>
      <c r="DA748" s="989">
        <v>-151.15633900138985</v>
      </c>
      <c r="DB748" s="978">
        <v>-165.97902706814793</v>
      </c>
      <c r="DC748" s="989">
        <v>-165.97902706814793</v>
      </c>
      <c r="DD748" s="977">
        <v>-584.47228508233968</v>
      </c>
      <c r="DE748" s="990">
        <v>-584.47228508233968</v>
      </c>
      <c r="DG748" s="988">
        <v>-251.11600838178344</v>
      </c>
      <c r="DH748" s="991">
        <v>-251.11600838178344</v>
      </c>
      <c r="DI748" s="978">
        <v>-118.51252576721268</v>
      </c>
      <c r="DJ748" s="991">
        <v>-118.51252576721268</v>
      </c>
      <c r="DK748" s="978">
        <v>-89.360751137458081</v>
      </c>
      <c r="DL748" s="991">
        <v>-89.360751137458081</v>
      </c>
      <c r="DM748" s="978">
        <v>-270.84364639806552</v>
      </c>
      <c r="DN748" s="991">
        <v>-270.84364639806552</v>
      </c>
      <c r="DO748" s="978">
        <v>-729.83293168451974</v>
      </c>
      <c r="DP748" s="992">
        <v>-729.83293168451974</v>
      </c>
      <c r="DR748" s="993">
        <v>-619.41050657328617</v>
      </c>
      <c r="DS748" s="977">
        <v>-619.41050657328617</v>
      </c>
      <c r="DT748" s="994">
        <v>-532.11944990776419</v>
      </c>
      <c r="DU748" s="977">
        <v>-532.11944990776419</v>
      </c>
      <c r="DV748" s="994">
        <v>-83.878820131912676</v>
      </c>
      <c r="DW748" s="977">
        <v>-83.878820131912676</v>
      </c>
      <c r="DX748" s="994">
        <v>-55.738679454409365</v>
      </c>
      <c r="DY748" s="977">
        <v>-55.738679454409365</v>
      </c>
      <c r="DZ748" s="994">
        <v>-1291.1474560673721</v>
      </c>
      <c r="EA748" s="980">
        <v>-1291.1474560673721</v>
      </c>
      <c r="EC748" s="993">
        <v>-239.91060366269696</v>
      </c>
      <c r="ED748" s="977">
        <v>-239.91060366269696</v>
      </c>
      <c r="EE748" s="994">
        <v>-142.79526427285197</v>
      </c>
      <c r="EF748" s="977">
        <v>-142.79526427285197</v>
      </c>
      <c r="EG748" s="994">
        <v>-57.446094863367819</v>
      </c>
      <c r="EH748" s="977">
        <v>-57.446094863367819</v>
      </c>
      <c r="EI748" s="994">
        <v>-703.05143461675448</v>
      </c>
      <c r="EJ748" s="977">
        <v>-703.05143461675448</v>
      </c>
      <c r="EK748" s="994">
        <v>-1143.2033974156711</v>
      </c>
      <c r="EL748" s="980">
        <v>-1143.2033974156711</v>
      </c>
      <c r="EN748" s="988">
        <v>-251.00000000000003</v>
      </c>
      <c r="EO748" s="977">
        <v>-251.00000000000003</v>
      </c>
      <c r="EP748" s="978">
        <v>-149.87790938078544</v>
      </c>
      <c r="EQ748" s="977">
        <v>-149.82079127507626</v>
      </c>
      <c r="ER748" s="978">
        <v>-60.433291796262949</v>
      </c>
      <c r="ES748" s="977">
        <v>-60.335633434995223</v>
      </c>
      <c r="ET748" s="978">
        <v>-160.63262977752422</v>
      </c>
      <c r="EU748" s="977">
        <v>-160.34179501806423</v>
      </c>
      <c r="EV748" s="978">
        <v>-621.9438309545726</v>
      </c>
      <c r="EW748" s="980">
        <v>-621.49821972813572</v>
      </c>
      <c r="EX748" s="119"/>
    </row>
    <row r="749" spans="2:154" s="717" customFormat="1" x14ac:dyDescent="0.35">
      <c r="B749" s="961"/>
      <c r="C749" s="1016"/>
      <c r="D749" s="678"/>
      <c r="E749" s="1038"/>
      <c r="F749" s="678"/>
      <c r="G749" s="678"/>
      <c r="H749" s="1038"/>
      <c r="I749" s="678"/>
      <c r="J749" s="678"/>
      <c r="K749" s="1062"/>
      <c r="L749" s="1001"/>
      <c r="M749" s="1021"/>
      <c r="N749" s="1003"/>
      <c r="O749" s="1021"/>
      <c r="P749" s="1003"/>
      <c r="Q749" s="1021"/>
      <c r="R749" s="1003"/>
      <c r="S749" s="1021"/>
      <c r="T749" s="999"/>
      <c r="U749" s="967"/>
      <c r="V749" s="973"/>
      <c r="W749" s="1001"/>
      <c r="X749" s="1002"/>
      <c r="Y749" s="1003"/>
      <c r="Z749" s="1002"/>
      <c r="AA749" s="1003"/>
      <c r="AB749" s="1002"/>
      <c r="AC749" s="1003"/>
      <c r="AD749" s="1002"/>
      <c r="AE749" s="999"/>
      <c r="AF749" s="970"/>
      <c r="AG749" s="973"/>
      <c r="AH749" s="1001"/>
      <c r="AI749" s="1005"/>
      <c r="AJ749" s="1003"/>
      <c r="AK749" s="1005"/>
      <c r="AL749" s="1003"/>
      <c r="AM749" s="1005"/>
      <c r="AN749" s="1003"/>
      <c r="AO749" s="1005"/>
      <c r="AP749" s="999"/>
      <c r="AQ749" s="972"/>
      <c r="AR749" s="973"/>
      <c r="AS749" s="1001"/>
      <c r="AT749" s="1007"/>
      <c r="AU749" s="1003"/>
      <c r="AV749" s="1007"/>
      <c r="AW749" s="1003"/>
      <c r="AX749" s="1007"/>
      <c r="AY749" s="1003"/>
      <c r="AZ749" s="1007"/>
      <c r="BA749" s="999"/>
      <c r="BB749" s="975"/>
      <c r="BC749" s="973"/>
      <c r="BD749" s="1042"/>
      <c r="BE749" s="1043"/>
      <c r="BF749" s="1003"/>
      <c r="BG749" s="1009"/>
      <c r="BH749" s="1003"/>
      <c r="BI749" s="1009"/>
      <c r="BJ749" s="1003"/>
      <c r="BK749" s="1009"/>
      <c r="BL749" s="999"/>
      <c r="BM749" s="1010"/>
      <c r="BN749" s="981"/>
      <c r="BO749" s="1042"/>
      <c r="BP749" s="1044"/>
      <c r="BQ749" s="1003"/>
      <c r="BR749" s="1011"/>
      <c r="BS749" s="1003"/>
      <c r="BT749" s="1011"/>
      <c r="BU749" s="1003"/>
      <c r="BV749" s="1011"/>
      <c r="BW749" s="999"/>
      <c r="BX749" s="1012"/>
      <c r="BY749" s="981"/>
      <c r="BZ749" s="1042"/>
      <c r="CA749" s="1045"/>
      <c r="CB749" s="1003"/>
      <c r="CC749" s="1013"/>
      <c r="CD749" s="1003"/>
      <c r="CE749" s="1013"/>
      <c r="CF749" s="1003"/>
      <c r="CG749" s="1013"/>
      <c r="CH749" s="999"/>
      <c r="CI749" s="1014"/>
      <c r="CK749" s="1042"/>
      <c r="CL749" s="1046"/>
      <c r="CM749" s="1003"/>
      <c r="CN749" s="1046"/>
      <c r="CO749" s="1003"/>
      <c r="CP749" s="1046"/>
      <c r="CQ749" s="1003"/>
      <c r="CR749" s="1046"/>
      <c r="CS749" s="999"/>
      <c r="CT749" s="1047"/>
      <c r="CV749" s="1048"/>
      <c r="CW749" s="1049"/>
      <c r="CX749" s="1050"/>
      <c r="CY749" s="1049"/>
      <c r="CZ749" s="1050"/>
      <c r="DA749" s="1049"/>
      <c r="DB749" s="1050"/>
      <c r="DC749" s="1049"/>
      <c r="DD749" s="1043"/>
      <c r="DE749" s="1051"/>
      <c r="DG749" s="1048"/>
      <c r="DH749" s="1052"/>
      <c r="DI749" s="1050"/>
      <c r="DJ749" s="1052"/>
      <c r="DK749" s="1050"/>
      <c r="DL749" s="1052"/>
      <c r="DM749" s="1050"/>
      <c r="DN749" s="1052"/>
      <c r="DO749" s="1050"/>
      <c r="DP749" s="1053"/>
      <c r="DR749" s="1054"/>
      <c r="DS749" s="1043"/>
      <c r="DT749" s="1055"/>
      <c r="DU749" s="1043"/>
      <c r="DV749" s="1055"/>
      <c r="DW749" s="1043"/>
      <c r="DX749" s="1055"/>
      <c r="DY749" s="1043"/>
      <c r="DZ749" s="1055"/>
      <c r="EA749" s="1056"/>
      <c r="EC749" s="1054"/>
      <c r="ED749" s="1043"/>
      <c r="EE749" s="1055"/>
      <c r="EF749" s="1043"/>
      <c r="EG749" s="1055"/>
      <c r="EH749" s="1043"/>
      <c r="EI749" s="1055"/>
      <c r="EJ749" s="1043"/>
      <c r="EK749" s="1055"/>
      <c r="EL749" s="1056"/>
      <c r="EN749" s="1048"/>
      <c r="EO749" s="1043"/>
      <c r="EP749" s="1050"/>
      <c r="EQ749" s="1043"/>
      <c r="ER749" s="1050"/>
      <c r="ES749" s="1043"/>
      <c r="ET749" s="1050"/>
      <c r="EU749" s="1043"/>
      <c r="EV749" s="1050"/>
      <c r="EW749" s="1056"/>
      <c r="EX749" s="119"/>
    </row>
    <row r="750" spans="2:154" s="691" customFormat="1" x14ac:dyDescent="0.35">
      <c r="B750" s="961"/>
      <c r="C750" s="1016"/>
      <c r="D750" s="1016"/>
      <c r="E750" s="1026" t="s">
        <v>468</v>
      </c>
      <c r="F750" s="1016"/>
      <c r="G750" s="1016"/>
      <c r="H750" s="1016"/>
      <c r="I750" s="1016"/>
      <c r="J750" s="1016"/>
      <c r="K750" s="1037"/>
      <c r="L750" s="1017">
        <v>-3220.658587857758</v>
      </c>
      <c r="M750" s="1018">
        <v>-3220.658587857758</v>
      </c>
      <c r="N750" s="1019">
        <v>1185.6887739069552</v>
      </c>
      <c r="O750" s="1018">
        <v>1185.6887739069552</v>
      </c>
      <c r="P750" s="1019">
        <v>69.862484419515567</v>
      </c>
      <c r="Q750" s="1018">
        <v>69.862484419515567</v>
      </c>
      <c r="R750" s="1019">
        <v>2532.5751730484417</v>
      </c>
      <c r="S750" s="1018">
        <v>2532.5751730484417</v>
      </c>
      <c r="T750" s="966">
        <v>567.46784351715519</v>
      </c>
      <c r="U750" s="967">
        <v>567.46784351715519</v>
      </c>
      <c r="V750" s="1027"/>
      <c r="W750" s="963">
        <v>-1961.4571599014005</v>
      </c>
      <c r="X750" s="969">
        <v>-1961.4571599014005</v>
      </c>
      <c r="Y750" s="965">
        <v>5303.6221335762002</v>
      </c>
      <c r="Z750" s="969">
        <v>5303.6221335762002</v>
      </c>
      <c r="AA750" s="965">
        <v>-6413.8950290285165</v>
      </c>
      <c r="AB750" s="969">
        <v>-6413.8950290285165</v>
      </c>
      <c r="AC750" s="965">
        <v>3530.7082053567628</v>
      </c>
      <c r="AD750" s="969">
        <v>3530.7082053567628</v>
      </c>
      <c r="AE750" s="966">
        <v>458.9781500030449</v>
      </c>
      <c r="AF750" s="970">
        <v>458.9781500030449</v>
      </c>
      <c r="AG750" s="1027"/>
      <c r="AH750" s="963">
        <v>-1866.434360320417</v>
      </c>
      <c r="AI750" s="971">
        <v>-1866.434360320417</v>
      </c>
      <c r="AJ750" s="965">
        <v>-897.49912084731523</v>
      </c>
      <c r="AK750" s="971">
        <v>-897.49912084731523</v>
      </c>
      <c r="AL750" s="965">
        <v>-880.88894757794378</v>
      </c>
      <c r="AM750" s="971">
        <v>-880.88894757794378</v>
      </c>
      <c r="AN750" s="965">
        <v>3114.5505817531603</v>
      </c>
      <c r="AO750" s="971">
        <v>3114.5505817531603</v>
      </c>
      <c r="AP750" s="966">
        <v>-530.27184699251302</v>
      </c>
      <c r="AQ750" s="972">
        <v>-530.27184699251302</v>
      </c>
      <c r="AR750" s="1027"/>
      <c r="AS750" s="963">
        <v>-6738.4817975353226</v>
      </c>
      <c r="AT750" s="974">
        <v>-6738.4817975353226</v>
      </c>
      <c r="AU750" s="965">
        <v>3550.1360845155282</v>
      </c>
      <c r="AV750" s="974">
        <v>3550.1360845155282</v>
      </c>
      <c r="AW750" s="965">
        <v>-2602.1168552801591</v>
      </c>
      <c r="AX750" s="974">
        <v>-2602.1168552801591</v>
      </c>
      <c r="AY750" s="965">
        <v>6345.9358896954564</v>
      </c>
      <c r="AZ750" s="974">
        <v>6345.9358896954564</v>
      </c>
      <c r="BA750" s="966">
        <v>555.47332139550554</v>
      </c>
      <c r="BB750" s="975">
        <v>555.47332139550554</v>
      </c>
      <c r="BC750" s="1027"/>
      <c r="BD750" s="976">
        <v>-2604.2462719383084</v>
      </c>
      <c r="BE750" s="977">
        <v>-2604.2462719383084</v>
      </c>
      <c r="BF750" s="965">
        <v>2304.0132968862213</v>
      </c>
      <c r="BG750" s="1028">
        <v>2304.0132968862213</v>
      </c>
      <c r="BH750" s="965">
        <v>1997.2105009929019</v>
      </c>
      <c r="BI750" s="1028">
        <v>1997.2105009929019</v>
      </c>
      <c r="BJ750" s="965">
        <v>6783.4177891545314</v>
      </c>
      <c r="BK750" s="1028">
        <v>6783.4177891545314</v>
      </c>
      <c r="BL750" s="966">
        <v>8480.3953150953439</v>
      </c>
      <c r="BM750" s="1029">
        <v>8480.3953150953439</v>
      </c>
      <c r="BN750" s="1030">
        <v>0</v>
      </c>
      <c r="BO750" s="976">
        <v>-4166.121805730083</v>
      </c>
      <c r="BP750" s="982">
        <v>-4166.121805730083</v>
      </c>
      <c r="BQ750" s="965">
        <v>-6142.6058367270016</v>
      </c>
      <c r="BR750" s="1031">
        <v>-6142.6058367270016</v>
      </c>
      <c r="BS750" s="965">
        <v>-1255.2966607809917</v>
      </c>
      <c r="BT750" s="1031">
        <v>-1255.2966607809917</v>
      </c>
      <c r="BU750" s="965">
        <v>1690.4889751087053</v>
      </c>
      <c r="BV750" s="1031">
        <v>1690.4889751087053</v>
      </c>
      <c r="BW750" s="966">
        <v>-9873.5353281293701</v>
      </c>
      <c r="BX750" s="1032">
        <v>-9873.5353281293701</v>
      </c>
      <c r="BY750" s="1030"/>
      <c r="BZ750" s="976">
        <v>-2799.8922627878137</v>
      </c>
      <c r="CA750" s="984">
        <v>-2799.8922627878137</v>
      </c>
      <c r="CB750" s="965">
        <v>-2827.5327625556674</v>
      </c>
      <c r="CC750" s="1033">
        <v>-2827.5327625556674</v>
      </c>
      <c r="CD750" s="965">
        <v>-1976.0120038750392</v>
      </c>
      <c r="CE750" s="1033">
        <v>-1976.0120038750392</v>
      </c>
      <c r="CF750" s="965">
        <v>4424.0525703321173</v>
      </c>
      <c r="CG750" s="1033">
        <v>4424.0525703321173</v>
      </c>
      <c r="CH750" s="966">
        <v>-3179.3844588864044</v>
      </c>
      <c r="CI750" s="1034">
        <v>-3179.3844588864044</v>
      </c>
      <c r="CK750" s="976">
        <v>-2578.5760719453488</v>
      </c>
      <c r="CL750" s="986">
        <v>-2578.5760719453488</v>
      </c>
      <c r="CM750" s="965">
        <v>-6352.8393564200742</v>
      </c>
      <c r="CN750" s="986">
        <v>-6352.8393564200742</v>
      </c>
      <c r="CO750" s="965">
        <v>-1264.9209334625039</v>
      </c>
      <c r="CP750" s="986">
        <v>-1264.9209334625039</v>
      </c>
      <c r="CQ750" s="965">
        <v>801.70052623520746</v>
      </c>
      <c r="CR750" s="986">
        <v>801.70052623520746</v>
      </c>
      <c r="CS750" s="966">
        <v>-9394.6358355927186</v>
      </c>
      <c r="CT750" s="987">
        <v>-9394.6358355927186</v>
      </c>
      <c r="CV750" s="988">
        <v>-2196.9107631981551</v>
      </c>
      <c r="CW750" s="989">
        <v>-2196.9107631981551</v>
      </c>
      <c r="CX750" s="978">
        <v>2293.0049370729807</v>
      </c>
      <c r="CY750" s="989">
        <v>2293.0049370729807</v>
      </c>
      <c r="CZ750" s="978">
        <v>-756.31833485873676</v>
      </c>
      <c r="DA750" s="989">
        <v>-756.31833485873676</v>
      </c>
      <c r="DB750" s="978">
        <v>4909.2562804002864</v>
      </c>
      <c r="DC750" s="989">
        <v>4909.2562804002864</v>
      </c>
      <c r="DD750" s="977">
        <v>4249.0321194163716</v>
      </c>
      <c r="DE750" s="990">
        <v>4249.0321194163716</v>
      </c>
      <c r="DG750" s="988">
        <v>-871.12788516480941</v>
      </c>
      <c r="DH750" s="991">
        <v>-871.12788516480941</v>
      </c>
      <c r="DI750" s="978">
        <v>-2978.1970618693676</v>
      </c>
      <c r="DJ750" s="991">
        <v>-2978.1970618693676</v>
      </c>
      <c r="DK750" s="978">
        <v>-2066.1882588951171</v>
      </c>
      <c r="DL750" s="991">
        <v>-2066.1882588951171</v>
      </c>
      <c r="DM750" s="978">
        <v>2326.6209600242482</v>
      </c>
      <c r="DN750" s="991">
        <v>2326.6209600242482</v>
      </c>
      <c r="DO750" s="978">
        <v>-3588.8922459050427</v>
      </c>
      <c r="DP750" s="992">
        <v>-3588.8922459050427</v>
      </c>
      <c r="DR750" s="993">
        <v>-300.18607490748172</v>
      </c>
      <c r="DS750" s="977">
        <v>-300.18607490748172</v>
      </c>
      <c r="DT750" s="994">
        <v>-2959.7414538723997</v>
      </c>
      <c r="DU750" s="977">
        <v>-2959.7287038723989</v>
      </c>
      <c r="DV750" s="994">
        <v>383.40107081240978</v>
      </c>
      <c r="DW750" s="977">
        <v>383.37761881240976</v>
      </c>
      <c r="DX750" s="994">
        <v>-8757.4980191920367</v>
      </c>
      <c r="DY750" s="977">
        <v>-8757.3273431120379</v>
      </c>
      <c r="DZ750" s="994">
        <v>-11634.02447715951</v>
      </c>
      <c r="EA750" s="980">
        <v>-11633.864503079509</v>
      </c>
      <c r="EC750" s="993">
        <v>-3504.1523917473864</v>
      </c>
      <c r="ED750" s="977">
        <v>-3506.177808594518</v>
      </c>
      <c r="EE750" s="994">
        <v>-6491.1683395945138</v>
      </c>
      <c r="EF750" s="977">
        <v>-6502.9503953234162</v>
      </c>
      <c r="EG750" s="994">
        <v>-3882.2150035211926</v>
      </c>
      <c r="EH750" s="977">
        <v>-3890.0262263233935</v>
      </c>
      <c r="EI750" s="994">
        <v>-1529.5934289439786</v>
      </c>
      <c r="EJ750" s="977">
        <v>-1173.0111643405623</v>
      </c>
      <c r="EK750" s="994">
        <v>-15407.129163807072</v>
      </c>
      <c r="EL750" s="980">
        <v>-15072.165594581893</v>
      </c>
      <c r="EN750" s="988">
        <v>-4647.3353071606243</v>
      </c>
      <c r="EO750" s="977">
        <v>-4250.2559664857199</v>
      </c>
      <c r="EP750" s="978">
        <v>-2322.1813763851765</v>
      </c>
      <c r="EQ750" s="977">
        <v>-2645.4071898623915</v>
      </c>
      <c r="ER750" s="978">
        <v>-964.89637941499041</v>
      </c>
      <c r="ES750" s="977">
        <v>-1436.3620450434842</v>
      </c>
      <c r="ET750" s="978">
        <v>-1187.5793238923584</v>
      </c>
      <c r="EU750" s="977">
        <v>-1430.7305575126065</v>
      </c>
      <c r="EV750" s="978">
        <v>-9121.9923868531514</v>
      </c>
      <c r="EW750" s="980">
        <v>-9762.7557589042044</v>
      </c>
      <c r="EX750" s="119"/>
    </row>
    <row r="751" spans="2:154" s="691" customFormat="1" x14ac:dyDescent="0.35">
      <c r="B751" s="961"/>
      <c r="C751" s="1016"/>
      <c r="D751" s="1016"/>
      <c r="E751" s="1016"/>
      <c r="F751" s="1016" t="s">
        <v>197</v>
      </c>
      <c r="G751" s="1026"/>
      <c r="H751" s="1016"/>
      <c r="I751" s="1016"/>
      <c r="J751" s="1016"/>
      <c r="K751" s="962"/>
      <c r="L751" s="1017">
        <v>-2765.7963617158771</v>
      </c>
      <c r="M751" s="1018">
        <v>-2765.7963617158771</v>
      </c>
      <c r="N751" s="1019">
        <v>549.88909449957282</v>
      </c>
      <c r="O751" s="1018">
        <v>549.88909449957282</v>
      </c>
      <c r="P751" s="1019">
        <v>-1975.9440281335706</v>
      </c>
      <c r="Q751" s="1018">
        <v>-1975.9440281335706</v>
      </c>
      <c r="R751" s="1019">
        <v>2446.1541465346468</v>
      </c>
      <c r="S751" s="1018">
        <v>2446.1541465346468</v>
      </c>
      <c r="T751" s="966">
        <v>-1745.6971488152283</v>
      </c>
      <c r="U751" s="967">
        <v>-1745.6971488152283</v>
      </c>
      <c r="V751" s="1027"/>
      <c r="W751" s="963">
        <v>-1000.6858830734097</v>
      </c>
      <c r="X751" s="969">
        <v>-1000.6858830734097</v>
      </c>
      <c r="Y751" s="965">
        <v>2303.1431279293784</v>
      </c>
      <c r="Z751" s="969">
        <v>2303.1431279293784</v>
      </c>
      <c r="AA751" s="965">
        <v>-9977.1106646936259</v>
      </c>
      <c r="AB751" s="969">
        <v>-9977.1106646936259</v>
      </c>
      <c r="AC751" s="965">
        <v>1921.7659177889066</v>
      </c>
      <c r="AD751" s="969">
        <v>1921.7659177889066</v>
      </c>
      <c r="AE751" s="966">
        <v>-6752.8875020487521</v>
      </c>
      <c r="AF751" s="970">
        <v>-6752.8875020487521</v>
      </c>
      <c r="AG751" s="1027"/>
      <c r="AH751" s="963">
        <v>-3486.5034807201814</v>
      </c>
      <c r="AI751" s="971">
        <v>-3486.5034807201814</v>
      </c>
      <c r="AJ751" s="965">
        <v>-2724.0972163286242</v>
      </c>
      <c r="AK751" s="971">
        <v>-2724.0972163286242</v>
      </c>
      <c r="AL751" s="965">
        <v>-698.04128260484026</v>
      </c>
      <c r="AM751" s="971">
        <v>-698.04128260484026</v>
      </c>
      <c r="AN751" s="965">
        <v>1556.2641152648937</v>
      </c>
      <c r="AO751" s="971">
        <v>1556.2641152648937</v>
      </c>
      <c r="AP751" s="966">
        <v>-5352.3778643887517</v>
      </c>
      <c r="AQ751" s="972">
        <v>-5352.3778643887517</v>
      </c>
      <c r="AR751" s="1027"/>
      <c r="AS751" s="963">
        <v>-6758.6709660658835</v>
      </c>
      <c r="AT751" s="974">
        <v>-6758.6709660658835</v>
      </c>
      <c r="AU751" s="965">
        <v>3691.9715800397275</v>
      </c>
      <c r="AV751" s="974">
        <v>3691.9715800397275</v>
      </c>
      <c r="AW751" s="965">
        <v>-2551.2461230407243</v>
      </c>
      <c r="AX751" s="974">
        <v>-2551.2461230407243</v>
      </c>
      <c r="AY751" s="965">
        <v>2153.1128371958089</v>
      </c>
      <c r="AZ751" s="974">
        <v>2153.1128371958089</v>
      </c>
      <c r="BA751" s="966">
        <v>-3464.8326718710709</v>
      </c>
      <c r="BB751" s="975">
        <v>-3464.8326718710709</v>
      </c>
      <c r="BC751" s="1027"/>
      <c r="BD751" s="976">
        <v>-3213.6168195640362</v>
      </c>
      <c r="BE751" s="977">
        <v>-3213.6168195640362</v>
      </c>
      <c r="BF751" s="965">
        <v>374.330459782422</v>
      </c>
      <c r="BG751" s="1028">
        <v>374.330459782422</v>
      </c>
      <c r="BH751" s="965">
        <v>-2870.7219787790973</v>
      </c>
      <c r="BI751" s="1028">
        <v>-2870.7219787790973</v>
      </c>
      <c r="BJ751" s="965">
        <v>2283.1719315702912</v>
      </c>
      <c r="BK751" s="1028">
        <v>2283.1719315702912</v>
      </c>
      <c r="BL751" s="966">
        <v>-3426.8364069904196</v>
      </c>
      <c r="BM751" s="1029">
        <v>-3426.8364069904196</v>
      </c>
      <c r="BN751" s="1030">
        <v>0</v>
      </c>
      <c r="BO751" s="976">
        <v>-5130.6123640508058</v>
      </c>
      <c r="BP751" s="982">
        <v>-5130.6123640508058</v>
      </c>
      <c r="BQ751" s="965">
        <v>-5370.6858862059489</v>
      </c>
      <c r="BR751" s="1031">
        <v>-5370.6858862059489</v>
      </c>
      <c r="BS751" s="965">
        <v>-1954.9370420217513</v>
      </c>
      <c r="BT751" s="1031">
        <v>-1954.9370420217513</v>
      </c>
      <c r="BU751" s="965">
        <v>644.72337283214847</v>
      </c>
      <c r="BV751" s="1031">
        <v>644.72337283214847</v>
      </c>
      <c r="BW751" s="966">
        <v>-11811.511919446359</v>
      </c>
      <c r="BX751" s="1032">
        <v>-11811.511919446359</v>
      </c>
      <c r="BY751" s="1030"/>
      <c r="BZ751" s="976">
        <v>-398.1138196450035</v>
      </c>
      <c r="CA751" s="984">
        <v>-398.1138196450035</v>
      </c>
      <c r="CB751" s="965">
        <v>-3699.7125528713027</v>
      </c>
      <c r="CC751" s="1033">
        <v>-3699.7125528713027</v>
      </c>
      <c r="CD751" s="965">
        <v>522.21715913782691</v>
      </c>
      <c r="CE751" s="1033">
        <v>522.21715913782691</v>
      </c>
      <c r="CF751" s="965">
        <v>5343.5164132347745</v>
      </c>
      <c r="CG751" s="1033">
        <v>5343.5164132347745</v>
      </c>
      <c r="CH751" s="966">
        <v>1767.9071998562954</v>
      </c>
      <c r="CI751" s="1034">
        <v>1767.9071998562954</v>
      </c>
      <c r="CK751" s="976">
        <v>-3075.4457554573205</v>
      </c>
      <c r="CL751" s="986">
        <v>-3075.4457554573205</v>
      </c>
      <c r="CM751" s="965">
        <v>-7949.9819018981616</v>
      </c>
      <c r="CN751" s="986">
        <v>-7949.9819018981616</v>
      </c>
      <c r="CO751" s="965">
        <v>-2229.9089679966446</v>
      </c>
      <c r="CP751" s="986">
        <v>-2229.9089679966446</v>
      </c>
      <c r="CQ751" s="965">
        <v>-231.91602478855611</v>
      </c>
      <c r="CR751" s="986">
        <v>-231.91602478855611</v>
      </c>
      <c r="CS751" s="966">
        <v>-13487.252650140683</v>
      </c>
      <c r="CT751" s="987">
        <v>-13487.252650140683</v>
      </c>
      <c r="CV751" s="988">
        <v>-4417.876480360861</v>
      </c>
      <c r="CW751" s="989">
        <v>-4417.876480360861</v>
      </c>
      <c r="CX751" s="978">
        <v>-306.24007289345582</v>
      </c>
      <c r="CY751" s="989">
        <v>-306.24007289345582</v>
      </c>
      <c r="CZ751" s="978">
        <v>-4003.8933086763213</v>
      </c>
      <c r="DA751" s="989">
        <v>-4003.8933086763213</v>
      </c>
      <c r="DB751" s="978">
        <v>494.60326423830656</v>
      </c>
      <c r="DC751" s="989">
        <v>494.60326423830656</v>
      </c>
      <c r="DD751" s="977">
        <v>-8233.4065976923321</v>
      </c>
      <c r="DE751" s="990">
        <v>-8233.4065976923321</v>
      </c>
      <c r="DG751" s="988">
        <v>-6458.5175373853981</v>
      </c>
      <c r="DH751" s="991">
        <v>-6458.5175373853981</v>
      </c>
      <c r="DI751" s="978">
        <v>-2320.7136762845562</v>
      </c>
      <c r="DJ751" s="991">
        <v>-2320.7136762845562</v>
      </c>
      <c r="DK751" s="978">
        <v>-3294.5956831333456</v>
      </c>
      <c r="DL751" s="991">
        <v>-3294.5956831333456</v>
      </c>
      <c r="DM751" s="978">
        <v>-129.03493112888759</v>
      </c>
      <c r="DN751" s="991">
        <v>-129.03493112888759</v>
      </c>
      <c r="DO751" s="978">
        <v>-12202.861827932187</v>
      </c>
      <c r="DP751" s="992">
        <v>-12202.861827932187</v>
      </c>
      <c r="DR751" s="993">
        <v>-4172.0454147219061</v>
      </c>
      <c r="DS751" s="977">
        <v>-4172.0454147219061</v>
      </c>
      <c r="DT751" s="994">
        <v>-1198.8623084461747</v>
      </c>
      <c r="DU751" s="977">
        <v>-1198.8495584461743</v>
      </c>
      <c r="DV751" s="994">
        <v>438.11168219562535</v>
      </c>
      <c r="DW751" s="977">
        <v>438.08823019562533</v>
      </c>
      <c r="DX751" s="994">
        <v>-6975.6992707379186</v>
      </c>
      <c r="DY751" s="977">
        <v>-6975.5285946579188</v>
      </c>
      <c r="DZ751" s="994">
        <v>-11908.495311710374</v>
      </c>
      <c r="EA751" s="980">
        <v>-11908.335337630373</v>
      </c>
      <c r="EC751" s="993">
        <v>-2980.2097642116892</v>
      </c>
      <c r="ED751" s="977">
        <v>-2979.2494092535248</v>
      </c>
      <c r="EE751" s="994">
        <v>-3017.2339880667769</v>
      </c>
      <c r="EF751" s="977">
        <v>-3021.7418246327816</v>
      </c>
      <c r="EG751" s="994">
        <v>-5312.4770295681483</v>
      </c>
      <c r="EH751" s="977">
        <v>-5356.3352507771542</v>
      </c>
      <c r="EI751" s="994">
        <v>1638.0051881201268</v>
      </c>
      <c r="EJ751" s="977">
        <v>1821.74864299564</v>
      </c>
      <c r="EK751" s="994">
        <v>-9671.9155937264895</v>
      </c>
      <c r="EL751" s="980">
        <v>-9535.5778416678204</v>
      </c>
      <c r="EN751" s="988">
        <v>-5488.8569335347092</v>
      </c>
      <c r="EO751" s="977">
        <v>-3600.5336932321025</v>
      </c>
      <c r="EP751" s="978">
        <v>-2275.4933772226595</v>
      </c>
      <c r="EQ751" s="977">
        <v>-2591.7417416095686</v>
      </c>
      <c r="ER751" s="978">
        <v>-1636.5728981444609</v>
      </c>
      <c r="ES751" s="977">
        <v>-2105.8066894886342</v>
      </c>
      <c r="ET751" s="978">
        <v>-1896.5624003289035</v>
      </c>
      <c r="EU751" s="977">
        <v>-2124.2062682846235</v>
      </c>
      <c r="EV751" s="978">
        <v>-11297.485609230735</v>
      </c>
      <c r="EW751" s="980">
        <v>-10422.28839261493</v>
      </c>
      <c r="EX751" s="119"/>
    </row>
    <row r="752" spans="2:154" s="717" customFormat="1" x14ac:dyDescent="0.35">
      <c r="B752" s="961"/>
      <c r="C752" s="1016"/>
      <c r="D752" s="678"/>
      <c r="E752" s="1038"/>
      <c r="F752" s="678"/>
      <c r="G752" s="678" t="s">
        <v>469</v>
      </c>
      <c r="H752" s="678"/>
      <c r="I752" s="1016"/>
      <c r="J752" s="678"/>
      <c r="K752" s="1062"/>
      <c r="L752" s="1039">
        <v>-1731.120509142524</v>
      </c>
      <c r="M752" s="1040">
        <v>-1731.120509142524</v>
      </c>
      <c r="N752" s="1041">
        <v>1062.6462901115181</v>
      </c>
      <c r="O752" s="1040">
        <v>1062.6462901115181</v>
      </c>
      <c r="P752" s="1041">
        <v>-1295.3894941594017</v>
      </c>
      <c r="Q752" s="1040">
        <v>-1295.3894941594017</v>
      </c>
      <c r="R752" s="1041">
        <v>3241.516845549078</v>
      </c>
      <c r="S752" s="1040">
        <v>3241.516845549078</v>
      </c>
      <c r="T752" s="999">
        <v>1277.6531323586701</v>
      </c>
      <c r="U752" s="967">
        <v>1277.6531323586701</v>
      </c>
      <c r="V752" s="973"/>
      <c r="W752" s="1001">
        <v>-343.81039673723251</v>
      </c>
      <c r="X752" s="1002">
        <v>-343.81039673723251</v>
      </c>
      <c r="Y752" s="1003">
        <v>3815.2501804818403</v>
      </c>
      <c r="Z752" s="1002">
        <v>3815.2501804818403</v>
      </c>
      <c r="AA752" s="1003">
        <v>-7963.9797856450932</v>
      </c>
      <c r="AB752" s="1002">
        <v>-7963.9797856450932</v>
      </c>
      <c r="AC752" s="1003">
        <v>3996.973254528245</v>
      </c>
      <c r="AD752" s="1002">
        <v>3996.973254528245</v>
      </c>
      <c r="AE752" s="999">
        <v>-495.56674737224046</v>
      </c>
      <c r="AF752" s="970">
        <v>-495.56674737224046</v>
      </c>
      <c r="AG752" s="973"/>
      <c r="AH752" s="1001">
        <v>-1031.0479145029826</v>
      </c>
      <c r="AI752" s="1005">
        <v>-1031.0479145029826</v>
      </c>
      <c r="AJ752" s="1003">
        <v>-1555.1792343793998</v>
      </c>
      <c r="AK752" s="1005">
        <v>-1555.1792343793998</v>
      </c>
      <c r="AL752" s="1003">
        <v>-36.370013080842654</v>
      </c>
      <c r="AM752" s="1005">
        <v>-36.370013080842654</v>
      </c>
      <c r="AN752" s="1003">
        <v>2101.9406431292246</v>
      </c>
      <c r="AO752" s="1005">
        <v>2101.9406431292246</v>
      </c>
      <c r="AP752" s="999">
        <v>-520.65651883400028</v>
      </c>
      <c r="AQ752" s="972">
        <v>-520.65651883400028</v>
      </c>
      <c r="AR752" s="973"/>
      <c r="AS752" s="1001">
        <v>-6443.9756619601194</v>
      </c>
      <c r="AT752" s="1007">
        <v>-6443.9756619601194</v>
      </c>
      <c r="AU752" s="1003">
        <v>4635.0784427298149</v>
      </c>
      <c r="AV752" s="1007">
        <v>4635.0784427298149</v>
      </c>
      <c r="AW752" s="1003">
        <v>-2205.7318657956785</v>
      </c>
      <c r="AX752" s="1007">
        <v>-2205.7318657956785</v>
      </c>
      <c r="AY752" s="1003">
        <v>1235.573227226429</v>
      </c>
      <c r="AZ752" s="1007">
        <v>1235.573227226429</v>
      </c>
      <c r="BA752" s="999">
        <v>-2779.0558577995539</v>
      </c>
      <c r="BB752" s="975">
        <v>-2779.0558577995539</v>
      </c>
      <c r="BC752" s="973"/>
      <c r="BD752" s="1001">
        <v>-1616.4320125101956</v>
      </c>
      <c r="BE752" s="1009">
        <v>-1616.4320125101956</v>
      </c>
      <c r="BF752" s="1003">
        <v>490.7060039082171</v>
      </c>
      <c r="BG752" s="1009">
        <v>490.7060039082171</v>
      </c>
      <c r="BH752" s="1003">
        <v>-2875.8021307046374</v>
      </c>
      <c r="BI752" s="1009">
        <v>-2875.8021307046374</v>
      </c>
      <c r="BJ752" s="1003">
        <v>1722.6751703036323</v>
      </c>
      <c r="BK752" s="1009">
        <v>1722.6751703036323</v>
      </c>
      <c r="BL752" s="999">
        <v>-2278.8529690029836</v>
      </c>
      <c r="BM752" s="1010">
        <v>-2278.8529690029836</v>
      </c>
      <c r="BN752" s="981">
        <v>0</v>
      </c>
      <c r="BO752" s="1001">
        <v>-4236.9919997740444</v>
      </c>
      <c r="BP752" s="1011">
        <v>-4236.9919997740444</v>
      </c>
      <c r="BQ752" s="1003">
        <v>-3072.7103211928497</v>
      </c>
      <c r="BR752" s="1011">
        <v>-3072.7103211928497</v>
      </c>
      <c r="BS752" s="1003">
        <v>-646.04946603662916</v>
      </c>
      <c r="BT752" s="1011">
        <v>-646.04946603662916</v>
      </c>
      <c r="BU752" s="1003">
        <v>544.35727889100156</v>
      </c>
      <c r="BV752" s="1011">
        <v>544.35727889100156</v>
      </c>
      <c r="BW752" s="999">
        <v>-7411.3945081125221</v>
      </c>
      <c r="BX752" s="1012">
        <v>-7411.3945081125221</v>
      </c>
      <c r="BY752" s="981"/>
      <c r="BZ752" s="1001">
        <v>-1249.5013598740122</v>
      </c>
      <c r="CA752" s="1013">
        <v>-1249.5013598740122</v>
      </c>
      <c r="CB752" s="1003">
        <v>-1911.8383860845661</v>
      </c>
      <c r="CC752" s="1013">
        <v>-1911.8383860845661</v>
      </c>
      <c r="CD752" s="1003">
        <v>835.8553934278541</v>
      </c>
      <c r="CE752" s="1013">
        <v>835.8553934278541</v>
      </c>
      <c r="CF752" s="1003">
        <v>5265.1745018596048</v>
      </c>
      <c r="CG752" s="1013">
        <v>5265.1745018596048</v>
      </c>
      <c r="CH752" s="999">
        <v>2939.6901493288806</v>
      </c>
      <c r="CI752" s="1014">
        <v>2939.6901493288806</v>
      </c>
      <c r="CK752" s="1001">
        <v>-1836.8046112769935</v>
      </c>
      <c r="CL752" s="1005">
        <v>-1836.8046112769935</v>
      </c>
      <c r="CM752" s="1003">
        <v>-5035.1856446002712</v>
      </c>
      <c r="CN752" s="1005">
        <v>-5035.1856446002712</v>
      </c>
      <c r="CO752" s="1003">
        <v>-2401.1801972816211</v>
      </c>
      <c r="CP752" s="1005">
        <v>-2401.1801972816211</v>
      </c>
      <c r="CQ752" s="1003">
        <v>1079.7214953171524</v>
      </c>
      <c r="CR752" s="1005">
        <v>1079.7214953171524</v>
      </c>
      <c r="CS752" s="999">
        <v>-8193.4489578417342</v>
      </c>
      <c r="CT752" s="1006">
        <v>-8193.4489578417342</v>
      </c>
      <c r="CV752" s="1058">
        <v>-3202.2206339308832</v>
      </c>
      <c r="CW752" s="1059">
        <v>-3202.2206339308832</v>
      </c>
      <c r="CX752" s="1003">
        <v>118.22634436778117</v>
      </c>
      <c r="CY752" s="1059">
        <v>118.22634436778117</v>
      </c>
      <c r="CZ752" s="1003">
        <v>-1519.3333108755828</v>
      </c>
      <c r="DA752" s="1059">
        <v>-1519.3333108755828</v>
      </c>
      <c r="DB752" s="1003">
        <v>1949.1797795355035</v>
      </c>
      <c r="DC752" s="1059">
        <v>1949.1797795355035</v>
      </c>
      <c r="DD752" s="1009">
        <v>-2654.1478209031811</v>
      </c>
      <c r="DE752" s="1060">
        <v>-2654.1478209031811</v>
      </c>
      <c r="DG752" s="1058">
        <v>-5821.0065897617324</v>
      </c>
      <c r="DH752" s="1007">
        <v>-5821.0065897617324</v>
      </c>
      <c r="DI752" s="1003">
        <v>139.46893237927202</v>
      </c>
      <c r="DJ752" s="1007">
        <v>139.46893237927202</v>
      </c>
      <c r="DK752" s="1003">
        <v>-1573.9086680897601</v>
      </c>
      <c r="DL752" s="1007">
        <v>-1573.9086680897601</v>
      </c>
      <c r="DM752" s="1003">
        <v>1404.2449636673</v>
      </c>
      <c r="DN752" s="1007">
        <v>1404.2449636673</v>
      </c>
      <c r="DO752" s="1003">
        <v>-5851.2013618049205</v>
      </c>
      <c r="DP752" s="1008">
        <v>-5851.2013618049205</v>
      </c>
      <c r="DR752" s="1061">
        <v>-1318.2471836629502</v>
      </c>
      <c r="DS752" s="1009">
        <v>-1318.2471836629502</v>
      </c>
      <c r="DT752" s="1021">
        <v>390.79250233901575</v>
      </c>
      <c r="DU752" s="1009">
        <v>390.79250233901575</v>
      </c>
      <c r="DV752" s="1021">
        <v>-589.63334204811326</v>
      </c>
      <c r="DW752" s="1009">
        <v>-589.63334204811326</v>
      </c>
      <c r="DX752" s="1021">
        <v>-4467.9752767976879</v>
      </c>
      <c r="DY752" s="1009">
        <v>-4467.9752767976879</v>
      </c>
      <c r="DZ752" s="1021">
        <v>-5985.0633001697352</v>
      </c>
      <c r="EA752" s="1010">
        <v>-5985.0633001697352</v>
      </c>
      <c r="EC752" s="1061">
        <v>-1821.1376158020034</v>
      </c>
      <c r="ED752" s="1009">
        <v>-1821.1414886527668</v>
      </c>
      <c r="EE752" s="1021">
        <v>147.54351682731294</v>
      </c>
      <c r="EF752" s="1009">
        <v>147.54351682730953</v>
      </c>
      <c r="EG752" s="1021">
        <v>-2866.7818415075249</v>
      </c>
      <c r="EH752" s="1009">
        <v>-2866.7818415075308</v>
      </c>
      <c r="EI752" s="1021">
        <v>1519.1735151596224</v>
      </c>
      <c r="EJ752" s="1009">
        <v>1517.1826348062395</v>
      </c>
      <c r="EK752" s="1021">
        <v>-3021.2024253225936</v>
      </c>
      <c r="EL752" s="1010">
        <v>-3023.1971785267488</v>
      </c>
      <c r="EN752" s="1058">
        <v>-3474.6275476547125</v>
      </c>
      <c r="EO752" s="1009">
        <v>-926.53030557186366</v>
      </c>
      <c r="EP752" s="1003">
        <v>-78.190837715791076</v>
      </c>
      <c r="EQ752" s="1009">
        <v>-382.6295138185676</v>
      </c>
      <c r="ER752" s="1003">
        <v>-444.10080682667854</v>
      </c>
      <c r="ES752" s="1009">
        <v>-856.59711383478918</v>
      </c>
      <c r="ET752" s="1003">
        <v>-517.54646866127007</v>
      </c>
      <c r="EU752" s="1009">
        <v>-480.51685374865883</v>
      </c>
      <c r="EV752" s="1003">
        <v>-4514.4656608584528</v>
      </c>
      <c r="EW752" s="1010">
        <v>-2646.2737869738794</v>
      </c>
      <c r="EX752" s="119"/>
    </row>
    <row r="753" spans="2:154" s="717" customFormat="1" x14ac:dyDescent="0.35">
      <c r="B753" s="961"/>
      <c r="C753" s="1016" t="s">
        <v>376</v>
      </c>
      <c r="D753" s="1016"/>
      <c r="E753" s="1016"/>
      <c r="F753" s="1016"/>
      <c r="G753" s="678" t="s">
        <v>470</v>
      </c>
      <c r="H753" s="678"/>
      <c r="I753" s="678"/>
      <c r="J753" s="1016"/>
      <c r="K753" s="962"/>
      <c r="L753" s="963">
        <v>-163.461425349732</v>
      </c>
      <c r="M753" s="964">
        <v>-163.461425349732</v>
      </c>
      <c r="N753" s="965">
        <v>26.896900073091011</v>
      </c>
      <c r="O753" s="964">
        <v>26.896900073091011</v>
      </c>
      <c r="P753" s="965">
        <v>-109.88791525883785</v>
      </c>
      <c r="Q753" s="964">
        <v>-109.88791525883785</v>
      </c>
      <c r="R753" s="965">
        <v>22.762341029081128</v>
      </c>
      <c r="S753" s="964">
        <v>22.762341029081128</v>
      </c>
      <c r="T753" s="966">
        <v>-223.6900995063977</v>
      </c>
      <c r="U753" s="967">
        <v>-223.6900995063977</v>
      </c>
      <c r="V753" s="973"/>
      <c r="W753" s="963">
        <v>-38.017770659940766</v>
      </c>
      <c r="X753" s="969">
        <v>-38.017770659940766</v>
      </c>
      <c r="Y753" s="965">
        <v>-88.397576786922372</v>
      </c>
      <c r="Z753" s="969">
        <v>-88.397576786922372</v>
      </c>
      <c r="AA753" s="965">
        <v>-158.39609751732274</v>
      </c>
      <c r="AB753" s="969">
        <v>-158.39609751732274</v>
      </c>
      <c r="AC753" s="965">
        <v>127.66181920638577</v>
      </c>
      <c r="AD753" s="969">
        <v>127.66181920638577</v>
      </c>
      <c r="AE753" s="966">
        <v>-157.1496257578001</v>
      </c>
      <c r="AF753" s="970">
        <v>-157.1496257578001</v>
      </c>
      <c r="AG753" s="973"/>
      <c r="AH753" s="963">
        <v>101.54292574378351</v>
      </c>
      <c r="AI753" s="971">
        <v>101.54292574378351</v>
      </c>
      <c r="AJ753" s="965">
        <v>27.018610239522872</v>
      </c>
      <c r="AK753" s="971">
        <v>27.018610239522872</v>
      </c>
      <c r="AL753" s="965">
        <v>72.761502130036931</v>
      </c>
      <c r="AM753" s="971">
        <v>72.761502130036931</v>
      </c>
      <c r="AN753" s="965">
        <v>142.25825026177466</v>
      </c>
      <c r="AO753" s="971">
        <v>142.25825026177466</v>
      </c>
      <c r="AP753" s="966">
        <v>343.58128837511799</v>
      </c>
      <c r="AQ753" s="972">
        <v>343.58128837511799</v>
      </c>
      <c r="AR753" s="973"/>
      <c r="AS753" s="963">
        <v>237.86959646783478</v>
      </c>
      <c r="AT753" s="974">
        <v>237.86959646783478</v>
      </c>
      <c r="AU753" s="965">
        <v>68.486461142562803</v>
      </c>
      <c r="AV753" s="974">
        <v>68.486461142562803</v>
      </c>
      <c r="AW753" s="965">
        <v>382.17101887830552</v>
      </c>
      <c r="AX753" s="974">
        <v>382.17101887830552</v>
      </c>
      <c r="AY753" s="965">
        <v>344.37348995485195</v>
      </c>
      <c r="AZ753" s="974">
        <v>344.37348995485195</v>
      </c>
      <c r="BA753" s="966">
        <v>1032.9005664435551</v>
      </c>
      <c r="BB753" s="975">
        <v>1032.9005664435551</v>
      </c>
      <c r="BC753" s="973"/>
      <c r="BD753" s="1001">
        <v>-130.64957477603701</v>
      </c>
      <c r="BE753" s="1009">
        <v>-130.64957477603701</v>
      </c>
      <c r="BF753" s="1003">
        <v>188.51049277380392</v>
      </c>
      <c r="BG753" s="1009">
        <v>188.51049277380392</v>
      </c>
      <c r="BH753" s="1003">
        <v>494.22662997150292</v>
      </c>
      <c r="BI753" s="1009">
        <v>494.22662997150292</v>
      </c>
      <c r="BJ753" s="1003">
        <v>63.723567362424063</v>
      </c>
      <c r="BK753" s="1009">
        <v>63.723567362424063</v>
      </c>
      <c r="BL753" s="999">
        <v>615.81111533169383</v>
      </c>
      <c r="BM753" s="1010">
        <v>615.81111533169383</v>
      </c>
      <c r="BN753" s="981">
        <v>0</v>
      </c>
      <c r="BO753" s="1001">
        <v>-167.66289252735115</v>
      </c>
      <c r="BP753" s="1011">
        <v>-167.66289252735115</v>
      </c>
      <c r="BQ753" s="1003">
        <v>-442.77208895884536</v>
      </c>
      <c r="BR753" s="1011">
        <v>-442.77208895884536</v>
      </c>
      <c r="BS753" s="1003">
        <v>-324.55976567078017</v>
      </c>
      <c r="BT753" s="1011">
        <v>-324.55976567078017</v>
      </c>
      <c r="BU753" s="1003">
        <v>-99.336800391590046</v>
      </c>
      <c r="BV753" s="1011">
        <v>-99.336800391590046</v>
      </c>
      <c r="BW753" s="999">
        <v>-1034.3315475485667</v>
      </c>
      <c r="BX753" s="1012">
        <v>-1034.3315475485667</v>
      </c>
      <c r="BY753" s="981"/>
      <c r="BZ753" s="1001">
        <v>329.02244596407115</v>
      </c>
      <c r="CA753" s="1013">
        <v>329.02244596407115</v>
      </c>
      <c r="CB753" s="1003">
        <v>-721.30717565062423</v>
      </c>
      <c r="CC753" s="1013">
        <v>-721.30717565062423</v>
      </c>
      <c r="CD753" s="1003">
        <v>-320.6589254487501</v>
      </c>
      <c r="CE753" s="1013">
        <v>-320.6589254487501</v>
      </c>
      <c r="CF753" s="1003">
        <v>232.995423197874</v>
      </c>
      <c r="CG753" s="1013">
        <v>232.995423197874</v>
      </c>
      <c r="CH753" s="999">
        <v>-479.94823193742911</v>
      </c>
      <c r="CI753" s="1014">
        <v>-479.94823193742911</v>
      </c>
      <c r="CK753" s="1001">
        <v>-832.29606759882176</v>
      </c>
      <c r="CL753" s="1005">
        <v>-832.29606759882176</v>
      </c>
      <c r="CM753" s="1003">
        <v>-1243.097427068808</v>
      </c>
      <c r="CN753" s="1005">
        <v>-1243.097427068808</v>
      </c>
      <c r="CO753" s="1003">
        <v>-236.75804410011028</v>
      </c>
      <c r="CP753" s="1005">
        <v>-236.75804410011028</v>
      </c>
      <c r="CQ753" s="1003">
        <v>-109.52443423866737</v>
      </c>
      <c r="CR753" s="1005">
        <v>-109.52443423866737</v>
      </c>
      <c r="CS753" s="999">
        <v>-2421.6759730064073</v>
      </c>
      <c r="CT753" s="1006">
        <v>-2421.6759730064073</v>
      </c>
      <c r="CV753" s="1058">
        <v>-648.34342815856439</v>
      </c>
      <c r="CW753" s="1059">
        <v>-648.34342815856439</v>
      </c>
      <c r="CX753" s="1003">
        <v>-836.4677260742983</v>
      </c>
      <c r="CY753" s="1059">
        <v>-836.4677260742983</v>
      </c>
      <c r="CZ753" s="1003">
        <v>-1326.1833507949643</v>
      </c>
      <c r="DA753" s="1059">
        <v>-1326.1833507949643</v>
      </c>
      <c r="DB753" s="1003">
        <v>-948.75426822981171</v>
      </c>
      <c r="DC753" s="1059">
        <v>-948.75426822981171</v>
      </c>
      <c r="DD753" s="1009">
        <v>-3759.7487732576387</v>
      </c>
      <c r="DE753" s="1060">
        <v>-3759.7487732576387</v>
      </c>
      <c r="DG753" s="1058">
        <v>-1110.4046971526766</v>
      </c>
      <c r="DH753" s="1007">
        <v>-1110.4046971526766</v>
      </c>
      <c r="DI753" s="1003">
        <v>-672.42682208792553</v>
      </c>
      <c r="DJ753" s="1007">
        <v>-672.42682208792553</v>
      </c>
      <c r="DK753" s="1003">
        <v>-196.26785537100159</v>
      </c>
      <c r="DL753" s="1007">
        <v>-196.26785537100159</v>
      </c>
      <c r="DM753" s="1003">
        <v>-415.77749995601505</v>
      </c>
      <c r="DN753" s="1007">
        <v>-415.77749995601505</v>
      </c>
      <c r="DO753" s="1003">
        <v>-2394.8768745676189</v>
      </c>
      <c r="DP753" s="1008">
        <v>-2394.8768745676189</v>
      </c>
      <c r="DR753" s="1061">
        <v>-993.56269121874948</v>
      </c>
      <c r="DS753" s="1009">
        <v>-993.56269121874948</v>
      </c>
      <c r="DT753" s="1021">
        <v>-677.56823770930055</v>
      </c>
      <c r="DU753" s="1009">
        <v>-677.56823770930055</v>
      </c>
      <c r="DV753" s="1021">
        <v>-187.52331116031223</v>
      </c>
      <c r="DW753" s="1009">
        <v>-187.52331116031223</v>
      </c>
      <c r="DX753" s="1021">
        <v>-554.01546631115934</v>
      </c>
      <c r="DY753" s="1009">
        <v>-554.01546631115934</v>
      </c>
      <c r="DZ753" s="1021">
        <v>-2412.6697063995216</v>
      </c>
      <c r="EA753" s="1010">
        <v>-2412.6697063995216</v>
      </c>
      <c r="EC753" s="1061">
        <v>-607.02886009641509</v>
      </c>
      <c r="ED753" s="1009">
        <v>-607.02886009641497</v>
      </c>
      <c r="EE753" s="1021">
        <v>-823.2902033485725</v>
      </c>
      <c r="EF753" s="1009">
        <v>-823.29020334857273</v>
      </c>
      <c r="EG753" s="1021">
        <v>-1134.5445043289553</v>
      </c>
      <c r="EH753" s="1009">
        <v>-1157.0405793289553</v>
      </c>
      <c r="EI753" s="1021">
        <v>127.31416599983595</v>
      </c>
      <c r="EJ753" s="1009">
        <v>180.90673178327989</v>
      </c>
      <c r="EK753" s="1021">
        <v>-2437.5494017741071</v>
      </c>
      <c r="EL753" s="1010">
        <v>-2406.452910990663</v>
      </c>
      <c r="EN753" s="1058">
        <v>-627</v>
      </c>
      <c r="EO753" s="1009">
        <v>-627</v>
      </c>
      <c r="EP753" s="1003">
        <v>-850.806000938137</v>
      </c>
      <c r="EQ753" s="1009">
        <v>-848.22831923396723</v>
      </c>
      <c r="ER753" s="1003">
        <v>-1182.745003960192</v>
      </c>
      <c r="ES753" s="1009">
        <v>-1201.1203778066006</v>
      </c>
      <c r="ET753" s="1003">
        <v>-540.55848807919392</v>
      </c>
      <c r="EU753" s="1009">
        <v>-764.23367768087007</v>
      </c>
      <c r="EV753" s="1003">
        <v>-3201.1094929775227</v>
      </c>
      <c r="EW753" s="1010">
        <v>-3440.5823747214381</v>
      </c>
      <c r="EX753" s="119"/>
    </row>
    <row r="754" spans="2:154" s="717" customFormat="1" x14ac:dyDescent="0.35">
      <c r="B754" s="1035"/>
      <c r="C754" s="1016"/>
      <c r="D754" s="1038"/>
      <c r="E754" s="1016"/>
      <c r="F754" s="678"/>
      <c r="G754" s="1038" t="s">
        <v>471</v>
      </c>
      <c r="H754" s="678"/>
      <c r="I754" s="1016"/>
      <c r="J754" s="1016"/>
      <c r="K754" s="1062"/>
      <c r="L754" s="1039">
        <v>-857.54772385303295</v>
      </c>
      <c r="M754" s="1040">
        <v>-857.54772385303295</v>
      </c>
      <c r="N754" s="1041">
        <v>-530.50196468503623</v>
      </c>
      <c r="O754" s="1040">
        <v>-530.50196468503623</v>
      </c>
      <c r="P754" s="1041">
        <v>-566.3584926825439</v>
      </c>
      <c r="Q754" s="1040">
        <v>-566.3584926825439</v>
      </c>
      <c r="R754" s="1041">
        <v>-808.41976350288235</v>
      </c>
      <c r="S754" s="1040">
        <v>-808.41976350288235</v>
      </c>
      <c r="T754" s="999">
        <v>-2762.8279447234954</v>
      </c>
      <c r="U754" s="967">
        <v>-2762.8279447234954</v>
      </c>
      <c r="V754" s="973"/>
      <c r="W754" s="1001">
        <v>-813.14808846745757</v>
      </c>
      <c r="X754" s="1002">
        <v>-813.14808846745757</v>
      </c>
      <c r="Y754" s="1003">
        <v>-1327.4920684081017</v>
      </c>
      <c r="Z754" s="1002">
        <v>-1327.4920684081017</v>
      </c>
      <c r="AA754" s="1003">
        <v>-1923.3407799733341</v>
      </c>
      <c r="AB754" s="1002">
        <v>-1923.3407799733341</v>
      </c>
      <c r="AC754" s="1003">
        <v>-2145.6387229474681</v>
      </c>
      <c r="AD754" s="1002">
        <v>-2145.6387229474681</v>
      </c>
      <c r="AE754" s="999">
        <v>-6209.6196597963617</v>
      </c>
      <c r="AF754" s="970">
        <v>-6209.6196597963617</v>
      </c>
      <c r="AG754" s="973"/>
      <c r="AH754" s="1001">
        <v>-2537.8150044559898</v>
      </c>
      <c r="AI754" s="1005">
        <v>-2537.8150044559898</v>
      </c>
      <c r="AJ754" s="1003">
        <v>-1011.1271439399882</v>
      </c>
      <c r="AK754" s="1005">
        <v>-1011.1271439399882</v>
      </c>
      <c r="AL754" s="1003">
        <v>-862.00713608999558</v>
      </c>
      <c r="AM754" s="1005">
        <v>-862.00713608999558</v>
      </c>
      <c r="AN754" s="1003">
        <v>-837.41907671999797</v>
      </c>
      <c r="AO754" s="1005">
        <v>-837.41907671999797</v>
      </c>
      <c r="AP754" s="999">
        <v>-5248.3683612059713</v>
      </c>
      <c r="AQ754" s="972">
        <v>-5248.3683612059713</v>
      </c>
      <c r="AR754" s="973"/>
      <c r="AS754" s="1001">
        <v>-591.39808226999639</v>
      </c>
      <c r="AT754" s="1007">
        <v>-591.39808226999639</v>
      </c>
      <c r="AU754" s="1003">
        <v>-574.46485625926925</v>
      </c>
      <c r="AV754" s="1007">
        <v>-574.46485625926925</v>
      </c>
      <c r="AW754" s="1003">
        <v>-664.26260833000038</v>
      </c>
      <c r="AX754" s="1007">
        <v>-664.26260833000038</v>
      </c>
      <c r="AY754" s="1003">
        <v>782.27143738999769</v>
      </c>
      <c r="AZ754" s="1007">
        <v>782.27143738999769</v>
      </c>
      <c r="BA754" s="999">
        <v>-1047.8541094692682</v>
      </c>
      <c r="BB754" s="975">
        <v>-1047.8541094692682</v>
      </c>
      <c r="BC754" s="973"/>
      <c r="BD754" s="1001">
        <v>-1046.0446752600005</v>
      </c>
      <c r="BE754" s="1009">
        <v>-1046.0446752600005</v>
      </c>
      <c r="BF754" s="1003">
        <v>43.218503009999154</v>
      </c>
      <c r="BG754" s="1009">
        <v>43.218503009999154</v>
      </c>
      <c r="BH754" s="1003">
        <v>-466.88273004999968</v>
      </c>
      <c r="BI754" s="1009">
        <v>-466.88273004999968</v>
      </c>
      <c r="BJ754" s="1003">
        <v>554.87066357999936</v>
      </c>
      <c r="BK754" s="1009">
        <v>554.87066357999936</v>
      </c>
      <c r="BL754" s="999">
        <v>-914.83823872000175</v>
      </c>
      <c r="BM754" s="1010">
        <v>-914.83823872000175</v>
      </c>
      <c r="BN754" s="981">
        <v>0</v>
      </c>
      <c r="BO754" s="1001">
        <v>-573.13544145000014</v>
      </c>
      <c r="BP754" s="1011">
        <v>-573.13544145000014</v>
      </c>
      <c r="BQ754" s="1003">
        <v>-1432.7079681499999</v>
      </c>
      <c r="BR754" s="1011">
        <v>-1432.7079681499999</v>
      </c>
      <c r="BS754" s="1003">
        <v>-435.54254053999955</v>
      </c>
      <c r="BT754" s="1011">
        <v>-435.54254053999955</v>
      </c>
      <c r="BU754" s="1003">
        <v>209.62085465999837</v>
      </c>
      <c r="BV754" s="1011">
        <v>209.62085465999837</v>
      </c>
      <c r="BW754" s="999">
        <v>-2231.765095480001</v>
      </c>
      <c r="BX754" s="1012">
        <v>-2231.765095480001</v>
      </c>
      <c r="BY754" s="981"/>
      <c r="BZ754" s="1001">
        <v>117.62708671999989</v>
      </c>
      <c r="CA754" s="1013">
        <v>117.62708671999989</v>
      </c>
      <c r="CB754" s="1003">
        <v>-722.36643713000001</v>
      </c>
      <c r="CC754" s="1013">
        <v>-722.36643713000001</v>
      </c>
      <c r="CD754" s="1003">
        <v>72.579294830000379</v>
      </c>
      <c r="CE754" s="1013">
        <v>72.579294830000379</v>
      </c>
      <c r="CF754" s="1003">
        <v>-192.97642076999995</v>
      </c>
      <c r="CG754" s="1013">
        <v>-192.97642076999995</v>
      </c>
      <c r="CH754" s="999">
        <v>-725.13647634999973</v>
      </c>
      <c r="CI754" s="1014">
        <v>-725.13647634999973</v>
      </c>
      <c r="CK754" s="1001">
        <v>-233.66368817000026</v>
      </c>
      <c r="CL754" s="1005">
        <v>-233.66368817000026</v>
      </c>
      <c r="CM754" s="1003">
        <v>145.77496115000073</v>
      </c>
      <c r="CN754" s="1005">
        <v>145.77496115000073</v>
      </c>
      <c r="CO754" s="1003">
        <v>-656.17016719999981</v>
      </c>
      <c r="CP754" s="1005">
        <v>-656.17016719999981</v>
      </c>
      <c r="CQ754" s="1003">
        <v>-520.71191756999963</v>
      </c>
      <c r="CR754" s="1005">
        <v>-520.71191756999963</v>
      </c>
      <c r="CS754" s="999">
        <v>-1264.7708117899988</v>
      </c>
      <c r="CT754" s="1006">
        <v>-1264.7708117899988</v>
      </c>
      <c r="CV754" s="1058">
        <v>-677.05126594000035</v>
      </c>
      <c r="CW754" s="1059">
        <v>-677.05126594000035</v>
      </c>
      <c r="CX754" s="1003">
        <v>-93.947293640000794</v>
      </c>
      <c r="CY754" s="1059">
        <v>-93.947293640000794</v>
      </c>
      <c r="CZ754" s="1003">
        <v>-162.11998619000124</v>
      </c>
      <c r="DA754" s="1059">
        <v>-162.11998619000124</v>
      </c>
      <c r="DB754" s="1003">
        <v>402.11366115000021</v>
      </c>
      <c r="DC754" s="1059">
        <v>402.11366115000021</v>
      </c>
      <c r="DD754" s="1009">
        <v>-531.00488462000214</v>
      </c>
      <c r="DE754" s="1060">
        <v>-531.00488462000214</v>
      </c>
      <c r="DG754" s="1058">
        <v>-250.78869501000042</v>
      </c>
      <c r="DH754" s="1007">
        <v>-250.78869501000042</v>
      </c>
      <c r="DI754" s="1003">
        <v>-798.6455950699999</v>
      </c>
      <c r="DJ754" s="1007">
        <v>-798.6455950699999</v>
      </c>
      <c r="DK754" s="1003">
        <v>-643.4529649500015</v>
      </c>
      <c r="DL754" s="1007">
        <v>-643.4529649500015</v>
      </c>
      <c r="DM754" s="1003">
        <v>-544.16172651666807</v>
      </c>
      <c r="DN754" s="1007">
        <v>-544.16172651666807</v>
      </c>
      <c r="DO754" s="1003">
        <v>-2237.0489815466699</v>
      </c>
      <c r="DP754" s="1008">
        <v>-2237.0489815466699</v>
      </c>
      <c r="DR754" s="1061">
        <v>-933.39691249999964</v>
      </c>
      <c r="DS754" s="1009">
        <v>-933.39691249999964</v>
      </c>
      <c r="DT754" s="1021">
        <v>-338.8006031200008</v>
      </c>
      <c r="DU754" s="1009">
        <v>-338.78785312000059</v>
      </c>
      <c r="DV754" s="1021">
        <v>528.5853670900002</v>
      </c>
      <c r="DW754" s="1009">
        <v>528.56191509000018</v>
      </c>
      <c r="DX754" s="1021">
        <v>-1127.1768982199994</v>
      </c>
      <c r="DY754" s="1009">
        <v>-1127.0062221399994</v>
      </c>
      <c r="DZ754" s="1021">
        <v>-1870.7890467499997</v>
      </c>
      <c r="EA754" s="1010">
        <v>-1870.6290726699995</v>
      </c>
      <c r="EC754" s="1061">
        <v>-765.12330983999948</v>
      </c>
      <c r="ED754" s="1009">
        <v>-762.51538248999952</v>
      </c>
      <c r="EE754" s="1021">
        <v>-1387.6016658999997</v>
      </c>
      <c r="EF754" s="1009">
        <v>-1386.4034117400006</v>
      </c>
      <c r="EG754" s="1021">
        <v>-1635.1773924699999</v>
      </c>
      <c r="EH754" s="1009">
        <v>-1629.8780922999999</v>
      </c>
      <c r="EI754" s="1021">
        <v>431.37111646000017</v>
      </c>
      <c r="EJ754" s="1009">
        <v>618.81907399000033</v>
      </c>
      <c r="EK754" s="1021">
        <v>-3356.5312517499988</v>
      </c>
      <c r="EL754" s="1010">
        <v>-3159.9778125399998</v>
      </c>
      <c r="EN754" s="1058">
        <v>-1607.2293858800003</v>
      </c>
      <c r="EO754" s="1009">
        <v>-1567.2792165269816</v>
      </c>
      <c r="EP754" s="1003">
        <v>-360.73037772412744</v>
      </c>
      <c r="EQ754" s="1009">
        <v>-372.22538462423586</v>
      </c>
      <c r="ER754" s="1003">
        <v>-347.51989270602422</v>
      </c>
      <c r="ES754" s="1009">
        <v>-356.78319065322415</v>
      </c>
      <c r="ET754" s="1003">
        <v>-593.5314182538591</v>
      </c>
      <c r="EU754" s="1009">
        <v>-605.12300160632492</v>
      </c>
      <c r="EV754" s="1003">
        <v>-2909.0110745640113</v>
      </c>
      <c r="EW754" s="1010">
        <v>-2901.4107934107665</v>
      </c>
      <c r="EX754" s="119"/>
    </row>
    <row r="755" spans="2:154" s="717" customFormat="1" x14ac:dyDescent="0.35">
      <c r="B755" s="1035"/>
      <c r="C755" s="678"/>
      <c r="D755" s="1038"/>
      <c r="E755" s="678"/>
      <c r="F755" s="678"/>
      <c r="G755" s="678" t="s">
        <v>472</v>
      </c>
      <c r="H755" s="678"/>
      <c r="I755" s="678"/>
      <c r="J755" s="678"/>
      <c r="K755" s="1062"/>
      <c r="L755" s="1039">
        <v>-13.666703370587999</v>
      </c>
      <c r="M755" s="1040">
        <v>-13.666703370587999</v>
      </c>
      <c r="N755" s="1041">
        <v>-9.1521310000000007</v>
      </c>
      <c r="O755" s="1040">
        <v>-9.1521310000000007</v>
      </c>
      <c r="P755" s="1041">
        <v>-4.3081260327871993</v>
      </c>
      <c r="Q755" s="1040">
        <v>-4.3081260327871993</v>
      </c>
      <c r="R755" s="1041">
        <v>-9.7052765406300985</v>
      </c>
      <c r="S755" s="1040">
        <v>-9.7052765406300985</v>
      </c>
      <c r="T755" s="999">
        <v>-36.832236944005302</v>
      </c>
      <c r="U755" s="967">
        <v>-36.832236944005302</v>
      </c>
      <c r="V755" s="973"/>
      <c r="W755" s="1001">
        <v>194.29037279122102</v>
      </c>
      <c r="X755" s="1002">
        <v>194.29037279122102</v>
      </c>
      <c r="Y755" s="1003">
        <v>-96.217407357438049</v>
      </c>
      <c r="Z755" s="1002">
        <v>-96.217407357438049</v>
      </c>
      <c r="AA755" s="1003">
        <v>68.60599844212399</v>
      </c>
      <c r="AB755" s="1002">
        <v>68.60599844212399</v>
      </c>
      <c r="AC755" s="1003">
        <v>-57.230432998256546</v>
      </c>
      <c r="AD755" s="1002">
        <v>-57.230432998256546</v>
      </c>
      <c r="AE755" s="999">
        <v>109.44853087765041</v>
      </c>
      <c r="AF755" s="970">
        <v>109.44853087765041</v>
      </c>
      <c r="AG755" s="973"/>
      <c r="AH755" s="1001">
        <v>-19.183487504992641</v>
      </c>
      <c r="AI755" s="1005">
        <v>-19.183487504992641</v>
      </c>
      <c r="AJ755" s="1003">
        <v>-184.80944824875928</v>
      </c>
      <c r="AK755" s="1005">
        <v>-184.80944824875928</v>
      </c>
      <c r="AL755" s="1003">
        <v>127.57436443596106</v>
      </c>
      <c r="AM755" s="1005">
        <v>127.57436443596106</v>
      </c>
      <c r="AN755" s="1003">
        <v>149.48429859389231</v>
      </c>
      <c r="AO755" s="1005">
        <v>149.48429859389231</v>
      </c>
      <c r="AP755" s="999">
        <v>73.06572727610147</v>
      </c>
      <c r="AQ755" s="972">
        <v>73.06572727610147</v>
      </c>
      <c r="AR755" s="973"/>
      <c r="AS755" s="1001">
        <v>38.8331816963981</v>
      </c>
      <c r="AT755" s="1007">
        <v>38.8331816963981</v>
      </c>
      <c r="AU755" s="1003">
        <v>-437.12846757338076</v>
      </c>
      <c r="AV755" s="1007">
        <v>-437.12846757338076</v>
      </c>
      <c r="AW755" s="1003">
        <v>-63.422667793351266</v>
      </c>
      <c r="AX755" s="1007">
        <v>-63.422667793351266</v>
      </c>
      <c r="AY755" s="1003">
        <v>-209.10531737546998</v>
      </c>
      <c r="AZ755" s="1007">
        <v>-209.10531737546998</v>
      </c>
      <c r="BA755" s="999">
        <v>-670.82327104580384</v>
      </c>
      <c r="BB755" s="975">
        <v>-670.82327104580384</v>
      </c>
      <c r="BC755" s="973"/>
      <c r="BD755" s="1042">
        <v>-420.49055701780298</v>
      </c>
      <c r="BE755" s="1043">
        <v>-420.49055701780298</v>
      </c>
      <c r="BF755" s="1003">
        <v>-348.10453990959815</v>
      </c>
      <c r="BG755" s="1009">
        <v>-348.10453990959815</v>
      </c>
      <c r="BH755" s="1003">
        <v>-22.263747995962902</v>
      </c>
      <c r="BI755" s="1009">
        <v>-22.263747995962902</v>
      </c>
      <c r="BJ755" s="1003">
        <v>-58.097469675764387</v>
      </c>
      <c r="BK755" s="1009">
        <v>-58.097469675764387</v>
      </c>
      <c r="BL755" s="999">
        <v>-848.9563145991284</v>
      </c>
      <c r="BM755" s="1010">
        <v>-848.9563145991284</v>
      </c>
      <c r="BN755" s="981">
        <v>0</v>
      </c>
      <c r="BO755" s="1042">
        <v>-152.82203029941056</v>
      </c>
      <c r="BP755" s="1044">
        <v>-152.82203029941056</v>
      </c>
      <c r="BQ755" s="1003">
        <v>-422.49550790425349</v>
      </c>
      <c r="BR755" s="1011">
        <v>-422.49550790425349</v>
      </c>
      <c r="BS755" s="1003">
        <v>-548.7852697743424</v>
      </c>
      <c r="BT755" s="1011">
        <v>-548.7852697743424</v>
      </c>
      <c r="BU755" s="1003">
        <v>-9.9179603272613939</v>
      </c>
      <c r="BV755" s="1011">
        <v>-9.9179603272613939</v>
      </c>
      <c r="BW755" s="999">
        <v>-1134.0207683052679</v>
      </c>
      <c r="BX755" s="1012">
        <v>-1134.0207683052679</v>
      </c>
      <c r="BY755" s="981"/>
      <c r="BZ755" s="1042">
        <v>404.73800754493772</v>
      </c>
      <c r="CA755" s="1045">
        <v>404.73800754493772</v>
      </c>
      <c r="CB755" s="1003">
        <v>-344.20055400611233</v>
      </c>
      <c r="CC755" s="1013">
        <v>-344.20055400611233</v>
      </c>
      <c r="CD755" s="1003">
        <v>-65.558603671277467</v>
      </c>
      <c r="CE755" s="1013">
        <v>-65.558603671277467</v>
      </c>
      <c r="CF755" s="1003">
        <v>38.322908947295758</v>
      </c>
      <c r="CG755" s="1013">
        <v>38.322908947295758</v>
      </c>
      <c r="CH755" s="999">
        <v>33.301758814843708</v>
      </c>
      <c r="CI755" s="1014">
        <v>33.301758814843708</v>
      </c>
      <c r="CK755" s="1042">
        <v>-172.6813884115052</v>
      </c>
      <c r="CL755" s="1046">
        <v>-172.6813884115052</v>
      </c>
      <c r="CM755" s="1003">
        <v>-1817.473791379083</v>
      </c>
      <c r="CN755" s="1046">
        <v>-1817.473791379083</v>
      </c>
      <c r="CO755" s="1003">
        <v>1064.1994405850864</v>
      </c>
      <c r="CP755" s="1046">
        <v>1064.1994405850864</v>
      </c>
      <c r="CQ755" s="1003">
        <v>-681.40116829704152</v>
      </c>
      <c r="CR755" s="1046">
        <v>-681.40116829704152</v>
      </c>
      <c r="CS755" s="999">
        <v>-1607.3569075025432</v>
      </c>
      <c r="CT755" s="1047">
        <v>-1607.3569075025432</v>
      </c>
      <c r="CV755" s="1048">
        <v>109.73884766858617</v>
      </c>
      <c r="CW755" s="1049">
        <v>109.73884766858617</v>
      </c>
      <c r="CX755" s="1050">
        <v>505.94860245306211</v>
      </c>
      <c r="CY755" s="1049">
        <v>505.94860245306211</v>
      </c>
      <c r="CZ755" s="1050">
        <v>-996.25666081577253</v>
      </c>
      <c r="DA755" s="1049">
        <v>-996.25666081577253</v>
      </c>
      <c r="DB755" s="1050">
        <v>-907.93590821738553</v>
      </c>
      <c r="DC755" s="1049">
        <v>-907.93590821738553</v>
      </c>
      <c r="DD755" s="1043">
        <v>-1288.5051189115097</v>
      </c>
      <c r="DE755" s="1051">
        <v>-1288.5051189115097</v>
      </c>
      <c r="DG755" s="1048">
        <v>723.68244453901093</v>
      </c>
      <c r="DH755" s="1052">
        <v>723.68244453901093</v>
      </c>
      <c r="DI755" s="1050">
        <v>-989.11019150590289</v>
      </c>
      <c r="DJ755" s="1052">
        <v>-989.11019150590289</v>
      </c>
      <c r="DK755" s="1050">
        <v>-880.96619472258226</v>
      </c>
      <c r="DL755" s="1052">
        <v>-880.96619472258226</v>
      </c>
      <c r="DM755" s="1050">
        <v>-573.34066832350447</v>
      </c>
      <c r="DN755" s="1052">
        <v>-573.34066832350447</v>
      </c>
      <c r="DO755" s="1050">
        <v>-1719.7346100129785</v>
      </c>
      <c r="DP755" s="1053">
        <v>-1719.7346100129785</v>
      </c>
      <c r="DR755" s="1054">
        <v>-926.83862734020681</v>
      </c>
      <c r="DS755" s="1043">
        <v>-926.83862734020681</v>
      </c>
      <c r="DT755" s="1055">
        <v>-573.28596995588896</v>
      </c>
      <c r="DU755" s="1043">
        <v>-573.28596995588896</v>
      </c>
      <c r="DV755" s="1055">
        <v>686.68296831405064</v>
      </c>
      <c r="DW755" s="1043">
        <v>686.68296831405064</v>
      </c>
      <c r="DX755" s="1055">
        <v>-826.53162940907259</v>
      </c>
      <c r="DY755" s="1043">
        <v>-826.53162940907259</v>
      </c>
      <c r="DZ755" s="1055">
        <v>-1639.9732583911177</v>
      </c>
      <c r="EA755" s="1056">
        <v>-1639.9732583911177</v>
      </c>
      <c r="EC755" s="1054">
        <v>213.08002152672844</v>
      </c>
      <c r="ED755" s="1043">
        <v>211.43632198565643</v>
      </c>
      <c r="EE755" s="1055">
        <v>-953.8856356455176</v>
      </c>
      <c r="EF755" s="1043">
        <v>-959.59172637151755</v>
      </c>
      <c r="EG755" s="1055">
        <v>324.02670873833165</v>
      </c>
      <c r="EH755" s="1043">
        <v>297.3652623593315</v>
      </c>
      <c r="EI755" s="1055">
        <v>-439.85360949933164</v>
      </c>
      <c r="EJ755" s="1043">
        <v>-495.15979758387965</v>
      </c>
      <c r="EK755" s="1055">
        <v>-856.63251487978914</v>
      </c>
      <c r="EL755" s="1056">
        <v>-945.94993961040927</v>
      </c>
      <c r="EN755" s="1048">
        <v>220.00000000000409</v>
      </c>
      <c r="EO755" s="1043">
        <v>-479.72417113325719</v>
      </c>
      <c r="EP755" s="1050">
        <v>-985.76616084460397</v>
      </c>
      <c r="EQ755" s="1043">
        <v>-988.65852393279829</v>
      </c>
      <c r="ER755" s="1050">
        <v>337.79280534843372</v>
      </c>
      <c r="ES755" s="1043">
        <v>308.69399280597975</v>
      </c>
      <c r="ET755" s="1050">
        <v>-244.92602533458069</v>
      </c>
      <c r="EU755" s="1043">
        <v>-274.33273524876972</v>
      </c>
      <c r="EV755" s="1050">
        <v>-672.89938083074685</v>
      </c>
      <c r="EW755" s="1056">
        <v>-1434.0214375088456</v>
      </c>
      <c r="EX755" s="119"/>
    </row>
    <row r="756" spans="2:154" s="691" customFormat="1" x14ac:dyDescent="0.35">
      <c r="B756" s="961"/>
      <c r="C756" s="1016"/>
      <c r="D756" s="1026"/>
      <c r="E756" s="1016"/>
      <c r="F756" s="1016" t="s">
        <v>200</v>
      </c>
      <c r="G756" s="1026"/>
      <c r="H756" s="1016"/>
      <c r="I756" s="1016"/>
      <c r="J756" s="1016"/>
      <c r="K756" s="962"/>
      <c r="L756" s="1017">
        <v>-454.86222614188085</v>
      </c>
      <c r="M756" s="1018">
        <v>-454.86222614188085</v>
      </c>
      <c r="N756" s="1019">
        <v>635.79967940738231</v>
      </c>
      <c r="O756" s="1018">
        <v>635.79967940738231</v>
      </c>
      <c r="P756" s="1019">
        <v>2045.8065125530861</v>
      </c>
      <c r="Q756" s="1018">
        <v>2045.8065125530861</v>
      </c>
      <c r="R756" s="1019">
        <v>86.42102651379497</v>
      </c>
      <c r="S756" s="1018">
        <v>86.42102651379497</v>
      </c>
      <c r="T756" s="966">
        <v>2313.1649923323835</v>
      </c>
      <c r="U756" s="967">
        <v>2313.1649923323835</v>
      </c>
      <c r="V756" s="1027"/>
      <c r="W756" s="963">
        <v>-960.77127682799073</v>
      </c>
      <c r="X756" s="969">
        <v>-960.77127682799073</v>
      </c>
      <c r="Y756" s="965">
        <v>3000.4790056468223</v>
      </c>
      <c r="Z756" s="969">
        <v>3000.4790056468223</v>
      </c>
      <c r="AA756" s="965">
        <v>3563.2156356651094</v>
      </c>
      <c r="AB756" s="969">
        <v>3563.2156356651094</v>
      </c>
      <c r="AC756" s="965">
        <v>1608.9422875678561</v>
      </c>
      <c r="AD756" s="969">
        <v>1608.9422875678561</v>
      </c>
      <c r="AE756" s="966">
        <v>7211.865652051797</v>
      </c>
      <c r="AF756" s="970">
        <v>7211.865652051797</v>
      </c>
      <c r="AG756" s="1027"/>
      <c r="AH756" s="963">
        <v>1620.0691203997644</v>
      </c>
      <c r="AI756" s="971">
        <v>1620.0691203997644</v>
      </c>
      <c r="AJ756" s="965">
        <v>1826.598095481309</v>
      </c>
      <c r="AK756" s="971">
        <v>1826.598095481309</v>
      </c>
      <c r="AL756" s="965">
        <v>-182.84766497310352</v>
      </c>
      <c r="AM756" s="971">
        <v>-182.84766497310352</v>
      </c>
      <c r="AN756" s="965">
        <v>1558.2864664882666</v>
      </c>
      <c r="AO756" s="971">
        <v>1558.2864664882666</v>
      </c>
      <c r="AP756" s="966">
        <v>4822.1060173962387</v>
      </c>
      <c r="AQ756" s="972">
        <v>4822.1060173962387</v>
      </c>
      <c r="AR756" s="1027"/>
      <c r="AS756" s="963">
        <v>20.189168530560835</v>
      </c>
      <c r="AT756" s="974">
        <v>20.189168530560835</v>
      </c>
      <c r="AU756" s="965">
        <v>-141.83549552419933</v>
      </c>
      <c r="AV756" s="974">
        <v>-141.83549552419933</v>
      </c>
      <c r="AW756" s="965">
        <v>-50.870732239435029</v>
      </c>
      <c r="AX756" s="974">
        <v>-50.870732239435029</v>
      </c>
      <c r="AY756" s="965">
        <v>4192.823052499647</v>
      </c>
      <c r="AZ756" s="974">
        <v>4192.823052499647</v>
      </c>
      <c r="BA756" s="966">
        <v>4020.3059932665765</v>
      </c>
      <c r="BB756" s="975">
        <v>4020.3059932665765</v>
      </c>
      <c r="BC756" s="1027"/>
      <c r="BD756" s="976">
        <v>609.3705476257278</v>
      </c>
      <c r="BE756" s="977">
        <v>609.3705476257278</v>
      </c>
      <c r="BF756" s="965">
        <v>1929.6828371037991</v>
      </c>
      <c r="BG756" s="1028">
        <v>1929.6828371037991</v>
      </c>
      <c r="BH756" s="965">
        <v>4867.9324797719992</v>
      </c>
      <c r="BI756" s="1028">
        <v>4867.9324797719992</v>
      </c>
      <c r="BJ756" s="965">
        <v>4500.2458575842402</v>
      </c>
      <c r="BK756" s="1028">
        <v>4500.2458575842402</v>
      </c>
      <c r="BL756" s="966">
        <v>11907.231722085764</v>
      </c>
      <c r="BM756" s="1029">
        <v>11907.231722085764</v>
      </c>
      <c r="BN756" s="1030">
        <v>0</v>
      </c>
      <c r="BO756" s="976">
        <v>964.49055832072304</v>
      </c>
      <c r="BP756" s="982">
        <v>964.49055832072304</v>
      </c>
      <c r="BQ756" s="965">
        <v>-771.91995052105233</v>
      </c>
      <c r="BR756" s="1031">
        <v>-771.91995052105233</v>
      </c>
      <c r="BS756" s="965">
        <v>699.64038124075944</v>
      </c>
      <c r="BT756" s="1031">
        <v>699.64038124075944</v>
      </c>
      <c r="BU756" s="965">
        <v>1045.7656022765568</v>
      </c>
      <c r="BV756" s="1031">
        <v>1045.7656022765568</v>
      </c>
      <c r="BW756" s="966">
        <v>1937.9765913169879</v>
      </c>
      <c r="BX756" s="1032">
        <v>1937.9765913169879</v>
      </c>
      <c r="BY756" s="1030"/>
      <c r="BZ756" s="976">
        <v>-2401.7784431428104</v>
      </c>
      <c r="CA756" s="984">
        <v>-2401.7784431428104</v>
      </c>
      <c r="CB756" s="965">
        <v>872.1797903156355</v>
      </c>
      <c r="CC756" s="1033">
        <v>872.1797903156355</v>
      </c>
      <c r="CD756" s="965">
        <v>-2498.2291630128661</v>
      </c>
      <c r="CE756" s="1033">
        <v>-2498.2291630128661</v>
      </c>
      <c r="CF756" s="965">
        <v>-919.46384290265723</v>
      </c>
      <c r="CG756" s="1033">
        <v>-919.46384290265723</v>
      </c>
      <c r="CH756" s="966">
        <v>-4947.2916587426998</v>
      </c>
      <c r="CI756" s="1034">
        <v>-4947.2916587426998</v>
      </c>
      <c r="CK756" s="976">
        <v>496.86968351197186</v>
      </c>
      <c r="CL756" s="986">
        <v>496.86968351197186</v>
      </c>
      <c r="CM756" s="965">
        <v>1597.1425454780879</v>
      </c>
      <c r="CN756" s="986">
        <v>1597.1425454780879</v>
      </c>
      <c r="CO756" s="965">
        <v>964.98803453414087</v>
      </c>
      <c r="CP756" s="986">
        <v>964.98803453414087</v>
      </c>
      <c r="CQ756" s="965">
        <v>1033.6165510237636</v>
      </c>
      <c r="CR756" s="986">
        <v>1033.6165510237636</v>
      </c>
      <c r="CS756" s="966">
        <v>4092.6168145479642</v>
      </c>
      <c r="CT756" s="987">
        <v>4092.6168145479642</v>
      </c>
      <c r="CV756" s="988">
        <v>2220.9657171627059</v>
      </c>
      <c r="CW756" s="989">
        <v>2220.9657171627059</v>
      </c>
      <c r="CX756" s="978">
        <v>2599.2450099664366</v>
      </c>
      <c r="CY756" s="989">
        <v>2599.2450099664366</v>
      </c>
      <c r="CZ756" s="978">
        <v>3247.5749738175846</v>
      </c>
      <c r="DA756" s="989">
        <v>3247.5749738175846</v>
      </c>
      <c r="DB756" s="978">
        <v>4414.6530161619794</v>
      </c>
      <c r="DC756" s="989">
        <v>4414.6530161619794</v>
      </c>
      <c r="DD756" s="977">
        <v>12482.438717108704</v>
      </c>
      <c r="DE756" s="990">
        <v>12482.438717108704</v>
      </c>
      <c r="DG756" s="988">
        <v>5587.3896522205887</v>
      </c>
      <c r="DH756" s="991">
        <v>5587.3896522205887</v>
      </c>
      <c r="DI756" s="978">
        <v>-657.48338558481146</v>
      </c>
      <c r="DJ756" s="991">
        <v>-657.48338558481146</v>
      </c>
      <c r="DK756" s="978">
        <v>1228.4074242382285</v>
      </c>
      <c r="DL756" s="991">
        <v>1228.4074242382285</v>
      </c>
      <c r="DM756" s="978">
        <v>2455.6558911531356</v>
      </c>
      <c r="DN756" s="991">
        <v>2455.6558911531356</v>
      </c>
      <c r="DO756" s="978">
        <v>8613.9695820271445</v>
      </c>
      <c r="DP756" s="992">
        <v>8613.9695820271445</v>
      </c>
      <c r="DR756" s="993">
        <v>3871.8593398144244</v>
      </c>
      <c r="DS756" s="977">
        <v>3871.8593398144244</v>
      </c>
      <c r="DT756" s="994">
        <v>-1760.8791454262248</v>
      </c>
      <c r="DU756" s="977">
        <v>-1760.8791454262248</v>
      </c>
      <c r="DV756" s="994">
        <v>-54.710611383215564</v>
      </c>
      <c r="DW756" s="977">
        <v>-54.710611383215564</v>
      </c>
      <c r="DX756" s="994">
        <v>-1781.7987484541184</v>
      </c>
      <c r="DY756" s="977">
        <v>-1781.7987484541184</v>
      </c>
      <c r="DZ756" s="994">
        <v>274.47083455086499</v>
      </c>
      <c r="EA756" s="980">
        <v>274.47083455086499</v>
      </c>
      <c r="EC756" s="993">
        <v>-523.94262753569728</v>
      </c>
      <c r="ED756" s="977">
        <v>-526.92839934099311</v>
      </c>
      <c r="EE756" s="994">
        <v>-3473.9343515277369</v>
      </c>
      <c r="EF756" s="977">
        <v>-3481.2085706906346</v>
      </c>
      <c r="EG756" s="994">
        <v>1430.2620260469555</v>
      </c>
      <c r="EH756" s="977">
        <v>1466.3090244537609</v>
      </c>
      <c r="EI756" s="994">
        <v>-3167.5986170641054</v>
      </c>
      <c r="EJ756" s="977">
        <v>-2994.7598073362024</v>
      </c>
      <c r="EK756" s="994">
        <v>-5735.2135700805838</v>
      </c>
      <c r="EL756" s="980">
        <v>-5536.5877529140716</v>
      </c>
      <c r="EN756" s="988">
        <v>841.52162637408514</v>
      </c>
      <c r="EO756" s="977">
        <v>-649.72227325361735</v>
      </c>
      <c r="EP756" s="978">
        <v>-46.68799916251713</v>
      </c>
      <c r="EQ756" s="977">
        <v>-53.665448252822898</v>
      </c>
      <c r="ER756" s="978">
        <v>671.67651872947044</v>
      </c>
      <c r="ES756" s="977">
        <v>669.44464444514995</v>
      </c>
      <c r="ET756" s="978">
        <v>708.98307643654516</v>
      </c>
      <c r="EU756" s="977">
        <v>693.4757107720169</v>
      </c>
      <c r="EV756" s="978">
        <v>2175.4932223775832</v>
      </c>
      <c r="EW756" s="980">
        <v>659.53263371072558</v>
      </c>
      <c r="EX756" s="119"/>
    </row>
    <row r="757" spans="2:154" s="717" customFormat="1" x14ac:dyDescent="0.35">
      <c r="B757" s="1035"/>
      <c r="C757" s="1016"/>
      <c r="D757" s="1038"/>
      <c r="E757" s="1016"/>
      <c r="F757" s="678"/>
      <c r="G757" s="678" t="s">
        <v>473</v>
      </c>
      <c r="H757" s="678"/>
      <c r="I757" s="1016"/>
      <c r="J757" s="1016"/>
      <c r="K757" s="1062"/>
      <c r="L757" s="1039">
        <v>-230.08478085918159</v>
      </c>
      <c r="M757" s="1040">
        <v>-230.08478085918159</v>
      </c>
      <c r="N757" s="1041">
        <v>233.78466153608315</v>
      </c>
      <c r="O757" s="1040">
        <v>233.78466153608315</v>
      </c>
      <c r="P757" s="1041">
        <v>1051.6712230485546</v>
      </c>
      <c r="Q757" s="1040">
        <v>1051.6712230485546</v>
      </c>
      <c r="R757" s="1041">
        <v>579.95865357156708</v>
      </c>
      <c r="S757" s="1040">
        <v>579.95865357156708</v>
      </c>
      <c r="T757" s="999">
        <v>1635.3297572970232</v>
      </c>
      <c r="U757" s="967">
        <v>1635.3297572970232</v>
      </c>
      <c r="V757" s="973"/>
      <c r="W757" s="1001">
        <v>-1044.062637515166</v>
      </c>
      <c r="X757" s="1002">
        <v>-1044.062637515166</v>
      </c>
      <c r="Y757" s="1003">
        <v>1056.5129367074142</v>
      </c>
      <c r="Z757" s="1002">
        <v>1056.5129367074142</v>
      </c>
      <c r="AA757" s="1003">
        <v>888.485545220934</v>
      </c>
      <c r="AB757" s="1002">
        <v>888.485545220934</v>
      </c>
      <c r="AC757" s="1003">
        <v>365.27688942391069</v>
      </c>
      <c r="AD757" s="1002">
        <v>365.27688942391069</v>
      </c>
      <c r="AE757" s="999">
        <v>1266.2127338370929</v>
      </c>
      <c r="AF757" s="970">
        <v>1266.2127338370929</v>
      </c>
      <c r="AG757" s="973"/>
      <c r="AH757" s="1001">
        <v>-178.66759463628478</v>
      </c>
      <c r="AI757" s="1005">
        <v>-178.66759463628478</v>
      </c>
      <c r="AJ757" s="1003">
        <v>341.04408061710365</v>
      </c>
      <c r="AK757" s="1005">
        <v>341.04408061710365</v>
      </c>
      <c r="AL757" s="1003">
        <v>20.185647272056485</v>
      </c>
      <c r="AM757" s="1005">
        <v>20.185647272056485</v>
      </c>
      <c r="AN757" s="1003">
        <v>963.35558340806165</v>
      </c>
      <c r="AO757" s="1005">
        <v>963.35558340806165</v>
      </c>
      <c r="AP757" s="999">
        <v>1145.917716660937</v>
      </c>
      <c r="AQ757" s="972">
        <v>1145.917716660937</v>
      </c>
      <c r="AR757" s="973"/>
      <c r="AS757" s="1001">
        <v>223.19622183644788</v>
      </c>
      <c r="AT757" s="1007">
        <v>223.19622183644788</v>
      </c>
      <c r="AU757" s="1003">
        <v>525.76023184561745</v>
      </c>
      <c r="AV757" s="1007">
        <v>525.76023184561745</v>
      </c>
      <c r="AW757" s="1003">
        <v>-441.0635692288397</v>
      </c>
      <c r="AX757" s="1007">
        <v>-441.0635692288397</v>
      </c>
      <c r="AY757" s="1003">
        <v>1126.1954923459489</v>
      </c>
      <c r="AZ757" s="1007">
        <v>1126.1954923459489</v>
      </c>
      <c r="BA757" s="999">
        <v>1434.0883767991745</v>
      </c>
      <c r="BB757" s="975">
        <v>1434.0883767991745</v>
      </c>
      <c r="BC757" s="973"/>
      <c r="BD757" s="1001">
        <v>638.60073458259831</v>
      </c>
      <c r="BE757" s="1009">
        <v>638.60073458259831</v>
      </c>
      <c r="BF757" s="1003">
        <v>528.07102820651562</v>
      </c>
      <c r="BG757" s="1009">
        <v>528.07102820651562</v>
      </c>
      <c r="BH757" s="1003">
        <v>1724.8283843023964</v>
      </c>
      <c r="BI757" s="1009">
        <v>1724.8283843023964</v>
      </c>
      <c r="BJ757" s="1003">
        <v>-510.7103314096039</v>
      </c>
      <c r="BK757" s="1009">
        <v>-510.7103314096039</v>
      </c>
      <c r="BL757" s="999">
        <v>2380.7898156819065</v>
      </c>
      <c r="BM757" s="1010">
        <v>2380.7898156819065</v>
      </c>
      <c r="BN757" s="981">
        <v>0</v>
      </c>
      <c r="BO757" s="1001">
        <v>-69.899175920550988</v>
      </c>
      <c r="BP757" s="1011">
        <v>-69.899175920550988</v>
      </c>
      <c r="BQ757" s="1003">
        <v>120.37382096391411</v>
      </c>
      <c r="BR757" s="1011">
        <v>120.37382096391411</v>
      </c>
      <c r="BS757" s="1003">
        <v>530.51357116549298</v>
      </c>
      <c r="BT757" s="1011">
        <v>530.51357116549298</v>
      </c>
      <c r="BU757" s="1003">
        <v>186.62333648517051</v>
      </c>
      <c r="BV757" s="1011">
        <v>186.62333648517051</v>
      </c>
      <c r="BW757" s="999">
        <v>767.61155269402661</v>
      </c>
      <c r="BX757" s="1012">
        <v>767.61155269402661</v>
      </c>
      <c r="BY757" s="981"/>
      <c r="BZ757" s="1001">
        <v>-820.30638952145273</v>
      </c>
      <c r="CA757" s="1013">
        <v>-820.30638952145273</v>
      </c>
      <c r="CB757" s="1003">
        <v>1056.1156043026003</v>
      </c>
      <c r="CC757" s="1013">
        <v>1056.1156043026003</v>
      </c>
      <c r="CD757" s="1003">
        <v>-33.81780987842285</v>
      </c>
      <c r="CE757" s="1013">
        <v>-33.81780987842285</v>
      </c>
      <c r="CF757" s="1003">
        <v>-673.1077898728563</v>
      </c>
      <c r="CG757" s="1013">
        <v>-673.1077898728563</v>
      </c>
      <c r="CH757" s="999">
        <v>-471.11638497013155</v>
      </c>
      <c r="CI757" s="1014">
        <v>-471.11638497013155</v>
      </c>
      <c r="CK757" s="1001">
        <v>-136.50673035289765</v>
      </c>
      <c r="CL757" s="1005">
        <v>-136.50673035289765</v>
      </c>
      <c r="CM757" s="1003">
        <v>85.547564587750458</v>
      </c>
      <c r="CN757" s="1005">
        <v>85.547564587750458</v>
      </c>
      <c r="CO757" s="1003">
        <v>-86.345051082209466</v>
      </c>
      <c r="CP757" s="1005">
        <v>-86.345051082209466</v>
      </c>
      <c r="CQ757" s="1003">
        <v>323.53604801209804</v>
      </c>
      <c r="CR757" s="1005">
        <v>323.53604801209804</v>
      </c>
      <c r="CS757" s="999">
        <v>186.23183116474138</v>
      </c>
      <c r="CT757" s="1006">
        <v>186.23183116474138</v>
      </c>
      <c r="CV757" s="1058">
        <v>-414.49697009345437</v>
      </c>
      <c r="CW757" s="1059">
        <v>-414.49697009345437</v>
      </c>
      <c r="CX757" s="1003">
        <v>537.42487764774887</v>
      </c>
      <c r="CY757" s="1059">
        <v>537.42487764774887</v>
      </c>
      <c r="CZ757" s="1003">
        <v>-210.13757281433209</v>
      </c>
      <c r="DA757" s="1059">
        <v>-210.13757281433209</v>
      </c>
      <c r="DB757" s="1003">
        <v>212.22557645512097</v>
      </c>
      <c r="DC757" s="1059">
        <v>212.22557645512097</v>
      </c>
      <c r="DD757" s="1009">
        <v>125.01591119508339</v>
      </c>
      <c r="DE757" s="1060">
        <v>125.01591119508339</v>
      </c>
      <c r="DG757" s="1058">
        <v>2362.6031249118441</v>
      </c>
      <c r="DH757" s="1007">
        <v>2362.6031249118441</v>
      </c>
      <c r="DI757" s="1003">
        <v>-1330.233971077354</v>
      </c>
      <c r="DJ757" s="1007">
        <v>-1330.233971077354</v>
      </c>
      <c r="DK757" s="1003">
        <v>-1009.675404284968</v>
      </c>
      <c r="DL757" s="1007">
        <v>-1009.675404284968</v>
      </c>
      <c r="DM757" s="1003">
        <v>769.46833671347304</v>
      </c>
      <c r="DN757" s="1007">
        <v>769.46833671347304</v>
      </c>
      <c r="DO757" s="1003">
        <v>792.16208626299522</v>
      </c>
      <c r="DP757" s="1008">
        <v>792.16208626299522</v>
      </c>
      <c r="DR757" s="1061">
        <v>132.21741724790809</v>
      </c>
      <c r="DS757" s="1009">
        <v>132.21741724790809</v>
      </c>
      <c r="DT757" s="1021">
        <v>-497.10379918598846</v>
      </c>
      <c r="DU757" s="1009">
        <v>-497.10379918598846</v>
      </c>
      <c r="DV757" s="1021">
        <v>-64.962244806791205</v>
      </c>
      <c r="DW757" s="1009">
        <v>-64.962244806791205</v>
      </c>
      <c r="DX757" s="1021">
        <v>-96.253552374402716</v>
      </c>
      <c r="DY757" s="1009">
        <v>-96.253552374402716</v>
      </c>
      <c r="DZ757" s="1021">
        <v>-526.1021791192743</v>
      </c>
      <c r="EA757" s="1010">
        <v>-526.1021791192743</v>
      </c>
      <c r="EC757" s="1061">
        <v>495.70560011224916</v>
      </c>
      <c r="ED757" s="1009">
        <v>495.70560011224916</v>
      </c>
      <c r="EE757" s="1021">
        <v>-446.66678302687069</v>
      </c>
      <c r="EF757" s="1009">
        <v>-446.66678302687069</v>
      </c>
      <c r="EG757" s="1021">
        <v>955.93593917933867</v>
      </c>
      <c r="EH757" s="1009">
        <v>955.93593917933867</v>
      </c>
      <c r="EI757" s="1021">
        <v>-14.097293275199263</v>
      </c>
      <c r="EJ757" s="1009">
        <v>-14.097293275199263</v>
      </c>
      <c r="EK757" s="1021">
        <v>990.87746298951788</v>
      </c>
      <c r="EL757" s="1010">
        <v>990.87746298951788</v>
      </c>
      <c r="EN757" s="1058">
        <v>-379.52711152072516</v>
      </c>
      <c r="EO757" s="1009">
        <v>230.93611958058318</v>
      </c>
      <c r="EP757" s="1003">
        <v>69.130990795232719</v>
      </c>
      <c r="EQ757" s="1009">
        <v>69.113906232016831</v>
      </c>
      <c r="ER757" s="1003">
        <v>27.790511524600472</v>
      </c>
      <c r="ES757" s="1009">
        <v>27.722481051611862</v>
      </c>
      <c r="ET757" s="1003">
        <v>184.0398593752131</v>
      </c>
      <c r="EU757" s="1009">
        <v>184.04166299488088</v>
      </c>
      <c r="EV757" s="1003">
        <v>-98.565749825678893</v>
      </c>
      <c r="EW757" s="1010">
        <v>511.81416985909271</v>
      </c>
      <c r="EX757" s="119"/>
    </row>
    <row r="758" spans="2:154" s="717" customFormat="1" x14ac:dyDescent="0.35">
      <c r="B758" s="1035"/>
      <c r="C758" s="1016"/>
      <c r="D758" s="1038"/>
      <c r="E758" s="1016"/>
      <c r="F758" s="1016"/>
      <c r="G758" s="678" t="s">
        <v>474</v>
      </c>
      <c r="H758" s="1016"/>
      <c r="I758" s="1016"/>
      <c r="J758" s="1016"/>
      <c r="K758" s="1062"/>
      <c r="L758" s="1039">
        <v>-275.61369863574384</v>
      </c>
      <c r="M758" s="1040">
        <v>-275.61369863574384</v>
      </c>
      <c r="N758" s="1041">
        <v>321.49821306321695</v>
      </c>
      <c r="O758" s="1040">
        <v>321.49821306321695</v>
      </c>
      <c r="P758" s="1041">
        <v>992.03127981527609</v>
      </c>
      <c r="Q758" s="1040">
        <v>992.03127981527609</v>
      </c>
      <c r="R758" s="1041">
        <v>-590.13935212488491</v>
      </c>
      <c r="S758" s="1040">
        <v>-590.13935212488491</v>
      </c>
      <c r="T758" s="999">
        <v>447.77644211786537</v>
      </c>
      <c r="U758" s="967">
        <v>447.77644211786537</v>
      </c>
      <c r="V758" s="973"/>
      <c r="W758" s="1001">
        <v>-58.682260414265784</v>
      </c>
      <c r="X758" s="1002">
        <v>-58.682260414265784</v>
      </c>
      <c r="Y758" s="1003">
        <v>1636.0217089063353</v>
      </c>
      <c r="Z758" s="1002">
        <v>1636.0217089063353</v>
      </c>
      <c r="AA758" s="1003">
        <v>2207.8472564477693</v>
      </c>
      <c r="AB758" s="1002">
        <v>2207.8472564477693</v>
      </c>
      <c r="AC758" s="1003">
        <v>1456.7074581254728</v>
      </c>
      <c r="AD758" s="1002">
        <v>1456.7074581254728</v>
      </c>
      <c r="AE758" s="999">
        <v>5241.8941630653117</v>
      </c>
      <c r="AF758" s="970">
        <v>5241.8941630653117</v>
      </c>
      <c r="AG758" s="973"/>
      <c r="AH758" s="1001">
        <v>977.00971011569447</v>
      </c>
      <c r="AI758" s="1005">
        <v>977.00971011569447</v>
      </c>
      <c r="AJ758" s="1003">
        <v>1338.5305458004143</v>
      </c>
      <c r="AK758" s="1005">
        <v>1338.5305458004143</v>
      </c>
      <c r="AL758" s="1003">
        <v>353.44380047575544</v>
      </c>
      <c r="AM758" s="1005">
        <v>353.44380047575544</v>
      </c>
      <c r="AN758" s="1003">
        <v>728.21565248179945</v>
      </c>
      <c r="AO758" s="1005">
        <v>728.21565248179945</v>
      </c>
      <c r="AP758" s="999">
        <v>3397.1997088736657</v>
      </c>
      <c r="AQ758" s="972">
        <v>3397.1997088736657</v>
      </c>
      <c r="AR758" s="973"/>
      <c r="AS758" s="1001">
        <v>76.00508713248152</v>
      </c>
      <c r="AT758" s="1007">
        <v>76.00508713248152</v>
      </c>
      <c r="AU758" s="1003">
        <v>-1499.4481811259334</v>
      </c>
      <c r="AV758" s="1007">
        <v>-1499.4481811259334</v>
      </c>
      <c r="AW758" s="1003">
        <v>1250.2410161801995</v>
      </c>
      <c r="AX758" s="1007">
        <v>1250.2410161801995</v>
      </c>
      <c r="AY758" s="1003">
        <v>2968.5527950642158</v>
      </c>
      <c r="AZ758" s="1007">
        <v>2968.5527950642158</v>
      </c>
      <c r="BA758" s="999">
        <v>2795.3507172509671</v>
      </c>
      <c r="BB758" s="975">
        <v>2795.3507172509671</v>
      </c>
      <c r="BC758" s="973"/>
      <c r="BD758" s="1001">
        <v>91.883930040673476</v>
      </c>
      <c r="BE758" s="1009">
        <v>91.883930040673476</v>
      </c>
      <c r="BF758" s="1003">
        <v>1033.20088163428</v>
      </c>
      <c r="BG758" s="1009">
        <v>1033.20088163428</v>
      </c>
      <c r="BH758" s="1003">
        <v>2554.1732226241293</v>
      </c>
      <c r="BI758" s="1009">
        <v>2554.1732226241293</v>
      </c>
      <c r="BJ758" s="1003">
        <v>5105.8481647732006</v>
      </c>
      <c r="BK758" s="1009">
        <v>5105.8481647732006</v>
      </c>
      <c r="BL758" s="999">
        <v>8785.106199072281</v>
      </c>
      <c r="BM758" s="1010">
        <v>8785.106199072281</v>
      </c>
      <c r="BN758" s="981">
        <v>0</v>
      </c>
      <c r="BO758" s="1001">
        <v>962.8362880757013</v>
      </c>
      <c r="BP758" s="1011">
        <v>962.8362880757013</v>
      </c>
      <c r="BQ758" s="1003">
        <v>-823.1244607054989</v>
      </c>
      <c r="BR758" s="1011">
        <v>-823.1244607054989</v>
      </c>
      <c r="BS758" s="1003">
        <v>-589.24194367139989</v>
      </c>
      <c r="BT758" s="1011">
        <v>-589.24194367139989</v>
      </c>
      <c r="BU758" s="1003">
        <v>1332.4468574481994</v>
      </c>
      <c r="BV758" s="1011">
        <v>1332.4468574481994</v>
      </c>
      <c r="BW758" s="999">
        <v>882.91674114700254</v>
      </c>
      <c r="BX758" s="1012">
        <v>882.91674114700254</v>
      </c>
      <c r="BY758" s="981"/>
      <c r="BZ758" s="1001">
        <v>-1761.3343537306005</v>
      </c>
      <c r="CA758" s="1013">
        <v>-1761.3343537306005</v>
      </c>
      <c r="CB758" s="1003">
        <v>-694.78082107799946</v>
      </c>
      <c r="CC758" s="1013">
        <v>-694.78082107799946</v>
      </c>
      <c r="CD758" s="1003">
        <v>-2712.5565408660004</v>
      </c>
      <c r="CE758" s="1013">
        <v>-2712.5565408660004</v>
      </c>
      <c r="CF758" s="1003">
        <v>-113.69437185559991</v>
      </c>
      <c r="CG758" s="1013">
        <v>-113.69437185559991</v>
      </c>
      <c r="CH758" s="999">
        <v>-5282.3660875302012</v>
      </c>
      <c r="CI758" s="1014">
        <v>-5282.3660875302012</v>
      </c>
      <c r="CK758" s="1001">
        <v>283.22240307379957</v>
      </c>
      <c r="CL758" s="1005">
        <v>283.22240307379957</v>
      </c>
      <c r="CM758" s="1003">
        <v>1062.6956897982998</v>
      </c>
      <c r="CN758" s="1005">
        <v>1062.6956897982998</v>
      </c>
      <c r="CO758" s="1003">
        <v>21.442199675898451</v>
      </c>
      <c r="CP758" s="1005">
        <v>21.442199675898451</v>
      </c>
      <c r="CQ758" s="1003">
        <v>696.98424162429797</v>
      </c>
      <c r="CR758" s="1005">
        <v>696.98424162429797</v>
      </c>
      <c r="CS758" s="999">
        <v>2064.3445341722954</v>
      </c>
      <c r="CT758" s="1006">
        <v>2064.3445341722954</v>
      </c>
      <c r="CV758" s="1058">
        <v>2042.5215563493</v>
      </c>
      <c r="CW758" s="1059">
        <v>2042.5215563493</v>
      </c>
      <c r="CX758" s="1003">
        <v>2353.7285156735006</v>
      </c>
      <c r="CY758" s="1059">
        <v>2353.7285156735006</v>
      </c>
      <c r="CZ758" s="1003">
        <v>3070.2035309712992</v>
      </c>
      <c r="DA758" s="1059">
        <v>3070.2035309712992</v>
      </c>
      <c r="DB758" s="1003">
        <v>2837.0864683013983</v>
      </c>
      <c r="DC758" s="1059">
        <v>2837.0864683013983</v>
      </c>
      <c r="DD758" s="1009">
        <v>10303.540071295496</v>
      </c>
      <c r="DE758" s="1060">
        <v>10303.540071295496</v>
      </c>
      <c r="DG758" s="1058">
        <v>987.95291818889882</v>
      </c>
      <c r="DH758" s="1007">
        <v>987.95291818889882</v>
      </c>
      <c r="DI758" s="1003">
        <v>348.37112168510043</v>
      </c>
      <c r="DJ758" s="1007">
        <v>348.37112168510043</v>
      </c>
      <c r="DK758" s="1003">
        <v>2839.4615254855007</v>
      </c>
      <c r="DL758" s="1007">
        <v>2839.4615254855007</v>
      </c>
      <c r="DM758" s="1003">
        <v>1599.3177387732999</v>
      </c>
      <c r="DN758" s="1007">
        <v>1599.3177387732999</v>
      </c>
      <c r="DO758" s="1003">
        <v>5775.1033041328028</v>
      </c>
      <c r="DP758" s="1008">
        <v>5775.1033041328028</v>
      </c>
      <c r="DR758" s="1061">
        <v>2473.4303869440009</v>
      </c>
      <c r="DS758" s="1009">
        <v>2473.4303869440009</v>
      </c>
      <c r="DT758" s="1021">
        <v>-387.90462527120008</v>
      </c>
      <c r="DU758" s="1009">
        <v>-387.90462527120008</v>
      </c>
      <c r="DV758" s="1021">
        <v>1007.2746264619002</v>
      </c>
      <c r="DW758" s="1009">
        <v>1007.2746264619002</v>
      </c>
      <c r="DX758" s="1021">
        <v>-1604.9927028991983</v>
      </c>
      <c r="DY758" s="1009">
        <v>-1604.9927028991983</v>
      </c>
      <c r="DZ758" s="1021">
        <v>1487.807685235502</v>
      </c>
      <c r="EA758" s="1010">
        <v>1487.807685235502</v>
      </c>
      <c r="EC758" s="1061">
        <v>-1424.7537740622001</v>
      </c>
      <c r="ED758" s="1009">
        <v>-1425.9959803699999</v>
      </c>
      <c r="EE758" s="1021">
        <v>-4223.8342355877003</v>
      </c>
      <c r="EF758" s="1009">
        <v>-4227.674067136998</v>
      </c>
      <c r="EG758" s="1021">
        <v>-689.89872188930053</v>
      </c>
      <c r="EH758" s="1009">
        <v>-679.53802518770021</v>
      </c>
      <c r="EI758" s="1021">
        <v>-1809.587883897701</v>
      </c>
      <c r="EJ758" s="1009">
        <v>-1775.8411617912998</v>
      </c>
      <c r="EK758" s="1021">
        <v>-8148.0746154369017</v>
      </c>
      <c r="EL758" s="1010">
        <v>-8109.0492344860004</v>
      </c>
      <c r="EN758" s="1058">
        <v>1155.122672228001</v>
      </c>
      <c r="EO758" s="1009">
        <v>-1920.4060426342257</v>
      </c>
      <c r="EP758" s="1003">
        <v>400.50338146364777</v>
      </c>
      <c r="EQ758" s="1009">
        <v>402.42878735896329</v>
      </c>
      <c r="ER758" s="1003">
        <v>1206.380202181876</v>
      </c>
      <c r="ES758" s="1009">
        <v>1213.2115063263482</v>
      </c>
      <c r="ET758" s="1003">
        <v>567.55593608192976</v>
      </c>
      <c r="EU758" s="1009">
        <v>564.32680577234385</v>
      </c>
      <c r="EV758" s="1003">
        <v>3329.5621919554542</v>
      </c>
      <c r="EW758" s="1010">
        <v>259.56105682342832</v>
      </c>
      <c r="EX758" s="119"/>
    </row>
    <row r="759" spans="2:154" s="717" customFormat="1" x14ac:dyDescent="0.35">
      <c r="B759" s="1035"/>
      <c r="C759" s="1016"/>
      <c r="D759" s="1038"/>
      <c r="E759" s="1016"/>
      <c r="F759" s="678"/>
      <c r="G759" s="1016"/>
      <c r="H759" s="678" t="s">
        <v>594</v>
      </c>
      <c r="I759" s="1016"/>
      <c r="J759" s="1016"/>
      <c r="K759" s="1062"/>
      <c r="L759" s="1039">
        <v>-17.432769997476612</v>
      </c>
      <c r="M759" s="1040">
        <v>-17.432769997476612</v>
      </c>
      <c r="N759" s="1041">
        <v>-143.92793577002027</v>
      </c>
      <c r="O759" s="1040">
        <v>-143.92793577002027</v>
      </c>
      <c r="P759" s="1041">
        <v>185.91949997001234</v>
      </c>
      <c r="Q759" s="1040">
        <v>185.91949997001234</v>
      </c>
      <c r="R759" s="1041">
        <v>-527.62668141845575</v>
      </c>
      <c r="S759" s="1040">
        <v>-527.62668141845575</v>
      </c>
      <c r="T759" s="999">
        <v>-503.06788721594057</v>
      </c>
      <c r="U759" s="1000">
        <v>-503.06788721594057</v>
      </c>
      <c r="V759" s="973"/>
      <c r="W759" s="1001">
        <v>192.94158047253086</v>
      </c>
      <c r="X759" s="1002">
        <v>192.94158047253086</v>
      </c>
      <c r="Y759" s="1003">
        <v>530.60072395997031</v>
      </c>
      <c r="Z759" s="1002">
        <v>530.60072395997031</v>
      </c>
      <c r="AA759" s="1003">
        <v>809.4781461010266</v>
      </c>
      <c r="AB759" s="1002">
        <v>809.4781461010266</v>
      </c>
      <c r="AC759" s="1003">
        <v>387.40215962533523</v>
      </c>
      <c r="AD759" s="1002">
        <v>387.40215962533523</v>
      </c>
      <c r="AE759" s="999">
        <v>1920.4226101588629</v>
      </c>
      <c r="AF759" s="1004">
        <v>1920.4226101588629</v>
      </c>
      <c r="AG759" s="973"/>
      <c r="AH759" s="1001">
        <v>-181.2040082204602</v>
      </c>
      <c r="AI759" s="1005">
        <v>-181.2040082204602</v>
      </c>
      <c r="AJ759" s="1003">
        <v>-230.7730522420095</v>
      </c>
      <c r="AK759" s="1005">
        <v>-230.7730522420095</v>
      </c>
      <c r="AL759" s="1003">
        <v>529.75220275747381</v>
      </c>
      <c r="AM759" s="1005">
        <v>529.75220275747381</v>
      </c>
      <c r="AN759" s="1003">
        <v>277.92684705854407</v>
      </c>
      <c r="AO759" s="1005">
        <v>277.92684705854407</v>
      </c>
      <c r="AP759" s="999">
        <v>395.70198935354847</v>
      </c>
      <c r="AQ759" s="1006">
        <v>395.70198935354847</v>
      </c>
      <c r="AR759" s="973"/>
      <c r="AS759" s="1001">
        <v>125.52521562691024</v>
      </c>
      <c r="AT759" s="1007">
        <v>125.52521562691024</v>
      </c>
      <c r="AU759" s="1003">
        <v>77.267852135137673</v>
      </c>
      <c r="AV759" s="1007">
        <v>77.267852135137673</v>
      </c>
      <c r="AW759" s="1003">
        <v>1118.8365049897998</v>
      </c>
      <c r="AX759" s="1007">
        <v>1118.8365049897998</v>
      </c>
      <c r="AY759" s="1003">
        <v>362.33946893019993</v>
      </c>
      <c r="AZ759" s="1007">
        <v>362.33946893019993</v>
      </c>
      <c r="BA759" s="999">
        <v>1683.9690416820486</v>
      </c>
      <c r="BB759" s="1008">
        <v>1683.9690416820486</v>
      </c>
      <c r="BC759" s="973"/>
      <c r="BD759" s="1042">
        <v>186.89779668729989</v>
      </c>
      <c r="BE759" s="1043">
        <v>186.89779668729989</v>
      </c>
      <c r="BF759" s="1003">
        <v>-141.16717795480008</v>
      </c>
      <c r="BG759" s="1009">
        <v>-141.16717795480008</v>
      </c>
      <c r="BH759" s="1003">
        <v>673.14965542069967</v>
      </c>
      <c r="BI759" s="1009">
        <v>673.14965542069967</v>
      </c>
      <c r="BJ759" s="1003">
        <v>1832.2752597627002</v>
      </c>
      <c r="BK759" s="1009">
        <v>1832.2752597627002</v>
      </c>
      <c r="BL759" s="999">
        <v>2551.1555339158986</v>
      </c>
      <c r="BM759" s="1010">
        <v>2551.1555339158986</v>
      </c>
      <c r="BN759" s="981">
        <v>0</v>
      </c>
      <c r="BO759" s="1042">
        <v>-791.03283495259984</v>
      </c>
      <c r="BP759" s="1044">
        <v>-791.03283495259984</v>
      </c>
      <c r="BQ759" s="1003">
        <v>84.662233713800333</v>
      </c>
      <c r="BR759" s="1011">
        <v>84.662233713800333</v>
      </c>
      <c r="BS759" s="1003">
        <v>-531.44673623800008</v>
      </c>
      <c r="BT759" s="1011">
        <v>-531.44673623800008</v>
      </c>
      <c r="BU759" s="1003">
        <v>2498.7369379133002</v>
      </c>
      <c r="BV759" s="1011">
        <v>2498.7369379133002</v>
      </c>
      <c r="BW759" s="999">
        <v>1260.9196004365022</v>
      </c>
      <c r="BX759" s="1012">
        <v>1260.9196004365022</v>
      </c>
      <c r="BY759" s="981"/>
      <c r="BZ759" s="1042">
        <v>-1146.9835673181001</v>
      </c>
      <c r="CA759" s="1045">
        <v>-1146.9835673181001</v>
      </c>
      <c r="CB759" s="1003">
        <v>-480.68369790999986</v>
      </c>
      <c r="CC759" s="1013">
        <v>-480.68369790999986</v>
      </c>
      <c r="CD759" s="1003">
        <v>-402.42617005359978</v>
      </c>
      <c r="CE759" s="1013">
        <v>-402.42617005359978</v>
      </c>
      <c r="CF759" s="1003">
        <v>1464.5880686675996</v>
      </c>
      <c r="CG759" s="1013">
        <v>1464.5880686675996</v>
      </c>
      <c r="CH759" s="999">
        <v>-565.50536661410115</v>
      </c>
      <c r="CI759" s="1014">
        <v>-565.50536661410115</v>
      </c>
      <c r="CK759" s="1042">
        <v>-834.7659747276</v>
      </c>
      <c r="CL759" s="1046">
        <v>-834.7659747276</v>
      </c>
      <c r="CM759" s="1003">
        <v>159.00737759639992</v>
      </c>
      <c r="CN759" s="1046">
        <v>159.00737759639992</v>
      </c>
      <c r="CO759" s="1003">
        <v>-475.50997303720021</v>
      </c>
      <c r="CP759" s="1046">
        <v>-475.50997303720021</v>
      </c>
      <c r="CQ759" s="1003">
        <v>124.11085213749971</v>
      </c>
      <c r="CR759" s="1046">
        <v>124.11085213749971</v>
      </c>
      <c r="CS759" s="999">
        <v>-1027.1577180309007</v>
      </c>
      <c r="CT759" s="1047">
        <v>-1027.1577180309007</v>
      </c>
      <c r="CV759" s="1048">
        <v>1288.9039166386999</v>
      </c>
      <c r="CW759" s="1049">
        <v>1288.9039166386999</v>
      </c>
      <c r="CX759" s="1050">
        <v>778.32672294809981</v>
      </c>
      <c r="CY759" s="1049">
        <v>778.32672294809981</v>
      </c>
      <c r="CZ759" s="1050">
        <v>555.16469819980011</v>
      </c>
      <c r="DA759" s="1049">
        <v>555.16469819980011</v>
      </c>
      <c r="DB759" s="1050">
        <v>1668.2586666387001</v>
      </c>
      <c r="DC759" s="1049">
        <v>1668.2586666387001</v>
      </c>
      <c r="DD759" s="1043">
        <v>4290.6540044252997</v>
      </c>
      <c r="DE759" s="1051">
        <v>4290.6540044252997</v>
      </c>
      <c r="DG759" s="1048">
        <v>56.127343570100038</v>
      </c>
      <c r="DH759" s="1052">
        <v>56.127343570100038</v>
      </c>
      <c r="DI759" s="1050">
        <v>-934.4252004399998</v>
      </c>
      <c r="DJ759" s="1052">
        <v>-934.4252004399998</v>
      </c>
      <c r="DK759" s="1050">
        <v>-710.01342817739987</v>
      </c>
      <c r="DL759" s="1052">
        <v>-710.01342817739987</v>
      </c>
      <c r="DM759" s="1050">
        <v>188.17562048379989</v>
      </c>
      <c r="DN759" s="1052">
        <v>188.17562048379989</v>
      </c>
      <c r="DO759" s="1050">
        <v>-1400.1356645635005</v>
      </c>
      <c r="DP759" s="1053">
        <v>-1400.1356645635005</v>
      </c>
      <c r="DR759" s="1054">
        <v>147.33799770950009</v>
      </c>
      <c r="DS759" s="1043">
        <v>147.33799770950009</v>
      </c>
      <c r="DT759" s="1055">
        <v>-109.8205386953</v>
      </c>
      <c r="DU759" s="1043">
        <v>-109.8205386953</v>
      </c>
      <c r="DV759" s="1055">
        <v>-600.56919328560002</v>
      </c>
      <c r="DW759" s="1043">
        <v>-600.56919328560002</v>
      </c>
      <c r="DX759" s="1055">
        <v>-1037.1573183775004</v>
      </c>
      <c r="DY759" s="1043">
        <v>-1037.1573183775004</v>
      </c>
      <c r="DZ759" s="1055">
        <v>-1600.2090526488996</v>
      </c>
      <c r="EA759" s="1056">
        <v>-1600.2090526488996</v>
      </c>
      <c r="EC759" s="1054">
        <v>-747.16073216320001</v>
      </c>
      <c r="ED759" s="1043">
        <v>-747.16073216320001</v>
      </c>
      <c r="EE759" s="1055">
        <v>-754.14699205459988</v>
      </c>
      <c r="EF759" s="1043">
        <v>-754.14699205459988</v>
      </c>
      <c r="EG759" s="1055">
        <v>-339.5539250123</v>
      </c>
      <c r="EH759" s="1043">
        <v>-339.5539250123</v>
      </c>
      <c r="EI759" s="1055">
        <v>-1164.1085628083001</v>
      </c>
      <c r="EJ759" s="1043">
        <v>-1164.1085628083001</v>
      </c>
      <c r="EK759" s="1055">
        <v>-3004.9702120383999</v>
      </c>
      <c r="EL759" s="1056">
        <v>-3004.9702120383999</v>
      </c>
      <c r="EN759" s="1048">
        <v>-253.50257727599978</v>
      </c>
      <c r="EO759" s="1043">
        <v>-501.68062936051456</v>
      </c>
      <c r="EP759" s="1050">
        <v>159.59967202672453</v>
      </c>
      <c r="EQ759" s="1043">
        <v>160.27578404576116</v>
      </c>
      <c r="ER759" s="1050">
        <v>169.476396462975</v>
      </c>
      <c r="ES759" s="1043">
        <v>170.43608131809287</v>
      </c>
      <c r="ET759" s="1050">
        <v>177.07062286120436</v>
      </c>
      <c r="EU759" s="1043">
        <v>177.65328528652515</v>
      </c>
      <c r="EV759" s="1050">
        <v>252.64411407490479</v>
      </c>
      <c r="EW759" s="1056">
        <v>6.6845212898647333</v>
      </c>
      <c r="EX759" s="119"/>
    </row>
    <row r="760" spans="2:154" s="717" customFormat="1" x14ac:dyDescent="0.35">
      <c r="B760" s="961"/>
      <c r="C760" s="1016"/>
      <c r="D760" s="1026"/>
      <c r="E760" s="1016"/>
      <c r="F760" s="1026"/>
      <c r="G760" s="1026"/>
      <c r="H760" s="1026"/>
      <c r="I760" s="1038" t="s">
        <v>480</v>
      </c>
      <c r="J760" s="1026"/>
      <c r="K760" s="962"/>
      <c r="L760" s="963">
        <v>343.53844000000004</v>
      </c>
      <c r="M760" s="964">
        <v>343.53844000000004</v>
      </c>
      <c r="N760" s="965">
        <v>373.75709123000007</v>
      </c>
      <c r="O760" s="964">
        <v>373.75709123000007</v>
      </c>
      <c r="P760" s="965">
        <v>659.89532233500006</v>
      </c>
      <c r="Q760" s="964">
        <v>659.89532233500006</v>
      </c>
      <c r="R760" s="965">
        <v>583.20075759573933</v>
      </c>
      <c r="S760" s="964">
        <v>583.20075759573933</v>
      </c>
      <c r="T760" s="966">
        <v>1960.3916111607396</v>
      </c>
      <c r="U760" s="1000">
        <v>1960.3916111607396</v>
      </c>
      <c r="V760" s="973"/>
      <c r="W760" s="963">
        <v>476.09003496303978</v>
      </c>
      <c r="X760" s="969">
        <v>476.09003496303978</v>
      </c>
      <c r="Y760" s="965">
        <v>825.6465765999385</v>
      </c>
      <c r="Z760" s="969">
        <v>825.6465765999385</v>
      </c>
      <c r="AA760" s="965">
        <v>1591.7628649799537</v>
      </c>
      <c r="AB760" s="969">
        <v>1591.7628649799537</v>
      </c>
      <c r="AC760" s="965">
        <v>830.26371972291963</v>
      </c>
      <c r="AD760" s="969">
        <v>830.26371972291963</v>
      </c>
      <c r="AE760" s="966">
        <v>3723.7631962658515</v>
      </c>
      <c r="AF760" s="1004">
        <v>3723.7631962658515</v>
      </c>
      <c r="AG760" s="973"/>
      <c r="AH760" s="963">
        <v>298.47360625709177</v>
      </c>
      <c r="AI760" s="971">
        <v>298.47360625709177</v>
      </c>
      <c r="AJ760" s="965">
        <v>463.86655442679773</v>
      </c>
      <c r="AK760" s="971">
        <v>463.86655442679773</v>
      </c>
      <c r="AL760" s="965">
        <v>1289.807615229869</v>
      </c>
      <c r="AM760" s="971">
        <v>1289.807615229869</v>
      </c>
      <c r="AN760" s="965">
        <v>783.57097927912264</v>
      </c>
      <c r="AO760" s="971">
        <v>783.57097927912264</v>
      </c>
      <c r="AP760" s="966">
        <v>2835.7187551928814</v>
      </c>
      <c r="AQ760" s="1006">
        <v>2835.7187551928814</v>
      </c>
      <c r="AR760" s="973"/>
      <c r="AS760" s="963">
        <v>291.16039497360578</v>
      </c>
      <c r="AT760" s="974">
        <v>291.16039497360578</v>
      </c>
      <c r="AU760" s="965">
        <v>810.62009662441938</v>
      </c>
      <c r="AV760" s="974">
        <v>810.62009662441938</v>
      </c>
      <c r="AW760" s="965">
        <v>2591.1183922641999</v>
      </c>
      <c r="AX760" s="974">
        <v>2591.1183922641999</v>
      </c>
      <c r="AY760" s="965">
        <v>2042.0389859500001</v>
      </c>
      <c r="AZ760" s="974">
        <v>2042.0389859500001</v>
      </c>
      <c r="BA760" s="966">
        <v>5734.9378698122255</v>
      </c>
      <c r="BB760" s="1008">
        <v>5734.9378698122255</v>
      </c>
      <c r="BC760" s="973"/>
      <c r="BD760" s="1042">
        <v>1535.2604558999999</v>
      </c>
      <c r="BE760" s="1043">
        <v>1535.2604558999999</v>
      </c>
      <c r="BF760" s="1003">
        <v>1400.3380899278</v>
      </c>
      <c r="BG760" s="1009">
        <v>1400.3380899278</v>
      </c>
      <c r="BH760" s="1003">
        <v>2489.1128847199998</v>
      </c>
      <c r="BI760" s="1009">
        <v>2489.1128847199998</v>
      </c>
      <c r="BJ760" s="1003">
        <v>3011.7106906907002</v>
      </c>
      <c r="BK760" s="1009">
        <v>3011.7106906907002</v>
      </c>
      <c r="BL760" s="999">
        <v>8436.4221212384982</v>
      </c>
      <c r="BM760" s="1010">
        <v>8436.4221212384982</v>
      </c>
      <c r="BN760" s="981">
        <v>0</v>
      </c>
      <c r="BO760" s="1042">
        <v>1300.4646286212001</v>
      </c>
      <c r="BP760" s="1044">
        <v>1300.4646286212001</v>
      </c>
      <c r="BQ760" s="1003">
        <v>1544.6213072138003</v>
      </c>
      <c r="BR760" s="1011">
        <v>1544.6213072138003</v>
      </c>
      <c r="BS760" s="1003">
        <v>1298.9250091357999</v>
      </c>
      <c r="BT760" s="1011">
        <v>1298.9250091357999</v>
      </c>
      <c r="BU760" s="1003">
        <v>4518.6093969200001</v>
      </c>
      <c r="BV760" s="1011">
        <v>4518.6093969200001</v>
      </c>
      <c r="BW760" s="999">
        <v>8662.6203418908008</v>
      </c>
      <c r="BX760" s="1012">
        <v>8662.6203418908008</v>
      </c>
      <c r="BY760" s="981"/>
      <c r="BZ760" s="1042">
        <v>166.65370823710001</v>
      </c>
      <c r="CA760" s="1045">
        <v>166.65370823710001</v>
      </c>
      <c r="CB760" s="1003">
        <v>940.07545368000001</v>
      </c>
      <c r="CC760" s="1013">
        <v>940.07545368000001</v>
      </c>
      <c r="CD760" s="1003">
        <v>886.68064606640007</v>
      </c>
      <c r="CE760" s="1013">
        <v>886.68064606640007</v>
      </c>
      <c r="CF760" s="1003">
        <v>2747.8440802275995</v>
      </c>
      <c r="CG760" s="1013">
        <v>2747.8440802275995</v>
      </c>
      <c r="CH760" s="999">
        <v>4741.2538882110994</v>
      </c>
      <c r="CI760" s="1014">
        <v>4741.2538882110994</v>
      </c>
      <c r="CK760" s="1042">
        <v>383.27130643850001</v>
      </c>
      <c r="CL760" s="1046">
        <v>383.27130643850001</v>
      </c>
      <c r="CM760" s="1003">
        <v>972.40218211999991</v>
      </c>
      <c r="CN760" s="1046">
        <v>972.40218211999991</v>
      </c>
      <c r="CO760" s="1003">
        <v>813.35826331279998</v>
      </c>
      <c r="CP760" s="1046">
        <v>813.35826331279998</v>
      </c>
      <c r="CQ760" s="1003">
        <v>1372.0738675021998</v>
      </c>
      <c r="CR760" s="1046">
        <v>1372.0738675021998</v>
      </c>
      <c r="CS760" s="999">
        <v>3541.1056193734998</v>
      </c>
      <c r="CT760" s="1047">
        <v>3541.1056193734998</v>
      </c>
      <c r="CV760" s="1048">
        <v>1904.7769084413999</v>
      </c>
      <c r="CW760" s="1049">
        <v>1904.7769084413999</v>
      </c>
      <c r="CX760" s="1050">
        <v>1971.15391211</v>
      </c>
      <c r="CY760" s="1049">
        <v>1971.15391211</v>
      </c>
      <c r="CZ760" s="1050">
        <v>1299.1997590998001</v>
      </c>
      <c r="DA760" s="1049">
        <v>1299.1997590998001</v>
      </c>
      <c r="DB760" s="1050">
        <v>2661.4122691387001</v>
      </c>
      <c r="DC760" s="1049">
        <v>2661.4122691387001</v>
      </c>
      <c r="DD760" s="1043">
        <v>7836.5428487898998</v>
      </c>
      <c r="DE760" s="1051">
        <v>7836.5428487898998</v>
      </c>
      <c r="DG760" s="1048">
        <v>704.92687664690004</v>
      </c>
      <c r="DH760" s="1052">
        <v>704.92687664690004</v>
      </c>
      <c r="DI760" s="1050">
        <v>724.61955560000001</v>
      </c>
      <c r="DJ760" s="1052">
        <v>724.61955560000001</v>
      </c>
      <c r="DK760" s="1050">
        <v>501.79042641259997</v>
      </c>
      <c r="DL760" s="1052">
        <v>501.79042641259997</v>
      </c>
      <c r="DM760" s="1050">
        <v>1189.4580910437999</v>
      </c>
      <c r="DN760" s="1052">
        <v>1189.4580910437999</v>
      </c>
      <c r="DO760" s="1050">
        <v>3120.7949497032996</v>
      </c>
      <c r="DP760" s="1053">
        <v>3120.7949497032996</v>
      </c>
      <c r="DR760" s="1054">
        <v>1231.5183079186002</v>
      </c>
      <c r="DS760" s="1043">
        <v>1231.5183079186002</v>
      </c>
      <c r="DT760" s="1055">
        <v>898.23421392</v>
      </c>
      <c r="DU760" s="1043">
        <v>898.23421392</v>
      </c>
      <c r="DV760" s="1055">
        <v>568.26175999959992</v>
      </c>
      <c r="DW760" s="1043">
        <v>568.26175999959992</v>
      </c>
      <c r="DX760" s="1055">
        <v>1203.7787315675</v>
      </c>
      <c r="DY760" s="1043">
        <v>1203.7787315675</v>
      </c>
      <c r="DZ760" s="1055">
        <v>3901.7930134057001</v>
      </c>
      <c r="EA760" s="1056">
        <v>3901.7930134057001</v>
      </c>
      <c r="EC760" s="1054">
        <v>227.15858184809997</v>
      </c>
      <c r="ED760" s="1043">
        <v>227.15858184809997</v>
      </c>
      <c r="EE760" s="1055">
        <v>309.88548761430002</v>
      </c>
      <c r="EF760" s="1043">
        <v>309.88548761430002</v>
      </c>
      <c r="EG760" s="1055">
        <v>303.54034900810001</v>
      </c>
      <c r="EH760" s="1043">
        <v>303.54034900810001</v>
      </c>
      <c r="EI760" s="1055">
        <v>643.54564977569999</v>
      </c>
      <c r="EJ760" s="1043">
        <v>643.54564977569999</v>
      </c>
      <c r="EK760" s="1055">
        <v>1484.1300682461999</v>
      </c>
      <c r="EL760" s="1056">
        <v>1484.1300682461999</v>
      </c>
      <c r="EN760" s="1048">
        <v>572.24585744080014</v>
      </c>
      <c r="EO760" s="1043">
        <v>536.07344733348555</v>
      </c>
      <c r="EP760" s="1050">
        <v>968.94603519745442</v>
      </c>
      <c r="EQ760" s="1043">
        <v>973.05078085185164</v>
      </c>
      <c r="ER760" s="1050">
        <v>1028.8027665707516</v>
      </c>
      <c r="ES760" s="1043">
        <v>1034.6285125423847</v>
      </c>
      <c r="ET760" s="1050">
        <v>1078.3812359476685</v>
      </c>
      <c r="EU760" s="1043">
        <v>1081.9297196893792</v>
      </c>
      <c r="EV760" s="1050">
        <v>3648.3758951566751</v>
      </c>
      <c r="EW760" s="1056">
        <v>3625.6824604171011</v>
      </c>
      <c r="EX760" s="119"/>
    </row>
    <row r="761" spans="2:154" s="717" customFormat="1" x14ac:dyDescent="0.35">
      <c r="B761" s="961"/>
      <c r="C761" s="1016"/>
      <c r="D761" s="1038"/>
      <c r="E761" s="1026"/>
      <c r="F761" s="1038"/>
      <c r="G761" s="1016"/>
      <c r="H761" s="1016"/>
      <c r="I761" s="678"/>
      <c r="J761" s="1077" t="s">
        <v>595</v>
      </c>
      <c r="K761" s="995"/>
      <c r="L761" s="1039">
        <v>105</v>
      </c>
      <c r="M761" s="1040">
        <v>105</v>
      </c>
      <c r="N761" s="1041">
        <v>0</v>
      </c>
      <c r="O761" s="1040">
        <v>0</v>
      </c>
      <c r="P761" s="1041">
        <v>0</v>
      </c>
      <c r="Q761" s="1040">
        <v>0</v>
      </c>
      <c r="R761" s="1041">
        <v>56.468760961510299</v>
      </c>
      <c r="S761" s="1040">
        <v>56.468760961510299</v>
      </c>
      <c r="T761" s="999">
        <v>161.4687609615103</v>
      </c>
      <c r="U761" s="1000">
        <v>161.4687609615103</v>
      </c>
      <c r="V761" s="973"/>
      <c r="W761" s="1001">
        <v>0</v>
      </c>
      <c r="X761" s="1002">
        <v>0</v>
      </c>
      <c r="Y761" s="1003">
        <v>150</v>
      </c>
      <c r="Z761" s="1002">
        <v>150</v>
      </c>
      <c r="AA761" s="1003">
        <v>260</v>
      </c>
      <c r="AB761" s="1002">
        <v>260</v>
      </c>
      <c r="AC761" s="1003">
        <v>145</v>
      </c>
      <c r="AD761" s="1002">
        <v>145</v>
      </c>
      <c r="AE761" s="999">
        <v>555</v>
      </c>
      <c r="AF761" s="1004">
        <v>555</v>
      </c>
      <c r="AG761" s="973"/>
      <c r="AH761" s="1001">
        <v>16</v>
      </c>
      <c r="AI761" s="1005">
        <v>16</v>
      </c>
      <c r="AJ761" s="1003">
        <v>61</v>
      </c>
      <c r="AK761" s="1005">
        <v>61</v>
      </c>
      <c r="AL761" s="1003">
        <v>250</v>
      </c>
      <c r="AM761" s="1005">
        <v>250</v>
      </c>
      <c r="AN761" s="1003">
        <v>0</v>
      </c>
      <c r="AO761" s="1005">
        <v>0</v>
      </c>
      <c r="AP761" s="999">
        <v>327</v>
      </c>
      <c r="AQ761" s="1006">
        <v>327</v>
      </c>
      <c r="AR761" s="973"/>
      <c r="AS761" s="1001">
        <v>0</v>
      </c>
      <c r="AT761" s="1007">
        <v>0</v>
      </c>
      <c r="AU761" s="1003">
        <v>0</v>
      </c>
      <c r="AV761" s="1007">
        <v>0</v>
      </c>
      <c r="AW761" s="1003">
        <v>1030.7333814141998</v>
      </c>
      <c r="AX761" s="1007">
        <v>1030.7333814141998</v>
      </c>
      <c r="AY761" s="1003">
        <v>915.12129304999996</v>
      </c>
      <c r="AZ761" s="1007">
        <v>915.12129304999996</v>
      </c>
      <c r="BA761" s="999">
        <v>1945.8546744641999</v>
      </c>
      <c r="BB761" s="1008">
        <v>1945.8546744641999</v>
      </c>
      <c r="BC761" s="973"/>
      <c r="BD761" s="1042">
        <v>867.85813063000001</v>
      </c>
      <c r="BE761" s="1043">
        <v>867.85813063000001</v>
      </c>
      <c r="BF761" s="1003">
        <v>835.92891128779991</v>
      </c>
      <c r="BG761" s="1009">
        <v>835.92891128779991</v>
      </c>
      <c r="BH761" s="1003">
        <v>557.89410137000004</v>
      </c>
      <c r="BI761" s="1009">
        <v>557.89410137000004</v>
      </c>
      <c r="BJ761" s="1003">
        <v>1904.6927919107</v>
      </c>
      <c r="BK761" s="1009">
        <v>1904.6927919107</v>
      </c>
      <c r="BL761" s="999">
        <v>4166.3739351984996</v>
      </c>
      <c r="BM761" s="1010">
        <v>4166.3739351984996</v>
      </c>
      <c r="BN761" s="981">
        <v>0</v>
      </c>
      <c r="BO761" s="1042">
        <v>492.33401852140003</v>
      </c>
      <c r="BP761" s="1044">
        <v>492.33401852140003</v>
      </c>
      <c r="BQ761" s="1003">
        <v>770.11494463720021</v>
      </c>
      <c r="BR761" s="1011">
        <v>770.11494463720021</v>
      </c>
      <c r="BS761" s="1003">
        <v>468.33029698769997</v>
      </c>
      <c r="BT761" s="1011">
        <v>468.33029698769997</v>
      </c>
      <c r="BU761" s="1003">
        <v>3754.44595592</v>
      </c>
      <c r="BV761" s="1011">
        <v>3754.44595592</v>
      </c>
      <c r="BW761" s="999">
        <v>5485.2252160663002</v>
      </c>
      <c r="BX761" s="1012">
        <v>5485.2252160663002</v>
      </c>
      <c r="BY761" s="981"/>
      <c r="BZ761" s="1042">
        <v>35.162628910000002</v>
      </c>
      <c r="CA761" s="1045">
        <v>35.162628910000002</v>
      </c>
      <c r="CB761" s="1003">
        <v>327.61245367999999</v>
      </c>
      <c r="CC761" s="1013">
        <v>327.61245367999999</v>
      </c>
      <c r="CD761" s="1003">
        <v>21.818958314400003</v>
      </c>
      <c r="CE761" s="1013">
        <v>21.818958314400003</v>
      </c>
      <c r="CF761" s="1003">
        <v>1245.8952545575999</v>
      </c>
      <c r="CG761" s="1013">
        <v>1245.8952545575999</v>
      </c>
      <c r="CH761" s="999">
        <v>1630.489295462</v>
      </c>
      <c r="CI761" s="1014">
        <v>1630.489295462</v>
      </c>
      <c r="CK761" s="1042">
        <v>26.211869549999999</v>
      </c>
      <c r="CL761" s="1046">
        <v>26.211869549999999</v>
      </c>
      <c r="CM761" s="1003">
        <v>55.139182120000001</v>
      </c>
      <c r="CN761" s="1046">
        <v>55.139182120000001</v>
      </c>
      <c r="CO761" s="1003">
        <v>99.747587469199999</v>
      </c>
      <c r="CP761" s="1046">
        <v>99.747587469199999</v>
      </c>
      <c r="CQ761" s="1003">
        <v>250.05710612220003</v>
      </c>
      <c r="CR761" s="1046">
        <v>250.05710612220003</v>
      </c>
      <c r="CS761" s="999">
        <v>431.15574526140006</v>
      </c>
      <c r="CT761" s="1047">
        <v>431.15574526140006</v>
      </c>
      <c r="CV761" s="1048">
        <v>187.0594308666</v>
      </c>
      <c r="CW761" s="1049">
        <v>187.0594308666</v>
      </c>
      <c r="CX761" s="1050">
        <v>442.55933512000001</v>
      </c>
      <c r="CY761" s="1049">
        <v>442.55933512000001</v>
      </c>
      <c r="CZ761" s="1050">
        <v>74.412699868400011</v>
      </c>
      <c r="DA761" s="1049">
        <v>74.412699868400011</v>
      </c>
      <c r="DB761" s="1050">
        <v>1431.8841203699999</v>
      </c>
      <c r="DC761" s="1049">
        <v>1431.8841203699999</v>
      </c>
      <c r="DD761" s="1043">
        <v>2135.915586225</v>
      </c>
      <c r="DE761" s="1051">
        <v>2135.915586225</v>
      </c>
      <c r="DG761" s="1048">
        <v>307.41505826000002</v>
      </c>
      <c r="DH761" s="1052">
        <v>307.41505826000002</v>
      </c>
      <c r="DI761" s="1050">
        <v>174.28622260000003</v>
      </c>
      <c r="DJ761" s="1052">
        <v>174.28622260000003</v>
      </c>
      <c r="DK761" s="1050">
        <v>56.751419859999999</v>
      </c>
      <c r="DL761" s="1052">
        <v>56.751419859999999</v>
      </c>
      <c r="DM761" s="1050">
        <v>784.03866960999994</v>
      </c>
      <c r="DN761" s="1052">
        <v>784.03866960999994</v>
      </c>
      <c r="DO761" s="1050">
        <v>1322.4913703299999</v>
      </c>
      <c r="DP761" s="1053">
        <v>1322.4913703299999</v>
      </c>
      <c r="DR761" s="1054">
        <v>250.0020087</v>
      </c>
      <c r="DS761" s="1043">
        <v>250.0020087</v>
      </c>
      <c r="DT761" s="1055">
        <v>8.2342139200000002</v>
      </c>
      <c r="DU761" s="1043">
        <v>8.2342139200000002</v>
      </c>
      <c r="DV761" s="1055">
        <v>308.22193785999997</v>
      </c>
      <c r="DW761" s="1043">
        <v>308.22193785999997</v>
      </c>
      <c r="DX761" s="1055">
        <v>867.15190553999992</v>
      </c>
      <c r="DY761" s="1043">
        <v>867.15190553999992</v>
      </c>
      <c r="DZ761" s="1055">
        <v>1433.61006602</v>
      </c>
      <c r="EA761" s="1056">
        <v>1433.61006602</v>
      </c>
      <c r="EC761" s="1054">
        <v>213.06475496739998</v>
      </c>
      <c r="ED761" s="1043">
        <v>213.06475496739998</v>
      </c>
      <c r="EE761" s="1055">
        <v>9.8854876143000023</v>
      </c>
      <c r="EF761" s="1043">
        <v>9.8854876143000023</v>
      </c>
      <c r="EG761" s="1055">
        <v>3.1903490080999992</v>
      </c>
      <c r="EH761" s="1043">
        <v>3.1903490081000001</v>
      </c>
      <c r="EI761" s="1055">
        <v>2.4956497757000005</v>
      </c>
      <c r="EJ761" s="1043">
        <v>2.4956497756999996</v>
      </c>
      <c r="EK761" s="1055">
        <v>228.63624136549996</v>
      </c>
      <c r="EL761" s="1056">
        <v>228.63624136549996</v>
      </c>
      <c r="EN761" s="1048">
        <v>247.24585744080002</v>
      </c>
      <c r="EO761" s="1043">
        <v>3.8339958304835857</v>
      </c>
      <c r="EP761" s="1050">
        <v>245.08499562479921</v>
      </c>
      <c r="EQ761" s="1043">
        <v>246.12324908185971</v>
      </c>
      <c r="ER761" s="1050">
        <v>260.23568786856612</v>
      </c>
      <c r="ES761" s="1043">
        <v>261.70931047100999</v>
      </c>
      <c r="ET761" s="1050">
        <v>272.26682029399313</v>
      </c>
      <c r="EU761" s="1043">
        <v>273.16273201149573</v>
      </c>
      <c r="EV761" s="1050">
        <v>1024.8333612281585</v>
      </c>
      <c r="EW761" s="1056">
        <v>784.82928739484896</v>
      </c>
      <c r="EX761" s="119"/>
    </row>
    <row r="762" spans="2:154" s="717" customFormat="1" x14ac:dyDescent="0.35">
      <c r="B762" s="961"/>
      <c r="C762" s="1016"/>
      <c r="D762" s="1038"/>
      <c r="E762" s="1026"/>
      <c r="F762" s="1038"/>
      <c r="G762" s="1077"/>
      <c r="H762" s="1016"/>
      <c r="I762" s="678"/>
      <c r="J762" s="1077" t="s">
        <v>596</v>
      </c>
      <c r="K762" s="1062"/>
      <c r="L762" s="1039">
        <v>238.53844000000001</v>
      </c>
      <c r="M762" s="1040">
        <v>238.53844000000001</v>
      </c>
      <c r="N762" s="1041">
        <v>373.75709123000007</v>
      </c>
      <c r="O762" s="1040">
        <v>373.75709123000007</v>
      </c>
      <c r="P762" s="1041">
        <v>659.89532233500006</v>
      </c>
      <c r="Q762" s="1040">
        <v>659.89532233500006</v>
      </c>
      <c r="R762" s="1041">
        <v>526.73199663422906</v>
      </c>
      <c r="S762" s="1040">
        <v>526.73199663422906</v>
      </c>
      <c r="T762" s="999">
        <v>1798.9228501992293</v>
      </c>
      <c r="U762" s="1000">
        <v>1798.9228501992293</v>
      </c>
      <c r="V762" s="973"/>
      <c r="W762" s="1001">
        <v>476.09003496303978</v>
      </c>
      <c r="X762" s="1002">
        <v>476.09003496303978</v>
      </c>
      <c r="Y762" s="1003">
        <v>675.6465765999385</v>
      </c>
      <c r="Z762" s="1002">
        <v>675.6465765999385</v>
      </c>
      <c r="AA762" s="1003">
        <v>1331.7628649799537</v>
      </c>
      <c r="AB762" s="1002">
        <v>1331.7628649799537</v>
      </c>
      <c r="AC762" s="1003">
        <v>685.26371972291963</v>
      </c>
      <c r="AD762" s="1002">
        <v>685.26371972291963</v>
      </c>
      <c r="AE762" s="999">
        <v>3168.7631962658515</v>
      </c>
      <c r="AF762" s="1004">
        <v>3168.7631962658515</v>
      </c>
      <c r="AG762" s="973"/>
      <c r="AH762" s="1001">
        <v>282.47360625709177</v>
      </c>
      <c r="AI762" s="1005">
        <v>282.47360625709177</v>
      </c>
      <c r="AJ762" s="1003">
        <v>402.86655442679773</v>
      </c>
      <c r="AK762" s="1005">
        <v>402.86655442679773</v>
      </c>
      <c r="AL762" s="1003">
        <v>1039.807615229869</v>
      </c>
      <c r="AM762" s="1005">
        <v>1039.807615229869</v>
      </c>
      <c r="AN762" s="1003">
        <v>783.57097927912264</v>
      </c>
      <c r="AO762" s="1005">
        <v>783.57097927912264</v>
      </c>
      <c r="AP762" s="999">
        <v>2508.7187551928814</v>
      </c>
      <c r="AQ762" s="1006">
        <v>2508.7187551928814</v>
      </c>
      <c r="AR762" s="973"/>
      <c r="AS762" s="1001">
        <v>291.16039497360578</v>
      </c>
      <c r="AT762" s="1007">
        <v>291.16039497360578</v>
      </c>
      <c r="AU762" s="1003">
        <v>810.62009662441938</v>
      </c>
      <c r="AV762" s="1007">
        <v>810.62009662441938</v>
      </c>
      <c r="AW762" s="1003">
        <v>1560.3850108500001</v>
      </c>
      <c r="AX762" s="1007">
        <v>1560.3850108500001</v>
      </c>
      <c r="AY762" s="1003">
        <v>1126.9176929</v>
      </c>
      <c r="AZ762" s="1007">
        <v>1126.9176929</v>
      </c>
      <c r="BA762" s="999">
        <v>3789.0831953480251</v>
      </c>
      <c r="BB762" s="1008">
        <v>3789.0831953480251</v>
      </c>
      <c r="BC762" s="973"/>
      <c r="BD762" s="1042">
        <v>667.40232526999989</v>
      </c>
      <c r="BE762" s="1043">
        <v>667.40232526999989</v>
      </c>
      <c r="BF762" s="1003">
        <v>564.40917864000005</v>
      </c>
      <c r="BG762" s="1009">
        <v>564.40917864000005</v>
      </c>
      <c r="BH762" s="1003">
        <v>1931.21878335</v>
      </c>
      <c r="BI762" s="1009">
        <v>1931.21878335</v>
      </c>
      <c r="BJ762" s="1003">
        <v>1107.01789878</v>
      </c>
      <c r="BK762" s="1009">
        <v>1107.01789878</v>
      </c>
      <c r="BL762" s="999">
        <v>4270.0481860399996</v>
      </c>
      <c r="BM762" s="1010">
        <v>4270.0481860399996</v>
      </c>
      <c r="BN762" s="981">
        <v>0</v>
      </c>
      <c r="BO762" s="1042">
        <v>808.13061009979992</v>
      </c>
      <c r="BP762" s="1044">
        <v>808.13061009979992</v>
      </c>
      <c r="BQ762" s="1003">
        <v>774.50636257659994</v>
      </c>
      <c r="BR762" s="1011">
        <v>774.50636257659994</v>
      </c>
      <c r="BS762" s="1003">
        <v>830.59471214810003</v>
      </c>
      <c r="BT762" s="1011">
        <v>830.59471214810003</v>
      </c>
      <c r="BU762" s="1003">
        <v>764.16344099999992</v>
      </c>
      <c r="BV762" s="1011">
        <v>764.16344099999992</v>
      </c>
      <c r="BW762" s="999">
        <v>3177.3951258244997</v>
      </c>
      <c r="BX762" s="1012">
        <v>3177.3951258244997</v>
      </c>
      <c r="BY762" s="981"/>
      <c r="BZ762" s="1042">
        <v>131.49107932710001</v>
      </c>
      <c r="CA762" s="1045">
        <v>131.49107932710001</v>
      </c>
      <c r="CB762" s="1003">
        <v>612.46299999999997</v>
      </c>
      <c r="CC762" s="1013">
        <v>612.46299999999997</v>
      </c>
      <c r="CD762" s="1003">
        <v>864.86168775200008</v>
      </c>
      <c r="CE762" s="1013">
        <v>864.86168775200008</v>
      </c>
      <c r="CF762" s="1003">
        <v>1501.9488256699997</v>
      </c>
      <c r="CG762" s="1013">
        <v>1501.9488256699997</v>
      </c>
      <c r="CH762" s="999">
        <v>3110.7645927490994</v>
      </c>
      <c r="CI762" s="1014">
        <v>3110.7645927490994</v>
      </c>
      <c r="CK762" s="1042">
        <v>357.05943688849999</v>
      </c>
      <c r="CL762" s="1046">
        <v>357.05943688849999</v>
      </c>
      <c r="CM762" s="1003">
        <v>917.26299999999992</v>
      </c>
      <c r="CN762" s="1046">
        <v>917.26299999999992</v>
      </c>
      <c r="CO762" s="1003">
        <v>713.61067584360001</v>
      </c>
      <c r="CP762" s="1046">
        <v>713.61067584360001</v>
      </c>
      <c r="CQ762" s="1003">
        <v>1122.0167613799999</v>
      </c>
      <c r="CR762" s="1046">
        <v>1122.0167613799999</v>
      </c>
      <c r="CS762" s="999">
        <v>3109.9498741120997</v>
      </c>
      <c r="CT762" s="1047">
        <v>3109.9498741120997</v>
      </c>
      <c r="CV762" s="1048">
        <v>1717.7174775747999</v>
      </c>
      <c r="CW762" s="1049">
        <v>1717.7174775747999</v>
      </c>
      <c r="CX762" s="1050">
        <v>1528.59457699</v>
      </c>
      <c r="CY762" s="1049">
        <v>1528.59457699</v>
      </c>
      <c r="CZ762" s="1050">
        <v>1224.7870592314</v>
      </c>
      <c r="DA762" s="1049">
        <v>1224.7870592314</v>
      </c>
      <c r="DB762" s="1050">
        <v>1229.5281487687</v>
      </c>
      <c r="DC762" s="1049">
        <v>1229.5281487687</v>
      </c>
      <c r="DD762" s="1043">
        <v>5700.6272625648999</v>
      </c>
      <c r="DE762" s="1051">
        <v>5700.6272625648999</v>
      </c>
      <c r="DG762" s="1048">
        <v>397.51181838690002</v>
      </c>
      <c r="DH762" s="1052">
        <v>397.51181838690002</v>
      </c>
      <c r="DI762" s="1050">
        <v>550.33333300000004</v>
      </c>
      <c r="DJ762" s="1052">
        <v>550.33333300000004</v>
      </c>
      <c r="DK762" s="1050">
        <v>445.03900655259997</v>
      </c>
      <c r="DL762" s="1052">
        <v>445.03900655259997</v>
      </c>
      <c r="DM762" s="1050">
        <v>405.41942143379998</v>
      </c>
      <c r="DN762" s="1052">
        <v>405.41942143379998</v>
      </c>
      <c r="DO762" s="1050">
        <v>1798.3035793733</v>
      </c>
      <c r="DP762" s="1053">
        <v>1798.3035793733</v>
      </c>
      <c r="DR762" s="1054">
        <v>981.51629921860012</v>
      </c>
      <c r="DS762" s="1043">
        <v>981.51629921860012</v>
      </c>
      <c r="DT762" s="1055">
        <v>890</v>
      </c>
      <c r="DU762" s="1043">
        <v>890</v>
      </c>
      <c r="DV762" s="1055">
        <v>260.03982213960001</v>
      </c>
      <c r="DW762" s="1043">
        <v>260.03982213960001</v>
      </c>
      <c r="DX762" s="1055">
        <v>336.62682602749999</v>
      </c>
      <c r="DY762" s="1043">
        <v>336.62682602749999</v>
      </c>
      <c r="DZ762" s="1055">
        <v>2468.1829473857001</v>
      </c>
      <c r="EA762" s="1056">
        <v>2468.1829473857001</v>
      </c>
      <c r="EC762" s="1054">
        <v>14.0938268807</v>
      </c>
      <c r="ED762" s="1043">
        <v>14.0938268807</v>
      </c>
      <c r="EE762" s="1055">
        <v>300</v>
      </c>
      <c r="EF762" s="1043">
        <v>300</v>
      </c>
      <c r="EG762" s="1055">
        <v>300.35000000000002</v>
      </c>
      <c r="EH762" s="1043">
        <v>300.35000000000002</v>
      </c>
      <c r="EI762" s="1055">
        <v>641.04999999999995</v>
      </c>
      <c r="EJ762" s="1043">
        <v>641.04999999999995</v>
      </c>
      <c r="EK762" s="1055">
        <v>1255.4938268807</v>
      </c>
      <c r="EL762" s="1056">
        <v>1255.4938268807</v>
      </c>
      <c r="EN762" s="1048">
        <v>325.00000000000006</v>
      </c>
      <c r="EO762" s="1043">
        <v>532.23945150300199</v>
      </c>
      <c r="EP762" s="1050">
        <v>723.86103957265516</v>
      </c>
      <c r="EQ762" s="1043">
        <v>726.9275317699919</v>
      </c>
      <c r="ER762" s="1050">
        <v>768.56707870218554</v>
      </c>
      <c r="ES762" s="1043">
        <v>772.91920207137468</v>
      </c>
      <c r="ET762" s="1050">
        <v>806.11441565367545</v>
      </c>
      <c r="EU762" s="1043">
        <v>808.76698767788355</v>
      </c>
      <c r="EV762" s="1050">
        <v>2623.5425339285166</v>
      </c>
      <c r="EW762" s="1056">
        <v>2840.8531730222521</v>
      </c>
      <c r="EX762" s="119"/>
    </row>
    <row r="763" spans="2:154" s="717" customFormat="1" x14ac:dyDescent="0.35">
      <c r="B763" s="961"/>
      <c r="C763" s="1016"/>
      <c r="D763" s="1038"/>
      <c r="E763" s="1026"/>
      <c r="F763" s="1038"/>
      <c r="G763" s="1077"/>
      <c r="H763" s="1016"/>
      <c r="I763" s="1038" t="s">
        <v>481</v>
      </c>
      <c r="J763" s="1026"/>
      <c r="K763" s="1062"/>
      <c r="L763" s="1039">
        <v>-360.97120999747665</v>
      </c>
      <c r="M763" s="1040">
        <v>-360.97120999747665</v>
      </c>
      <c r="N763" s="1041">
        <v>-517.68502700002034</v>
      </c>
      <c r="O763" s="1040">
        <v>-517.68502700002034</v>
      </c>
      <c r="P763" s="1041">
        <v>-473.97582236498772</v>
      </c>
      <c r="Q763" s="1040">
        <v>-473.97582236498772</v>
      </c>
      <c r="R763" s="1041">
        <v>-1110.8274390141951</v>
      </c>
      <c r="S763" s="1040">
        <v>-1110.8274390141951</v>
      </c>
      <c r="T763" s="999">
        <v>-2463.4594983766801</v>
      </c>
      <c r="U763" s="1000">
        <v>-2463.4594983766801</v>
      </c>
      <c r="V763" s="973"/>
      <c r="W763" s="1001">
        <v>-283.14845449050893</v>
      </c>
      <c r="X763" s="1002">
        <v>-283.14845449050893</v>
      </c>
      <c r="Y763" s="1003">
        <v>-295.04585263996819</v>
      </c>
      <c r="Z763" s="1002">
        <v>-295.04585263996819</v>
      </c>
      <c r="AA763" s="1003">
        <v>-782.28471887892715</v>
      </c>
      <c r="AB763" s="1002">
        <v>-782.28471887892715</v>
      </c>
      <c r="AC763" s="1003">
        <v>-442.8615600975844</v>
      </c>
      <c r="AD763" s="1002">
        <v>-442.8615600975844</v>
      </c>
      <c r="AE763" s="999">
        <v>-1803.3405861069887</v>
      </c>
      <c r="AF763" s="1004">
        <v>-1803.3405861069887</v>
      </c>
      <c r="AG763" s="973"/>
      <c r="AH763" s="1001">
        <v>-479.67761447755197</v>
      </c>
      <c r="AI763" s="1005">
        <v>-479.67761447755197</v>
      </c>
      <c r="AJ763" s="1003">
        <v>-694.63960666880723</v>
      </c>
      <c r="AK763" s="1005">
        <v>-694.63960666880723</v>
      </c>
      <c r="AL763" s="1003">
        <v>-760.05541247239523</v>
      </c>
      <c r="AM763" s="1005">
        <v>-760.05541247239523</v>
      </c>
      <c r="AN763" s="1003">
        <v>-505.64413222057857</v>
      </c>
      <c r="AO763" s="1005">
        <v>-505.64413222057857</v>
      </c>
      <c r="AP763" s="999">
        <v>-2440.0167658393329</v>
      </c>
      <c r="AQ763" s="1006">
        <v>-2440.0167658393329</v>
      </c>
      <c r="AR763" s="973"/>
      <c r="AS763" s="1001">
        <v>-165.63517934669554</v>
      </c>
      <c r="AT763" s="1007">
        <v>-165.63517934669554</v>
      </c>
      <c r="AU763" s="1003">
        <v>-733.3522444892817</v>
      </c>
      <c r="AV763" s="1007">
        <v>-733.3522444892817</v>
      </c>
      <c r="AW763" s="1003">
        <v>-1472.2818872744001</v>
      </c>
      <c r="AX763" s="1007">
        <v>-1472.2818872744001</v>
      </c>
      <c r="AY763" s="1003">
        <v>-1679.6995170198002</v>
      </c>
      <c r="AZ763" s="1007">
        <v>-1679.6995170198002</v>
      </c>
      <c r="BA763" s="999">
        <v>-4050.9688281301769</v>
      </c>
      <c r="BB763" s="1008">
        <v>-4050.9688281301769</v>
      </c>
      <c r="BC763" s="973"/>
      <c r="BD763" s="1042">
        <v>-1348.3626592127</v>
      </c>
      <c r="BE763" s="1043">
        <v>-1348.3626592127</v>
      </c>
      <c r="BF763" s="1003">
        <v>-1541.5052678826</v>
      </c>
      <c r="BG763" s="1009">
        <v>-1541.5052678826</v>
      </c>
      <c r="BH763" s="1003">
        <v>-1815.9632292993001</v>
      </c>
      <c r="BI763" s="1009">
        <v>-1815.9632292993001</v>
      </c>
      <c r="BJ763" s="1003">
        <v>-1179.435430928</v>
      </c>
      <c r="BK763" s="1009">
        <v>-1179.435430928</v>
      </c>
      <c r="BL763" s="999">
        <v>-5885.2665873225997</v>
      </c>
      <c r="BM763" s="1010">
        <v>-5885.2665873225997</v>
      </c>
      <c r="BN763" s="981">
        <v>0</v>
      </c>
      <c r="BO763" s="1042">
        <v>-2091.4974635737999</v>
      </c>
      <c r="BP763" s="1044">
        <v>-2091.4974635737999</v>
      </c>
      <c r="BQ763" s="1003">
        <v>-1459.9590734999999</v>
      </c>
      <c r="BR763" s="1011">
        <v>-1459.9590734999999</v>
      </c>
      <c r="BS763" s="1003">
        <v>-1830.3717453738</v>
      </c>
      <c r="BT763" s="1011">
        <v>-1830.3717453738</v>
      </c>
      <c r="BU763" s="1003">
        <v>-2019.8724590067</v>
      </c>
      <c r="BV763" s="1011">
        <v>-2019.8724590067</v>
      </c>
      <c r="BW763" s="999">
        <v>-7401.7007414542986</v>
      </c>
      <c r="BX763" s="1012">
        <v>-7401.7007414542986</v>
      </c>
      <c r="BY763" s="981"/>
      <c r="BZ763" s="1042">
        <v>-1313.6372755552002</v>
      </c>
      <c r="CA763" s="1045">
        <v>-1313.6372755552002</v>
      </c>
      <c r="CB763" s="1003">
        <v>-1420.7591515899999</v>
      </c>
      <c r="CC763" s="1013">
        <v>-1420.7591515899999</v>
      </c>
      <c r="CD763" s="1003">
        <v>-1289.1068161199998</v>
      </c>
      <c r="CE763" s="1013">
        <v>-1289.1068161199998</v>
      </c>
      <c r="CF763" s="1003">
        <v>-1283.2560115599999</v>
      </c>
      <c r="CG763" s="1013">
        <v>-1283.2560115599999</v>
      </c>
      <c r="CH763" s="999">
        <v>-5306.7592548252005</v>
      </c>
      <c r="CI763" s="1014">
        <v>-5306.7592548252005</v>
      </c>
      <c r="CK763" s="1042">
        <v>-1218.0372811661</v>
      </c>
      <c r="CL763" s="1046">
        <v>-1218.0372811661</v>
      </c>
      <c r="CM763" s="1003">
        <v>-813.39480452359999</v>
      </c>
      <c r="CN763" s="1046">
        <v>-813.39480452359999</v>
      </c>
      <c r="CO763" s="1003">
        <v>-1288.8682363500002</v>
      </c>
      <c r="CP763" s="1046">
        <v>-1288.8682363500002</v>
      </c>
      <c r="CQ763" s="1003">
        <v>-1247.9630153647001</v>
      </c>
      <c r="CR763" s="1046">
        <v>-1247.9630153647001</v>
      </c>
      <c r="CS763" s="999">
        <v>-4568.2633374044008</v>
      </c>
      <c r="CT763" s="1047">
        <v>-4568.2633374044008</v>
      </c>
      <c r="CV763" s="1048">
        <v>-615.87299180269997</v>
      </c>
      <c r="CW763" s="1049">
        <v>-615.87299180269997</v>
      </c>
      <c r="CX763" s="1050">
        <v>-1192.8271891619002</v>
      </c>
      <c r="CY763" s="1049">
        <v>-1192.8271891619002</v>
      </c>
      <c r="CZ763" s="1050">
        <v>-744.03506089999996</v>
      </c>
      <c r="DA763" s="1049">
        <v>-744.03506089999996</v>
      </c>
      <c r="DB763" s="1050">
        <v>-993.15360250000003</v>
      </c>
      <c r="DC763" s="1049">
        <v>-993.15360250000003</v>
      </c>
      <c r="DD763" s="1043">
        <v>-3545.8888443646006</v>
      </c>
      <c r="DE763" s="1051">
        <v>-3545.8888443646006</v>
      </c>
      <c r="DG763" s="1048">
        <v>-648.7995330768</v>
      </c>
      <c r="DH763" s="1052">
        <v>-648.7995330768</v>
      </c>
      <c r="DI763" s="1050">
        <v>-1659.0447560399998</v>
      </c>
      <c r="DJ763" s="1052">
        <v>-1659.0447560399998</v>
      </c>
      <c r="DK763" s="1050">
        <v>-1211.8038545899999</v>
      </c>
      <c r="DL763" s="1052">
        <v>-1211.8038545899999</v>
      </c>
      <c r="DM763" s="1050">
        <v>-1001.28247056</v>
      </c>
      <c r="DN763" s="1052">
        <v>-1001.28247056</v>
      </c>
      <c r="DO763" s="1050">
        <v>-4520.9306142668001</v>
      </c>
      <c r="DP763" s="1053">
        <v>-4520.9306142668001</v>
      </c>
      <c r="DR763" s="1054">
        <v>-1084.1803102091001</v>
      </c>
      <c r="DS763" s="1043">
        <v>-1084.1803102091001</v>
      </c>
      <c r="DT763" s="1055">
        <v>-1008.0547526153</v>
      </c>
      <c r="DU763" s="1043">
        <v>-1008.0547526153</v>
      </c>
      <c r="DV763" s="1055">
        <v>-1168.8309532851999</v>
      </c>
      <c r="DW763" s="1043">
        <v>-1168.8309532851999</v>
      </c>
      <c r="DX763" s="1055">
        <v>-2240.9360499450004</v>
      </c>
      <c r="DY763" s="1043">
        <v>-2240.9360499450004</v>
      </c>
      <c r="DZ763" s="1055">
        <v>-5502.0020660545997</v>
      </c>
      <c r="EA763" s="1056">
        <v>-5502.0020660545997</v>
      </c>
      <c r="EC763" s="1054">
        <v>-974.31931401129998</v>
      </c>
      <c r="ED763" s="1043">
        <v>-974.31931401129998</v>
      </c>
      <c r="EE763" s="1055">
        <v>-1064.0324796688999</v>
      </c>
      <c r="EF763" s="1043">
        <v>-1064.0324796688999</v>
      </c>
      <c r="EG763" s="1055">
        <v>-643.09427402040001</v>
      </c>
      <c r="EH763" s="1043">
        <v>-643.09427402040001</v>
      </c>
      <c r="EI763" s="1055">
        <v>-1807.6542125840001</v>
      </c>
      <c r="EJ763" s="1043">
        <v>-1807.6542125840001</v>
      </c>
      <c r="EK763" s="1055">
        <v>-4489.1002802845996</v>
      </c>
      <c r="EL763" s="1056">
        <v>-4489.1002802845996</v>
      </c>
      <c r="EN763" s="1048">
        <v>-825.74843471679992</v>
      </c>
      <c r="EO763" s="1043">
        <v>-1037.7540766940001</v>
      </c>
      <c r="EP763" s="1050">
        <v>-809.34636317072989</v>
      </c>
      <c r="EQ763" s="1043">
        <v>-812.77499680609048</v>
      </c>
      <c r="ER763" s="1050">
        <v>-859.3263701077766</v>
      </c>
      <c r="ES763" s="1043">
        <v>-864.19243122429179</v>
      </c>
      <c r="ET763" s="1050">
        <v>-901.31061308646417</v>
      </c>
      <c r="EU763" s="1043">
        <v>-904.27643440285408</v>
      </c>
      <c r="EV763" s="1050">
        <v>-3395.7317810817704</v>
      </c>
      <c r="EW763" s="1056">
        <v>-3618.9979391272364</v>
      </c>
      <c r="EX763" s="119"/>
    </row>
    <row r="764" spans="2:154" s="717" customFormat="1" x14ac:dyDescent="0.35">
      <c r="B764" s="961"/>
      <c r="C764" s="1016"/>
      <c r="D764" s="1026"/>
      <c r="E764" s="1026"/>
      <c r="F764" s="1016"/>
      <c r="G764" s="1016"/>
      <c r="H764" s="1016"/>
      <c r="I764" s="678"/>
      <c r="J764" s="1077" t="s">
        <v>597</v>
      </c>
      <c r="K764" s="1037"/>
      <c r="L764" s="1070">
        <v>0</v>
      </c>
      <c r="M764" s="1071">
        <v>0</v>
      </c>
      <c r="N764" s="1072">
        <v>0</v>
      </c>
      <c r="O764" s="1071">
        <v>0</v>
      </c>
      <c r="P764" s="1072">
        <v>0</v>
      </c>
      <c r="Q764" s="1071">
        <v>0</v>
      </c>
      <c r="R764" s="1072">
        <v>-11.991234</v>
      </c>
      <c r="S764" s="1071">
        <v>-11.991234</v>
      </c>
      <c r="T764" s="1073">
        <v>-11.991234</v>
      </c>
      <c r="U764" s="1000">
        <v>-11.991234</v>
      </c>
      <c r="V764" s="973"/>
      <c r="W764" s="1070">
        <v>-152.72727272999998</v>
      </c>
      <c r="X764" s="1074">
        <v>-152.72727272999998</v>
      </c>
      <c r="Y764" s="1072">
        <v>0</v>
      </c>
      <c r="Z764" s="1074">
        <v>0</v>
      </c>
      <c r="AA764" s="1072">
        <v>-177.72727272999998</v>
      </c>
      <c r="AB764" s="1074">
        <v>-177.72727272999998</v>
      </c>
      <c r="AC764" s="1072">
        <v>0</v>
      </c>
      <c r="AD764" s="1074">
        <v>0</v>
      </c>
      <c r="AE764" s="1073">
        <v>-330.45454545999996</v>
      </c>
      <c r="AF764" s="1004">
        <v>-330.45454545999996</v>
      </c>
      <c r="AG764" s="973"/>
      <c r="AH764" s="1070">
        <v>-88.87012987</v>
      </c>
      <c r="AI764" s="1075">
        <v>-88.87012987</v>
      </c>
      <c r="AJ764" s="1072">
        <v>-132.5</v>
      </c>
      <c r="AK764" s="1075">
        <v>-132.5</v>
      </c>
      <c r="AL764" s="1072">
        <v>-8.2922077999999999</v>
      </c>
      <c r="AM764" s="1075">
        <v>-8.2922077999999999</v>
      </c>
      <c r="AN764" s="1072">
        <v>-12.5</v>
      </c>
      <c r="AO764" s="1075">
        <v>-12.5</v>
      </c>
      <c r="AP764" s="1073">
        <v>-242.16233767</v>
      </c>
      <c r="AQ764" s="1006">
        <v>-242.16233767</v>
      </c>
      <c r="AR764" s="973"/>
      <c r="AS764" s="1070">
        <v>-8.2922077999999999</v>
      </c>
      <c r="AT764" s="1076">
        <v>-8.2922077999999999</v>
      </c>
      <c r="AU764" s="1072">
        <v>-50</v>
      </c>
      <c r="AV764" s="1076">
        <v>-50</v>
      </c>
      <c r="AW764" s="1072">
        <v>-939.43315621449995</v>
      </c>
      <c r="AX764" s="1076">
        <v>-939.43315621449995</v>
      </c>
      <c r="AY764" s="1072">
        <v>-933.73946754000008</v>
      </c>
      <c r="AZ764" s="1076">
        <v>-933.73946754000008</v>
      </c>
      <c r="BA764" s="1073">
        <v>-1931.4648315544998</v>
      </c>
      <c r="BB764" s="1008">
        <v>-1931.4648315544998</v>
      </c>
      <c r="BC764" s="973"/>
      <c r="BD764" s="1042">
        <v>-748.63848047090005</v>
      </c>
      <c r="BE764" s="1043">
        <v>-748.63848047090005</v>
      </c>
      <c r="BF764" s="1003">
        <v>-1134.67491634</v>
      </c>
      <c r="BG764" s="1009">
        <v>-1134.67491634</v>
      </c>
      <c r="BH764" s="1003">
        <v>-1129.0540084200002</v>
      </c>
      <c r="BI764" s="1009">
        <v>-1129.0540084200002</v>
      </c>
      <c r="BJ764" s="1003">
        <v>-549.05075786420002</v>
      </c>
      <c r="BK764" s="1009">
        <v>-549.05075786420002</v>
      </c>
      <c r="BL764" s="999">
        <v>-3561.4181630951002</v>
      </c>
      <c r="BM764" s="1010">
        <v>-3561.4181630951002</v>
      </c>
      <c r="BN764" s="981">
        <v>0</v>
      </c>
      <c r="BO764" s="1042">
        <v>-1305.6034337438</v>
      </c>
      <c r="BP764" s="1044">
        <v>-1305.6034337438</v>
      </c>
      <c r="BQ764" s="1003">
        <v>-438.92707050000001</v>
      </c>
      <c r="BR764" s="1011">
        <v>-438.92707050000001</v>
      </c>
      <c r="BS764" s="1003">
        <v>-1036.8251195637999</v>
      </c>
      <c r="BT764" s="1011">
        <v>-1036.8251195637999</v>
      </c>
      <c r="BU764" s="1003">
        <v>-562.46480682999993</v>
      </c>
      <c r="BV764" s="1011">
        <v>-562.46480682999993</v>
      </c>
      <c r="BW764" s="999">
        <v>-3343.8204306375997</v>
      </c>
      <c r="BX764" s="1012">
        <v>-3343.8204306375997</v>
      </c>
      <c r="BY764" s="981"/>
      <c r="BZ764" s="1042">
        <v>-749.75167105520006</v>
      </c>
      <c r="CA764" s="1045">
        <v>-749.75167105520006</v>
      </c>
      <c r="CB764" s="1003">
        <v>-76.178238129999997</v>
      </c>
      <c r="CC764" s="1013">
        <v>-76.178238129999997</v>
      </c>
      <c r="CD764" s="1003">
        <v>-306.29244900999993</v>
      </c>
      <c r="CE764" s="1013">
        <v>-306.29244900999993</v>
      </c>
      <c r="CF764" s="1003">
        <v>-289.06757243000004</v>
      </c>
      <c r="CG764" s="1013">
        <v>-289.06757243000004</v>
      </c>
      <c r="CH764" s="999">
        <v>-1421.2899306252</v>
      </c>
      <c r="CI764" s="1014">
        <v>-1421.2899306252</v>
      </c>
      <c r="CK764" s="1042">
        <v>-299.56790989609999</v>
      </c>
      <c r="CL764" s="1046">
        <v>-299.56790989609999</v>
      </c>
      <c r="CM764" s="1003">
        <v>-223.11089106360001</v>
      </c>
      <c r="CN764" s="1046">
        <v>-223.11089106360001</v>
      </c>
      <c r="CO764" s="1003">
        <v>-38.329049239999996</v>
      </c>
      <c r="CP764" s="1046">
        <v>-38.329049239999996</v>
      </c>
      <c r="CQ764" s="1003">
        <v>-393.01208730470006</v>
      </c>
      <c r="CR764" s="1046">
        <v>-393.01208730470006</v>
      </c>
      <c r="CS764" s="999">
        <v>-954.0199375044001</v>
      </c>
      <c r="CT764" s="1047">
        <v>-954.0199375044001</v>
      </c>
      <c r="CV764" s="1048">
        <v>-35.613848352700003</v>
      </c>
      <c r="CW764" s="1049">
        <v>-35.613848352700003</v>
      </c>
      <c r="CX764" s="1050">
        <v>-266.20777766200001</v>
      </c>
      <c r="CY764" s="1049">
        <v>-266.20777766200001</v>
      </c>
      <c r="CZ764" s="1050">
        <v>-247.98814016</v>
      </c>
      <c r="DA764" s="1049">
        <v>-247.98814016</v>
      </c>
      <c r="DB764" s="1050">
        <v>-442.42404477000002</v>
      </c>
      <c r="DC764" s="1049">
        <v>-442.42404477000002</v>
      </c>
      <c r="DD764" s="1043">
        <v>-992.23381094470005</v>
      </c>
      <c r="DE764" s="1051">
        <v>-992.23381094470005</v>
      </c>
      <c r="DG764" s="1048">
        <v>-477.18656351679999</v>
      </c>
      <c r="DH764" s="1052">
        <v>-477.18656351679999</v>
      </c>
      <c r="DI764" s="1050">
        <v>-686.88396193999995</v>
      </c>
      <c r="DJ764" s="1052">
        <v>-686.88396193999995</v>
      </c>
      <c r="DK764" s="1050">
        <v>-535.05375258999993</v>
      </c>
      <c r="DL764" s="1052">
        <v>-535.05375258999993</v>
      </c>
      <c r="DM764" s="1050">
        <v>-510.17391769999995</v>
      </c>
      <c r="DN764" s="1052">
        <v>-510.17391769999995</v>
      </c>
      <c r="DO764" s="1050">
        <v>-2209.2981957468</v>
      </c>
      <c r="DP764" s="1053">
        <v>-2209.2981957468</v>
      </c>
      <c r="DR764" s="1054">
        <v>-73.692614040000009</v>
      </c>
      <c r="DS764" s="1043">
        <v>-73.692614040000009</v>
      </c>
      <c r="DT764" s="1055">
        <v>-3.9575734100000002</v>
      </c>
      <c r="DU764" s="1043">
        <v>-3.9575734100000002</v>
      </c>
      <c r="DV764" s="1055">
        <v>-278.54558854000004</v>
      </c>
      <c r="DW764" s="1043">
        <v>-278.54558854000004</v>
      </c>
      <c r="DX764" s="1055">
        <v>-39.028498389999996</v>
      </c>
      <c r="DY764" s="1043">
        <v>-39.028498389999996</v>
      </c>
      <c r="DZ764" s="1055">
        <v>-395.22427438</v>
      </c>
      <c r="EA764" s="1056">
        <v>-395.22427438</v>
      </c>
      <c r="EC764" s="1054">
        <v>-447.84099830000002</v>
      </c>
      <c r="ED764" s="1043">
        <v>-447.84099830000002</v>
      </c>
      <c r="EE764" s="1055">
        <v>-3.2290975299999998</v>
      </c>
      <c r="EF764" s="1043">
        <v>-3.2290975299999998</v>
      </c>
      <c r="EG764" s="1055">
        <v>-104.18596582129999</v>
      </c>
      <c r="EH764" s="1043">
        <v>-104.18596582129999</v>
      </c>
      <c r="EI764" s="1055">
        <v>-1144.1010982869</v>
      </c>
      <c r="EJ764" s="1043">
        <v>-1144.1010982869002</v>
      </c>
      <c r="EK764" s="1055">
        <v>-1699.3571599381999</v>
      </c>
      <c r="EL764" s="1056">
        <v>-1699.3571599382003</v>
      </c>
      <c r="EN764" s="1048">
        <v>-612.03223671679996</v>
      </c>
      <c r="EO764" s="1043">
        <v>-431.89165640670001</v>
      </c>
      <c r="EP764" s="1050">
        <v>-43.363668263728748</v>
      </c>
      <c r="EQ764" s="1043">
        <v>-43.547369752148619</v>
      </c>
      <c r="ER764" s="1050">
        <v>-46.042580704584466</v>
      </c>
      <c r="ES764" s="1043">
        <v>-46.303303544548669</v>
      </c>
      <c r="ET764" s="1050">
        <v>-48.295260668819843</v>
      </c>
      <c r="EU764" s="1043">
        <v>-48.454179371753732</v>
      </c>
      <c r="EV764" s="1050">
        <v>-749.73374635393304</v>
      </c>
      <c r="EW764" s="1056">
        <v>-570.19650907515097</v>
      </c>
      <c r="EX764" s="119"/>
    </row>
    <row r="765" spans="2:154" s="717" customFormat="1" x14ac:dyDescent="0.35">
      <c r="B765" s="961"/>
      <c r="C765" s="1016"/>
      <c r="D765" s="1026"/>
      <c r="E765" s="1016"/>
      <c r="F765" s="1016"/>
      <c r="G765" s="1026"/>
      <c r="H765" s="1016"/>
      <c r="I765" s="678"/>
      <c r="J765" s="1077" t="s">
        <v>598</v>
      </c>
      <c r="K765" s="1037"/>
      <c r="L765" s="1070">
        <v>-360.97120999747665</v>
      </c>
      <c r="M765" s="1071">
        <v>-360.97120999747665</v>
      </c>
      <c r="N765" s="1072">
        <v>-517.68502700002034</v>
      </c>
      <c r="O765" s="1071">
        <v>-517.68502700002034</v>
      </c>
      <c r="P765" s="1072">
        <v>-473.97582236498772</v>
      </c>
      <c r="Q765" s="1071">
        <v>-473.97582236498772</v>
      </c>
      <c r="R765" s="1072">
        <v>-1098.836205014195</v>
      </c>
      <c r="S765" s="1071">
        <v>-1098.836205014195</v>
      </c>
      <c r="T765" s="1073">
        <v>-2451.4682643766801</v>
      </c>
      <c r="U765" s="1000">
        <v>-2451.4682643766801</v>
      </c>
      <c r="V765" s="973"/>
      <c r="W765" s="1070">
        <v>-130.42118176050894</v>
      </c>
      <c r="X765" s="1074">
        <v>-130.42118176050894</v>
      </c>
      <c r="Y765" s="1072">
        <v>-295.04585263996819</v>
      </c>
      <c r="Z765" s="1074">
        <v>-295.04585263996819</v>
      </c>
      <c r="AA765" s="1072">
        <v>-604.55744614892717</v>
      </c>
      <c r="AB765" s="1074">
        <v>-604.55744614892717</v>
      </c>
      <c r="AC765" s="1072">
        <v>-442.8615600975844</v>
      </c>
      <c r="AD765" s="1074">
        <v>-442.8615600975844</v>
      </c>
      <c r="AE765" s="1073">
        <v>-1472.8860406469887</v>
      </c>
      <c r="AF765" s="1004">
        <v>-1472.8860406469887</v>
      </c>
      <c r="AG765" s="973"/>
      <c r="AH765" s="1070">
        <v>-390.80748460755194</v>
      </c>
      <c r="AI765" s="1075">
        <v>-390.80748460755194</v>
      </c>
      <c r="AJ765" s="1072">
        <v>-562.13960666880723</v>
      </c>
      <c r="AK765" s="1075">
        <v>-562.13960666880723</v>
      </c>
      <c r="AL765" s="1072">
        <v>-751.7632046723952</v>
      </c>
      <c r="AM765" s="1075">
        <v>-751.7632046723952</v>
      </c>
      <c r="AN765" s="1072">
        <v>-493.14413222057857</v>
      </c>
      <c r="AO765" s="1075">
        <v>-493.14413222057857</v>
      </c>
      <c r="AP765" s="1073">
        <v>-2197.854428169333</v>
      </c>
      <c r="AQ765" s="1006">
        <v>-2197.854428169333</v>
      </c>
      <c r="AR765" s="973"/>
      <c r="AS765" s="1070">
        <v>-157.34297154669554</v>
      </c>
      <c r="AT765" s="1076">
        <v>-157.34297154669554</v>
      </c>
      <c r="AU765" s="1072">
        <v>-683.3522444892817</v>
      </c>
      <c r="AV765" s="1076">
        <v>-683.3522444892817</v>
      </c>
      <c r="AW765" s="1072">
        <v>-532.84873105990005</v>
      </c>
      <c r="AX765" s="1076">
        <v>-532.84873105990005</v>
      </c>
      <c r="AY765" s="1072">
        <v>-745.96004947980009</v>
      </c>
      <c r="AZ765" s="1076">
        <v>-745.96004947980009</v>
      </c>
      <c r="BA765" s="1073">
        <v>-2119.5039965756773</v>
      </c>
      <c r="BB765" s="1008">
        <v>-2119.5039965756773</v>
      </c>
      <c r="BC765" s="973"/>
      <c r="BD765" s="1042">
        <v>-599.72417874179996</v>
      </c>
      <c r="BE765" s="1043">
        <v>-599.72417874179996</v>
      </c>
      <c r="BF765" s="1003">
        <v>-406.8303515426</v>
      </c>
      <c r="BG765" s="1009">
        <v>-406.8303515426</v>
      </c>
      <c r="BH765" s="1003">
        <v>-686.90922087930005</v>
      </c>
      <c r="BI765" s="1009">
        <v>-686.90922087930005</v>
      </c>
      <c r="BJ765" s="1003">
        <v>-630.38467306379994</v>
      </c>
      <c r="BK765" s="1009">
        <v>-630.38467306379994</v>
      </c>
      <c r="BL765" s="999">
        <v>-2323.8484242274999</v>
      </c>
      <c r="BM765" s="1010">
        <v>-2323.8484242274999</v>
      </c>
      <c r="BN765" s="981">
        <v>0</v>
      </c>
      <c r="BO765" s="1042">
        <v>-785.89402982999991</v>
      </c>
      <c r="BP765" s="1044">
        <v>-785.89402982999991</v>
      </c>
      <c r="BQ765" s="1003">
        <v>-1021.0320029999999</v>
      </c>
      <c r="BR765" s="1011">
        <v>-1021.0320029999999</v>
      </c>
      <c r="BS765" s="1003">
        <v>-793.54662581000002</v>
      </c>
      <c r="BT765" s="1011">
        <v>-793.54662581000002</v>
      </c>
      <c r="BU765" s="1003">
        <v>-1457.4076521766999</v>
      </c>
      <c r="BV765" s="1011">
        <v>-1457.4076521766999</v>
      </c>
      <c r="BW765" s="999">
        <v>-4057.8803108166994</v>
      </c>
      <c r="BX765" s="1012">
        <v>-4057.8803108166994</v>
      </c>
      <c r="BY765" s="981"/>
      <c r="BZ765" s="1042">
        <v>-563.8856045</v>
      </c>
      <c r="CA765" s="1045">
        <v>-563.8856045</v>
      </c>
      <c r="CB765" s="1003">
        <v>-1344.5809134599999</v>
      </c>
      <c r="CC765" s="1013">
        <v>-1344.5809134599999</v>
      </c>
      <c r="CD765" s="1003">
        <v>-982.81436710999992</v>
      </c>
      <c r="CE765" s="1013">
        <v>-982.81436710999992</v>
      </c>
      <c r="CF765" s="1003">
        <v>-994.18843913000001</v>
      </c>
      <c r="CG765" s="1013">
        <v>-994.18843913000001</v>
      </c>
      <c r="CH765" s="999">
        <v>-3885.4693242000003</v>
      </c>
      <c r="CI765" s="1014">
        <v>-3885.4693242000003</v>
      </c>
      <c r="CK765" s="1042">
        <v>-918.46937127000001</v>
      </c>
      <c r="CL765" s="1046">
        <v>-918.46937127000001</v>
      </c>
      <c r="CM765" s="1003">
        <v>-590.28391346000001</v>
      </c>
      <c r="CN765" s="1046">
        <v>-590.28391346000001</v>
      </c>
      <c r="CO765" s="1003">
        <v>-1250.5391871100003</v>
      </c>
      <c r="CP765" s="1046">
        <v>-1250.5391871100003</v>
      </c>
      <c r="CQ765" s="1003">
        <v>-854.95092806000002</v>
      </c>
      <c r="CR765" s="1046">
        <v>-854.95092806000002</v>
      </c>
      <c r="CS765" s="999">
        <v>-3614.2433999</v>
      </c>
      <c r="CT765" s="1047">
        <v>-3614.2433999</v>
      </c>
      <c r="CV765" s="1048">
        <v>-580.25914345000001</v>
      </c>
      <c r="CW765" s="1049">
        <v>-580.25914345000001</v>
      </c>
      <c r="CX765" s="1050">
        <v>-926.61941149990014</v>
      </c>
      <c r="CY765" s="1049">
        <v>-926.61941149990014</v>
      </c>
      <c r="CZ765" s="1050">
        <v>-496.04692074000002</v>
      </c>
      <c r="DA765" s="1049">
        <v>-496.04692074000002</v>
      </c>
      <c r="DB765" s="1050">
        <v>-550.72955773000001</v>
      </c>
      <c r="DC765" s="1049">
        <v>-550.72955773000001</v>
      </c>
      <c r="DD765" s="1043">
        <v>-2553.6550334199005</v>
      </c>
      <c r="DE765" s="1051">
        <v>-2553.6550334199005</v>
      </c>
      <c r="DG765" s="1048">
        <v>-171.61296956000001</v>
      </c>
      <c r="DH765" s="1052">
        <v>-171.61296956000001</v>
      </c>
      <c r="DI765" s="1050">
        <v>-972.16079409999998</v>
      </c>
      <c r="DJ765" s="1052">
        <v>-972.16079409999998</v>
      </c>
      <c r="DK765" s="1050">
        <v>-676.75010199999997</v>
      </c>
      <c r="DL765" s="1052">
        <v>-676.75010199999997</v>
      </c>
      <c r="DM765" s="1050">
        <v>-491.10855286000003</v>
      </c>
      <c r="DN765" s="1052">
        <v>-491.10855286000003</v>
      </c>
      <c r="DO765" s="1050">
        <v>-2311.6324185200001</v>
      </c>
      <c r="DP765" s="1053">
        <v>-2311.6324185200001</v>
      </c>
      <c r="DR765" s="1054">
        <v>-1010.4876961691</v>
      </c>
      <c r="DS765" s="1043">
        <v>-1010.4876961691</v>
      </c>
      <c r="DT765" s="1055">
        <v>-1004.0971792053</v>
      </c>
      <c r="DU765" s="1043">
        <v>-1004.0971792053</v>
      </c>
      <c r="DV765" s="1055">
        <v>-890.28536474520001</v>
      </c>
      <c r="DW765" s="1043">
        <v>-890.28536474520001</v>
      </c>
      <c r="DX765" s="1055">
        <v>-2201.9075515550003</v>
      </c>
      <c r="DY765" s="1043">
        <v>-2201.9075515550003</v>
      </c>
      <c r="DZ765" s="1055">
        <v>-5106.7777916745999</v>
      </c>
      <c r="EA765" s="1056">
        <v>-5106.7777916745999</v>
      </c>
      <c r="EC765" s="1054">
        <v>-526.47831571129996</v>
      </c>
      <c r="ED765" s="1043">
        <v>-526.47831571129996</v>
      </c>
      <c r="EE765" s="1055">
        <v>-1060.8033821388999</v>
      </c>
      <c r="EF765" s="1043">
        <v>-1060.8033821388999</v>
      </c>
      <c r="EG765" s="1055">
        <v>-538.90830819910002</v>
      </c>
      <c r="EH765" s="1043">
        <v>-538.90830819910002</v>
      </c>
      <c r="EI765" s="1055">
        <v>-663.55311429710002</v>
      </c>
      <c r="EJ765" s="1043">
        <v>-663.55311429710002</v>
      </c>
      <c r="EK765" s="1055">
        <v>-2789.7431203463998</v>
      </c>
      <c r="EL765" s="1056">
        <v>-2789.7431203463998</v>
      </c>
      <c r="EN765" s="1048">
        <v>-213.71619799999999</v>
      </c>
      <c r="EO765" s="1043">
        <v>-605.86242028729998</v>
      </c>
      <c r="EP765" s="1050">
        <v>-765.98269490700113</v>
      </c>
      <c r="EQ765" s="1043">
        <v>-769.22762705394189</v>
      </c>
      <c r="ER765" s="1050">
        <v>-813.28378940319215</v>
      </c>
      <c r="ES765" s="1043">
        <v>-817.88912767974318</v>
      </c>
      <c r="ET765" s="1050">
        <v>-853.01535241764429</v>
      </c>
      <c r="EU765" s="1043">
        <v>-855.82225503110033</v>
      </c>
      <c r="EV765" s="1050">
        <v>-2645.9980347278374</v>
      </c>
      <c r="EW765" s="1056">
        <v>-3048.8014300520854</v>
      </c>
      <c r="EX765" s="119"/>
    </row>
    <row r="766" spans="2:154" s="717" customFormat="1" x14ac:dyDescent="0.35">
      <c r="B766" s="961"/>
      <c r="C766" s="1016"/>
      <c r="D766" s="1038"/>
      <c r="E766" s="1016"/>
      <c r="F766" s="1016"/>
      <c r="G766" s="1038"/>
      <c r="H766" s="678" t="s">
        <v>599</v>
      </c>
      <c r="I766" s="1016"/>
      <c r="J766" s="1016"/>
      <c r="K766" s="1062"/>
      <c r="L766" s="1063">
        <v>-258.18092863826723</v>
      </c>
      <c r="M766" s="1064">
        <v>-258.18092863826723</v>
      </c>
      <c r="N766" s="1065">
        <v>465.42614883323722</v>
      </c>
      <c r="O766" s="1064">
        <v>465.42614883323722</v>
      </c>
      <c r="P766" s="1065">
        <v>806.11177984526375</v>
      </c>
      <c r="Q766" s="1064">
        <v>806.11177984526375</v>
      </c>
      <c r="R766" s="1065">
        <v>-62.512670706429162</v>
      </c>
      <c r="S766" s="1064">
        <v>-62.512670706429162</v>
      </c>
      <c r="T766" s="1066">
        <v>950.84432933380594</v>
      </c>
      <c r="U766" s="1000">
        <v>950.84432933380594</v>
      </c>
      <c r="V766" s="973"/>
      <c r="W766" s="1063">
        <v>-251.62384088679664</v>
      </c>
      <c r="X766" s="1067">
        <v>-251.62384088679664</v>
      </c>
      <c r="Y766" s="1065">
        <v>1105.420984946365</v>
      </c>
      <c r="Z766" s="1067">
        <v>1105.420984946365</v>
      </c>
      <c r="AA766" s="1065">
        <v>1398.3691103467427</v>
      </c>
      <c r="AB766" s="1067">
        <v>1398.3691103467427</v>
      </c>
      <c r="AC766" s="1065">
        <v>1069.3052985001377</v>
      </c>
      <c r="AD766" s="1067">
        <v>1069.3052985001377</v>
      </c>
      <c r="AE766" s="1066">
        <v>3321.4715529064488</v>
      </c>
      <c r="AF766" s="1004">
        <v>3321.4715529064488</v>
      </c>
      <c r="AG766" s="973"/>
      <c r="AH766" s="1063">
        <v>1158.2137183361547</v>
      </c>
      <c r="AI766" s="1068">
        <v>1158.2137183361547</v>
      </c>
      <c r="AJ766" s="1065">
        <v>1569.3035980424238</v>
      </c>
      <c r="AK766" s="1068">
        <v>1569.3035980424238</v>
      </c>
      <c r="AL766" s="1065">
        <v>-176.30840228171837</v>
      </c>
      <c r="AM766" s="1068">
        <v>-176.30840228171837</v>
      </c>
      <c r="AN766" s="1065">
        <v>450.28880542325533</v>
      </c>
      <c r="AO766" s="1068">
        <v>450.28880542325533</v>
      </c>
      <c r="AP766" s="1066">
        <v>3001.4977195201172</v>
      </c>
      <c r="AQ766" s="1006">
        <v>3001.4977195201172</v>
      </c>
      <c r="AR766" s="973"/>
      <c r="AS766" s="1063">
        <v>-49.520128494428718</v>
      </c>
      <c r="AT766" s="1069">
        <v>-49.520128494428718</v>
      </c>
      <c r="AU766" s="1065">
        <v>-1576.7160332610711</v>
      </c>
      <c r="AV766" s="1069">
        <v>-1576.7160332610711</v>
      </c>
      <c r="AW766" s="1065">
        <v>131.40451119039972</v>
      </c>
      <c r="AX766" s="1069">
        <v>131.40451119039972</v>
      </c>
      <c r="AY766" s="1065">
        <v>2606.2133261340159</v>
      </c>
      <c r="AZ766" s="1069">
        <v>2606.2133261340159</v>
      </c>
      <c r="BA766" s="1066">
        <v>1111.3816755689186</v>
      </c>
      <c r="BB766" s="1008">
        <v>1111.3816755689186</v>
      </c>
      <c r="BC766" s="973"/>
      <c r="BD766" s="1042">
        <v>-95.013866646626411</v>
      </c>
      <c r="BE766" s="1043">
        <v>-95.013866646626411</v>
      </c>
      <c r="BF766" s="1003">
        <v>1174.3680595890801</v>
      </c>
      <c r="BG766" s="1009">
        <v>1174.3680595890801</v>
      </c>
      <c r="BH766" s="1003">
        <v>1881.0235672034296</v>
      </c>
      <c r="BI766" s="1009">
        <v>1881.0235672034296</v>
      </c>
      <c r="BJ766" s="1003">
        <v>3273.5729050105001</v>
      </c>
      <c r="BK766" s="1009">
        <v>3273.5729050105001</v>
      </c>
      <c r="BL766" s="999">
        <v>6233.9506651563825</v>
      </c>
      <c r="BM766" s="1010">
        <v>6233.9506651563825</v>
      </c>
      <c r="BN766" s="981">
        <v>0</v>
      </c>
      <c r="BO766" s="1042">
        <v>1753.8691230283011</v>
      </c>
      <c r="BP766" s="1044">
        <v>1753.8691230283011</v>
      </c>
      <c r="BQ766" s="1003">
        <v>-907.78669441929924</v>
      </c>
      <c r="BR766" s="1011">
        <v>-907.78669441929924</v>
      </c>
      <c r="BS766" s="1003">
        <v>-57.79520743339981</v>
      </c>
      <c r="BT766" s="1011">
        <v>-57.79520743339981</v>
      </c>
      <c r="BU766" s="1003">
        <v>-1166.2900804651008</v>
      </c>
      <c r="BV766" s="1011">
        <v>-1166.2900804651008</v>
      </c>
      <c r="BW766" s="999">
        <v>-378.00285928949961</v>
      </c>
      <c r="BX766" s="1012">
        <v>-378.00285928949961</v>
      </c>
      <c r="BY766" s="981"/>
      <c r="BZ766" s="1042">
        <v>-614.35078641250038</v>
      </c>
      <c r="CA766" s="1045">
        <v>-614.35078641250038</v>
      </c>
      <c r="CB766" s="1003">
        <v>-214.0971231679996</v>
      </c>
      <c r="CC766" s="1013">
        <v>-214.0971231679996</v>
      </c>
      <c r="CD766" s="1003">
        <v>-2310.1303708124005</v>
      </c>
      <c r="CE766" s="1013">
        <v>-2310.1303708124005</v>
      </c>
      <c r="CF766" s="1003">
        <v>-1578.2824405231995</v>
      </c>
      <c r="CG766" s="1013">
        <v>-1578.2824405231995</v>
      </c>
      <c r="CH766" s="999">
        <v>-4716.8607209161</v>
      </c>
      <c r="CI766" s="1014">
        <v>-4716.8607209161</v>
      </c>
      <c r="CK766" s="1042">
        <v>1117.9883778013996</v>
      </c>
      <c r="CL766" s="1046">
        <v>1117.9883778013996</v>
      </c>
      <c r="CM766" s="1003">
        <v>903.68831220189986</v>
      </c>
      <c r="CN766" s="1046">
        <v>903.68831220189986</v>
      </c>
      <c r="CO766" s="1003">
        <v>496.95217271309866</v>
      </c>
      <c r="CP766" s="1046">
        <v>496.95217271309866</v>
      </c>
      <c r="CQ766" s="1003">
        <v>572.87338948679826</v>
      </c>
      <c r="CR766" s="1046">
        <v>572.87338948679826</v>
      </c>
      <c r="CS766" s="999">
        <v>3091.5022522031963</v>
      </c>
      <c r="CT766" s="1047">
        <v>3091.5022522031963</v>
      </c>
      <c r="CV766" s="1048">
        <v>753.61763971060009</v>
      </c>
      <c r="CW766" s="1049">
        <v>753.61763971060009</v>
      </c>
      <c r="CX766" s="1050">
        <v>1575.4017927254008</v>
      </c>
      <c r="CY766" s="1049">
        <v>1575.4017927254008</v>
      </c>
      <c r="CZ766" s="1050">
        <v>2515.0388327714991</v>
      </c>
      <c r="DA766" s="1049">
        <v>2515.0388327714991</v>
      </c>
      <c r="DB766" s="1050">
        <v>1168.8278016626982</v>
      </c>
      <c r="DC766" s="1049">
        <v>1168.8278016626982</v>
      </c>
      <c r="DD766" s="1043">
        <v>6012.8860668701964</v>
      </c>
      <c r="DE766" s="1051">
        <v>6012.8860668701964</v>
      </c>
      <c r="DG766" s="1048">
        <v>931.82557461879878</v>
      </c>
      <c r="DH766" s="1052">
        <v>931.82557461879878</v>
      </c>
      <c r="DI766" s="1050">
        <v>1282.7963221251002</v>
      </c>
      <c r="DJ766" s="1052">
        <v>1282.7963221251002</v>
      </c>
      <c r="DK766" s="1050">
        <v>3549.4749536629006</v>
      </c>
      <c r="DL766" s="1052">
        <v>3549.4749536629006</v>
      </c>
      <c r="DM766" s="1050">
        <v>1411.1421182895001</v>
      </c>
      <c r="DN766" s="1052">
        <v>1411.1421182895001</v>
      </c>
      <c r="DO766" s="1050">
        <v>7175.2389686963033</v>
      </c>
      <c r="DP766" s="1053">
        <v>7175.2389686963033</v>
      </c>
      <c r="DR766" s="1054">
        <v>2326.0923892345008</v>
      </c>
      <c r="DS766" s="1043">
        <v>2326.0923892345008</v>
      </c>
      <c r="DT766" s="1055">
        <v>-278.08408657590007</v>
      </c>
      <c r="DU766" s="1043">
        <v>-278.08408657590007</v>
      </c>
      <c r="DV766" s="1055">
        <v>1607.8438197475002</v>
      </c>
      <c r="DW766" s="1043">
        <v>1607.8438197475002</v>
      </c>
      <c r="DX766" s="1055">
        <v>-567.83538452169796</v>
      </c>
      <c r="DY766" s="1043">
        <v>-567.83538452169796</v>
      </c>
      <c r="DZ766" s="1055">
        <v>3088.0167378844017</v>
      </c>
      <c r="EA766" s="1056">
        <v>3088.0167378844017</v>
      </c>
      <c r="EC766" s="1054">
        <v>-677.59304189900013</v>
      </c>
      <c r="ED766" s="1043">
        <v>-678.83524820679986</v>
      </c>
      <c r="EE766" s="1055">
        <v>-3469.6872435331002</v>
      </c>
      <c r="EF766" s="1043">
        <v>-3473.5270750823979</v>
      </c>
      <c r="EG766" s="1055">
        <v>-350.34479687700059</v>
      </c>
      <c r="EH766" s="1043">
        <v>-339.98410017540027</v>
      </c>
      <c r="EI766" s="1055">
        <v>-645.47932108940086</v>
      </c>
      <c r="EJ766" s="1043">
        <v>-611.73259898299966</v>
      </c>
      <c r="EK766" s="1055">
        <v>-5143.1044033985017</v>
      </c>
      <c r="EL766" s="1056">
        <v>-5104.0790224476004</v>
      </c>
      <c r="EN766" s="1048">
        <v>1408.6252495040007</v>
      </c>
      <c r="EO766" s="1043">
        <v>-1418.7254132737112</v>
      </c>
      <c r="EP766" s="1050">
        <v>240.90370943692324</v>
      </c>
      <c r="EQ766" s="1043">
        <v>242.15300331320213</v>
      </c>
      <c r="ER766" s="1050">
        <v>1036.9038057189009</v>
      </c>
      <c r="ES766" s="1043">
        <v>1042.7754250082553</v>
      </c>
      <c r="ET766" s="1050">
        <v>390.4853132207254</v>
      </c>
      <c r="EU766" s="1043">
        <v>386.6735204858187</v>
      </c>
      <c r="EV766" s="1050">
        <v>3076.9180778805494</v>
      </c>
      <c r="EW766" s="1056">
        <v>252.87653553356358</v>
      </c>
      <c r="EX766" s="119"/>
    </row>
    <row r="767" spans="2:154" s="717" customFormat="1" x14ac:dyDescent="0.35">
      <c r="B767" s="1035"/>
      <c r="C767" s="678"/>
      <c r="D767" s="1038"/>
      <c r="E767" s="678"/>
      <c r="F767" s="678"/>
      <c r="G767" s="1038"/>
      <c r="H767" s="678"/>
      <c r="I767" s="1038" t="s">
        <v>483</v>
      </c>
      <c r="J767" s="1077"/>
      <c r="K767" s="995"/>
      <c r="L767" s="1039">
        <v>2390.9905802315693</v>
      </c>
      <c r="M767" s="1040">
        <v>2390.9905802315693</v>
      </c>
      <c r="N767" s="1041">
        <v>2977.1964000246735</v>
      </c>
      <c r="O767" s="1040">
        <v>2977.1964000246735</v>
      </c>
      <c r="P767" s="1041">
        <v>2898.867478308774</v>
      </c>
      <c r="Q767" s="1040">
        <v>2898.867478308774</v>
      </c>
      <c r="R767" s="1041">
        <v>3253.5558587345877</v>
      </c>
      <c r="S767" s="1040">
        <v>3253.5558587345877</v>
      </c>
      <c r="T767" s="999">
        <v>11520.610317299605</v>
      </c>
      <c r="U767" s="1000">
        <v>11520.610317299605</v>
      </c>
      <c r="V767" s="973"/>
      <c r="W767" s="1001">
        <v>3917.7622584702513</v>
      </c>
      <c r="X767" s="1002">
        <v>3917.7622584702513</v>
      </c>
      <c r="Y767" s="1003">
        <v>6293.5804991900604</v>
      </c>
      <c r="Z767" s="1002">
        <v>6293.5804991900604</v>
      </c>
      <c r="AA767" s="1003">
        <v>5525.425394789565</v>
      </c>
      <c r="AB767" s="1002">
        <v>5525.425394789565</v>
      </c>
      <c r="AC767" s="1003">
        <v>6781.9702012587386</v>
      </c>
      <c r="AD767" s="1002">
        <v>6781.9702012587386</v>
      </c>
      <c r="AE767" s="999">
        <v>22518.738353708613</v>
      </c>
      <c r="AF767" s="1004">
        <v>22518.738353708613</v>
      </c>
      <c r="AG767" s="973"/>
      <c r="AH767" s="1001">
        <v>7455.1281509969685</v>
      </c>
      <c r="AI767" s="1005">
        <v>7455.1281509969685</v>
      </c>
      <c r="AJ767" s="1003">
        <v>8675.4907127739098</v>
      </c>
      <c r="AK767" s="1005">
        <v>8675.4907127739098</v>
      </c>
      <c r="AL767" s="1003">
        <v>7072.1342265466883</v>
      </c>
      <c r="AM767" s="1005">
        <v>7072.1342265466883</v>
      </c>
      <c r="AN767" s="1003">
        <v>8157.0888160627146</v>
      </c>
      <c r="AO767" s="1005">
        <v>8157.0888160627146</v>
      </c>
      <c r="AP767" s="999">
        <v>31359.841906380283</v>
      </c>
      <c r="AQ767" s="1006">
        <v>31359.841906380283</v>
      </c>
      <c r="AR767" s="973"/>
      <c r="AS767" s="1001">
        <v>5795.1983534374876</v>
      </c>
      <c r="AT767" s="1007">
        <v>5795.1983534374876</v>
      </c>
      <c r="AU767" s="1003">
        <v>4890.5375060087081</v>
      </c>
      <c r="AV767" s="1007">
        <v>4890.5375060087081</v>
      </c>
      <c r="AW767" s="1003">
        <v>4996.7411429287004</v>
      </c>
      <c r="AX767" s="1007">
        <v>4996.7411429287004</v>
      </c>
      <c r="AY767" s="1003">
        <v>10712.0171128397</v>
      </c>
      <c r="AZ767" s="1007">
        <v>10712.0171128397</v>
      </c>
      <c r="BA767" s="999">
        <v>26394.494115214598</v>
      </c>
      <c r="BB767" s="1008">
        <v>26394.494115214598</v>
      </c>
      <c r="BC767" s="973"/>
      <c r="BD767" s="1042">
        <v>5944.3248234590992</v>
      </c>
      <c r="BE767" s="1043">
        <v>5944.3248234590992</v>
      </c>
      <c r="BF767" s="1003">
        <v>6900.9507239762997</v>
      </c>
      <c r="BG767" s="1009">
        <v>6900.9507239762997</v>
      </c>
      <c r="BH767" s="1003">
        <v>7215.9280831809001</v>
      </c>
      <c r="BI767" s="1009">
        <v>7215.9280831809001</v>
      </c>
      <c r="BJ767" s="1003">
        <v>8996.3923372843001</v>
      </c>
      <c r="BK767" s="1009">
        <v>8996.3923372843001</v>
      </c>
      <c r="BL767" s="999">
        <v>29057.595967900597</v>
      </c>
      <c r="BM767" s="1010">
        <v>29057.595967900597</v>
      </c>
      <c r="BN767" s="981">
        <v>0</v>
      </c>
      <c r="BO767" s="1042">
        <v>6672.7097314020002</v>
      </c>
      <c r="BP767" s="1044">
        <v>6672.7097314020002</v>
      </c>
      <c r="BQ767" s="1003">
        <v>5836.4401271907</v>
      </c>
      <c r="BR767" s="1011">
        <v>5836.4401271907</v>
      </c>
      <c r="BS767" s="1003">
        <v>4309.2832362371</v>
      </c>
      <c r="BT767" s="1011">
        <v>4309.2832362371</v>
      </c>
      <c r="BU767" s="1003">
        <v>4891.2600387306002</v>
      </c>
      <c r="BV767" s="1011">
        <v>4891.2600387306002</v>
      </c>
      <c r="BW767" s="999">
        <v>21709.693133560402</v>
      </c>
      <c r="BX767" s="1012">
        <v>21709.693133560402</v>
      </c>
      <c r="BY767" s="981"/>
      <c r="BZ767" s="1042">
        <v>3389.7191314093998</v>
      </c>
      <c r="CA767" s="1045">
        <v>3389.7191314093998</v>
      </c>
      <c r="CB767" s="1003">
        <v>4645.5635368282001</v>
      </c>
      <c r="CC767" s="1013">
        <v>4645.5635368282001</v>
      </c>
      <c r="CD767" s="1003">
        <v>3201.1149245969</v>
      </c>
      <c r="CE767" s="1013">
        <v>3201.1149245969</v>
      </c>
      <c r="CF767" s="1003">
        <v>4422.6710311260003</v>
      </c>
      <c r="CG767" s="1013">
        <v>4422.6710311260003</v>
      </c>
      <c r="CH767" s="999">
        <v>15659.0686239605</v>
      </c>
      <c r="CI767" s="1014">
        <v>15659.0686239605</v>
      </c>
      <c r="CK767" s="1042">
        <v>5020.2902657358991</v>
      </c>
      <c r="CL767" s="1046">
        <v>5020.2902657358991</v>
      </c>
      <c r="CM767" s="1003">
        <v>4277.3692596360997</v>
      </c>
      <c r="CN767" s="1046">
        <v>4277.3692596360997</v>
      </c>
      <c r="CO767" s="1003">
        <v>4458.2648642087988</v>
      </c>
      <c r="CP767" s="1046">
        <v>4458.2648642087988</v>
      </c>
      <c r="CQ767" s="1003">
        <v>5954.813457349499</v>
      </c>
      <c r="CR767" s="1046">
        <v>5954.813457349499</v>
      </c>
      <c r="CS767" s="999">
        <v>19710.737846930297</v>
      </c>
      <c r="CT767" s="1047">
        <v>19710.737846930297</v>
      </c>
      <c r="CV767" s="1048">
        <v>4392.7023088912001</v>
      </c>
      <c r="CW767" s="1049">
        <v>4392.7023088912001</v>
      </c>
      <c r="CX767" s="1050">
        <v>5868.3084075147999</v>
      </c>
      <c r="CY767" s="1049">
        <v>5868.3084075147999</v>
      </c>
      <c r="CZ767" s="1050">
        <v>9957.5424322540002</v>
      </c>
      <c r="DA767" s="1049">
        <v>9957.5424322540002</v>
      </c>
      <c r="DB767" s="1050">
        <v>8527.5060968271991</v>
      </c>
      <c r="DC767" s="1049">
        <v>8527.5060968271991</v>
      </c>
      <c r="DD767" s="1043">
        <v>28746.059245487202</v>
      </c>
      <c r="DE767" s="1051">
        <v>28746.059245487202</v>
      </c>
      <c r="DG767" s="1048">
        <v>6579.7750421647988</v>
      </c>
      <c r="DH767" s="1052">
        <v>6579.7750421647988</v>
      </c>
      <c r="DI767" s="1050">
        <v>8103.2068622165998</v>
      </c>
      <c r="DJ767" s="1052">
        <v>8103.2068622165998</v>
      </c>
      <c r="DK767" s="1050">
        <v>8737.6280483883002</v>
      </c>
      <c r="DL767" s="1052">
        <v>8737.6280483883002</v>
      </c>
      <c r="DM767" s="1050">
        <v>6766.7856341308006</v>
      </c>
      <c r="DN767" s="1052">
        <v>6766.7856341308006</v>
      </c>
      <c r="DO767" s="1050">
        <v>30187.3955869005</v>
      </c>
      <c r="DP767" s="1053">
        <v>30187.3955869005</v>
      </c>
      <c r="DR767" s="1054">
        <v>7120.5957013208999</v>
      </c>
      <c r="DS767" s="1043">
        <v>7120.5957013208999</v>
      </c>
      <c r="DT767" s="1055">
        <v>4352.4401857760004</v>
      </c>
      <c r="DU767" s="1043">
        <v>4352.4401857760004</v>
      </c>
      <c r="DV767" s="1055">
        <v>5091.8495686827009</v>
      </c>
      <c r="DW767" s="1043">
        <v>5091.8495686827009</v>
      </c>
      <c r="DX767" s="1055">
        <v>4409.9397694408008</v>
      </c>
      <c r="DY767" s="1043">
        <v>4409.9397694408008</v>
      </c>
      <c r="DZ767" s="1055">
        <v>20974.8252252204</v>
      </c>
      <c r="EA767" s="1056">
        <v>20974.8252252204</v>
      </c>
      <c r="EC767" s="1054">
        <v>3435.0255638253002</v>
      </c>
      <c r="ED767" s="1043">
        <v>3435.0255638252997</v>
      </c>
      <c r="EE767" s="1055">
        <v>3804.0952219382002</v>
      </c>
      <c r="EF767" s="1043">
        <v>3804.0952219382002</v>
      </c>
      <c r="EG767" s="1055">
        <v>3473.7905287915</v>
      </c>
      <c r="EH767" s="1043">
        <v>3542.4679883233002</v>
      </c>
      <c r="EI767" s="1055">
        <v>4031.6648338885993</v>
      </c>
      <c r="EJ767" s="1043">
        <v>4276.7918861886001</v>
      </c>
      <c r="EK767" s="1055">
        <v>14744.576148443601</v>
      </c>
      <c r="EL767" s="1056">
        <v>15058.380660275398</v>
      </c>
      <c r="EN767" s="1048">
        <v>5803.4015911692004</v>
      </c>
      <c r="EO767" s="1043">
        <v>3353.5192143612871</v>
      </c>
      <c r="EP767" s="1050">
        <v>5618.2614056391831</v>
      </c>
      <c r="EQ767" s="1043">
        <v>5642.062043912465</v>
      </c>
      <c r="ER767" s="1050">
        <v>5965.5533052328628</v>
      </c>
      <c r="ES767" s="1043">
        <v>5999.3341223785674</v>
      </c>
      <c r="ET767" s="1050">
        <v>6274.1768551910836</v>
      </c>
      <c r="EU767" s="1043">
        <v>6294.8224430602922</v>
      </c>
      <c r="EV767" s="1050">
        <v>23661.393157232331</v>
      </c>
      <c r="EW767" s="1056">
        <v>21289.73782371261</v>
      </c>
      <c r="EX767" s="119"/>
    </row>
    <row r="768" spans="2:154" s="717" customFormat="1" x14ac:dyDescent="0.35">
      <c r="B768" s="1035"/>
      <c r="C768" s="678"/>
      <c r="D768" s="1038"/>
      <c r="E768" s="678"/>
      <c r="F768" s="678"/>
      <c r="G768" s="1038"/>
      <c r="H768" s="678"/>
      <c r="I768" s="678"/>
      <c r="J768" s="1077" t="s">
        <v>600</v>
      </c>
      <c r="K768" s="995"/>
      <c r="L768" s="1039">
        <v>643.1633596630578</v>
      </c>
      <c r="M768" s="1040">
        <v>643.1633596630578</v>
      </c>
      <c r="N768" s="1041">
        <v>477.47163642533809</v>
      </c>
      <c r="O768" s="1040">
        <v>477.47163642533809</v>
      </c>
      <c r="P768" s="1041">
        <v>673.21743455938156</v>
      </c>
      <c r="Q768" s="1040">
        <v>673.21743455938156</v>
      </c>
      <c r="R768" s="1041">
        <v>748.09978309007215</v>
      </c>
      <c r="S768" s="1040">
        <v>748.09978309007215</v>
      </c>
      <c r="T768" s="999">
        <v>2541.9522137378494</v>
      </c>
      <c r="U768" s="1000">
        <v>2541.9522137378494</v>
      </c>
      <c r="V768" s="973"/>
      <c r="W768" s="1001">
        <v>902.81710412650659</v>
      </c>
      <c r="X768" s="1002">
        <v>902.81710412650659</v>
      </c>
      <c r="Y768" s="1003">
        <v>2267.4860202195073</v>
      </c>
      <c r="Z768" s="1002">
        <v>2267.4860202195073</v>
      </c>
      <c r="AA768" s="1003">
        <v>2498.6529980697901</v>
      </c>
      <c r="AB768" s="1002">
        <v>2498.6529980697901</v>
      </c>
      <c r="AC768" s="1003">
        <v>2179.9459222578848</v>
      </c>
      <c r="AD768" s="1002">
        <v>2179.9459222578848</v>
      </c>
      <c r="AE768" s="999">
        <v>7848.9020446736886</v>
      </c>
      <c r="AF768" s="1004">
        <v>7848.9020446736886</v>
      </c>
      <c r="AG768" s="973"/>
      <c r="AH768" s="1001">
        <v>2527.338354761745</v>
      </c>
      <c r="AI768" s="1005">
        <v>2527.338354761745</v>
      </c>
      <c r="AJ768" s="1003">
        <v>3766.2217282175088</v>
      </c>
      <c r="AK768" s="1005">
        <v>3766.2217282175088</v>
      </c>
      <c r="AL768" s="1003">
        <v>3611.600031996556</v>
      </c>
      <c r="AM768" s="1005">
        <v>3611.600031996556</v>
      </c>
      <c r="AN768" s="1003">
        <v>3026.938928731106</v>
      </c>
      <c r="AO768" s="1005">
        <v>3026.938928731106</v>
      </c>
      <c r="AP768" s="999">
        <v>12932.099043706916</v>
      </c>
      <c r="AQ768" s="1006">
        <v>12932.099043706916</v>
      </c>
      <c r="AR768" s="973"/>
      <c r="AS768" s="1001">
        <v>956.75880843023697</v>
      </c>
      <c r="AT768" s="1007">
        <v>956.75880843023697</v>
      </c>
      <c r="AU768" s="1003">
        <v>1381.9927044592318</v>
      </c>
      <c r="AV768" s="1007">
        <v>1381.9927044592318</v>
      </c>
      <c r="AW768" s="1003">
        <v>1134.3356815314</v>
      </c>
      <c r="AX768" s="1007">
        <v>1134.3356815314</v>
      </c>
      <c r="AY768" s="1003">
        <v>1415.6872175850001</v>
      </c>
      <c r="AZ768" s="1007">
        <v>1415.6872175850001</v>
      </c>
      <c r="BA768" s="999">
        <v>4888.7744120058687</v>
      </c>
      <c r="BB768" s="1008">
        <v>4888.7744120058687</v>
      </c>
      <c r="BC768" s="973"/>
      <c r="BD768" s="1042">
        <v>1253.928966707</v>
      </c>
      <c r="BE768" s="1043">
        <v>1253.928966707</v>
      </c>
      <c r="BF768" s="1003">
        <v>1736.1129932682998</v>
      </c>
      <c r="BG768" s="1009">
        <v>1736.1129932682998</v>
      </c>
      <c r="BH768" s="1003">
        <v>2070.6550110790004</v>
      </c>
      <c r="BI768" s="1009">
        <v>2070.6550110790004</v>
      </c>
      <c r="BJ768" s="1003">
        <v>1119.6653309433998</v>
      </c>
      <c r="BK768" s="1009">
        <v>1119.6653309433998</v>
      </c>
      <c r="BL768" s="999">
        <v>6180.3623019976994</v>
      </c>
      <c r="BM768" s="1010">
        <v>6180.3623019976994</v>
      </c>
      <c r="BN768" s="981">
        <v>0</v>
      </c>
      <c r="BO768" s="1042">
        <v>1334.9837545086</v>
      </c>
      <c r="BP768" s="1044">
        <v>1334.9837545086</v>
      </c>
      <c r="BQ768" s="1003">
        <v>1610.7177873306</v>
      </c>
      <c r="BR768" s="1011">
        <v>1610.7177873306</v>
      </c>
      <c r="BS768" s="1003">
        <v>762.35754492950002</v>
      </c>
      <c r="BT768" s="1011">
        <v>762.35754492950002</v>
      </c>
      <c r="BU768" s="1003">
        <v>470.27309246700008</v>
      </c>
      <c r="BV768" s="1011">
        <v>470.27309246700008</v>
      </c>
      <c r="BW768" s="999">
        <v>4178.3321792357001</v>
      </c>
      <c r="BX768" s="1012">
        <v>4178.3321792357001</v>
      </c>
      <c r="BY768" s="981"/>
      <c r="BZ768" s="1042">
        <v>929.29073685310004</v>
      </c>
      <c r="CA768" s="1045">
        <v>929.29073685310004</v>
      </c>
      <c r="CB768" s="1003">
        <v>1219.7284567819001</v>
      </c>
      <c r="CC768" s="1013">
        <v>1219.7284567819001</v>
      </c>
      <c r="CD768" s="1003">
        <v>901.1846194612001</v>
      </c>
      <c r="CE768" s="1013">
        <v>901.1846194612001</v>
      </c>
      <c r="CF768" s="1003">
        <v>794.99530452089994</v>
      </c>
      <c r="CG768" s="1013">
        <v>794.99530452089994</v>
      </c>
      <c r="CH768" s="999">
        <v>3845.1991176171</v>
      </c>
      <c r="CI768" s="1014">
        <v>3845.1991176171</v>
      </c>
      <c r="CK768" s="1042">
        <v>1002.5028214760998</v>
      </c>
      <c r="CL768" s="1046">
        <v>1002.5028214760998</v>
      </c>
      <c r="CM768" s="1003">
        <v>912.66297034979993</v>
      </c>
      <c r="CN768" s="1046">
        <v>912.66297034979993</v>
      </c>
      <c r="CO768" s="1003">
        <v>1165.8419590778999</v>
      </c>
      <c r="CP768" s="1046">
        <v>1165.8419590778999</v>
      </c>
      <c r="CQ768" s="1003">
        <v>951.80558290509998</v>
      </c>
      <c r="CR768" s="1046">
        <v>951.80558290509998</v>
      </c>
      <c r="CS768" s="999">
        <v>4032.8133338088996</v>
      </c>
      <c r="CT768" s="1047">
        <v>4032.8133338088996</v>
      </c>
      <c r="CV768" s="1048">
        <v>1095.6887062209</v>
      </c>
      <c r="CW768" s="1049">
        <v>1095.6887062209</v>
      </c>
      <c r="CX768" s="1050">
        <v>1110.9723842557</v>
      </c>
      <c r="CY768" s="1049">
        <v>1110.9723842557</v>
      </c>
      <c r="CZ768" s="1050">
        <v>1480.9174351663</v>
      </c>
      <c r="DA768" s="1049">
        <v>1480.9174351663</v>
      </c>
      <c r="DB768" s="1050">
        <v>1031.7434430837998</v>
      </c>
      <c r="DC768" s="1049">
        <v>1031.7434430837998</v>
      </c>
      <c r="DD768" s="1043">
        <v>4719.3219687267001</v>
      </c>
      <c r="DE768" s="1051">
        <v>4719.3219687267001</v>
      </c>
      <c r="DG768" s="1048">
        <v>1064.3381782721999</v>
      </c>
      <c r="DH768" s="1052">
        <v>1064.3381782721999</v>
      </c>
      <c r="DI768" s="1050">
        <v>1439.4802124051</v>
      </c>
      <c r="DJ768" s="1052">
        <v>1439.4802124051</v>
      </c>
      <c r="DK768" s="1050">
        <v>1955.8809316023999</v>
      </c>
      <c r="DL768" s="1052">
        <v>1955.8809316023999</v>
      </c>
      <c r="DM768" s="1050">
        <v>708.65859718760009</v>
      </c>
      <c r="DN768" s="1052">
        <v>708.65859718760009</v>
      </c>
      <c r="DO768" s="1050">
        <v>5168.3579194673002</v>
      </c>
      <c r="DP768" s="1053">
        <v>5168.3579194673002</v>
      </c>
      <c r="DR768" s="1054">
        <v>924.92613277960004</v>
      </c>
      <c r="DS768" s="1043">
        <v>924.92613277960004</v>
      </c>
      <c r="DT768" s="1055">
        <v>837.33814180640002</v>
      </c>
      <c r="DU768" s="1043">
        <v>837.33814180640002</v>
      </c>
      <c r="DV768" s="1055">
        <v>757.35786268719994</v>
      </c>
      <c r="DW768" s="1043">
        <v>757.35786268719994</v>
      </c>
      <c r="DX768" s="1055">
        <v>631.4046490728</v>
      </c>
      <c r="DY768" s="1043">
        <v>631.4046490728</v>
      </c>
      <c r="DZ768" s="1055">
        <v>3151.0267863459999</v>
      </c>
      <c r="EA768" s="1056">
        <v>3151.0267863459999</v>
      </c>
      <c r="EC768" s="1054">
        <v>377.8850044715</v>
      </c>
      <c r="ED768" s="1043">
        <v>377.8850044715</v>
      </c>
      <c r="EE768" s="1055">
        <v>781.87040026160003</v>
      </c>
      <c r="EF768" s="1043">
        <v>781.87040026160003</v>
      </c>
      <c r="EG768" s="1055">
        <v>499.39787676959997</v>
      </c>
      <c r="EH768" s="1043">
        <v>499.39787676959997</v>
      </c>
      <c r="EI768" s="1055">
        <v>414.81224523189996</v>
      </c>
      <c r="EJ768" s="1043">
        <v>420.81224523189996</v>
      </c>
      <c r="EK768" s="1055">
        <v>2073.9655267345997</v>
      </c>
      <c r="EL768" s="1056">
        <v>2079.9655267345997</v>
      </c>
      <c r="EN768" s="1048">
        <v>706.26175612299994</v>
      </c>
      <c r="EO768" s="1043">
        <v>443.26453013868161</v>
      </c>
      <c r="EP768" s="1050">
        <v>863.5463592645101</v>
      </c>
      <c r="EQ768" s="1043">
        <v>867.20460031901757</v>
      </c>
      <c r="ER768" s="1050">
        <v>916.92916670275611</v>
      </c>
      <c r="ES768" s="1043">
        <v>922.12141207063837</v>
      </c>
      <c r="ET768" s="1050">
        <v>959.32034033344178</v>
      </c>
      <c r="EU768" s="1043">
        <v>962.47704643819327</v>
      </c>
      <c r="EV768" s="1050">
        <v>3446.0576224237079</v>
      </c>
      <c r="EW768" s="1056">
        <v>3195.0675889665304</v>
      </c>
      <c r="EX768" s="119"/>
    </row>
    <row r="769" spans="2:154" s="717" customFormat="1" x14ac:dyDescent="0.35">
      <c r="B769" s="1035"/>
      <c r="C769" s="678"/>
      <c r="D769" s="1038"/>
      <c r="E769" s="678"/>
      <c r="F769" s="678"/>
      <c r="G769" s="1038"/>
      <c r="H769" s="1077"/>
      <c r="I769" s="678"/>
      <c r="J769" s="1077" t="s">
        <v>601</v>
      </c>
      <c r="K769" s="995"/>
      <c r="L769" s="1001">
        <v>1747.8272205685116</v>
      </c>
      <c r="M769" s="1021">
        <v>1747.8272205685116</v>
      </c>
      <c r="N769" s="1003">
        <v>2499.7247635993353</v>
      </c>
      <c r="O769" s="1021">
        <v>2499.7247635993353</v>
      </c>
      <c r="P769" s="1003">
        <v>2225.6500437493924</v>
      </c>
      <c r="Q769" s="1021">
        <v>2225.6500437493924</v>
      </c>
      <c r="R769" s="1003">
        <v>2505.4560756445153</v>
      </c>
      <c r="S769" s="1021">
        <v>2505.4560756445153</v>
      </c>
      <c r="T769" s="999">
        <v>8978.6581035617546</v>
      </c>
      <c r="U769" s="1000">
        <v>8978.6581035617546</v>
      </c>
      <c r="V769" s="973"/>
      <c r="W769" s="1001">
        <v>3014.9451543437449</v>
      </c>
      <c r="X769" s="1002">
        <v>3014.9451543437449</v>
      </c>
      <c r="Y769" s="1003">
        <v>4026.0944789705536</v>
      </c>
      <c r="Z769" s="1002">
        <v>4026.0944789705536</v>
      </c>
      <c r="AA769" s="1003">
        <v>3026.7723967197744</v>
      </c>
      <c r="AB769" s="1002">
        <v>3026.7723967197744</v>
      </c>
      <c r="AC769" s="1003">
        <v>4602.0242790008542</v>
      </c>
      <c r="AD769" s="1002">
        <v>4602.0242790008542</v>
      </c>
      <c r="AE769" s="999">
        <v>14669.836309034927</v>
      </c>
      <c r="AF769" s="1004">
        <v>14669.836309034927</v>
      </c>
      <c r="AG769" s="973"/>
      <c r="AH769" s="1001">
        <v>4927.7897962352235</v>
      </c>
      <c r="AI769" s="1005">
        <v>4927.7897962352235</v>
      </c>
      <c r="AJ769" s="1003">
        <v>4909.2689845564009</v>
      </c>
      <c r="AK769" s="1005">
        <v>4909.2689845564009</v>
      </c>
      <c r="AL769" s="1003">
        <v>3460.5341945501327</v>
      </c>
      <c r="AM769" s="1005">
        <v>3460.5341945501327</v>
      </c>
      <c r="AN769" s="1003">
        <v>5130.1498873316086</v>
      </c>
      <c r="AO769" s="1005">
        <v>5130.1498873316086</v>
      </c>
      <c r="AP769" s="999">
        <v>18427.742862673367</v>
      </c>
      <c r="AQ769" s="1006">
        <v>18427.742862673367</v>
      </c>
      <c r="AR769" s="973"/>
      <c r="AS769" s="1001">
        <v>4838.4395450072507</v>
      </c>
      <c r="AT769" s="1007">
        <v>4838.4395450072507</v>
      </c>
      <c r="AU769" s="1003">
        <v>3508.5448015494767</v>
      </c>
      <c r="AV769" s="1007">
        <v>3508.5448015494767</v>
      </c>
      <c r="AW769" s="1003">
        <v>3862.4054613972999</v>
      </c>
      <c r="AX769" s="1007">
        <v>3862.4054613972999</v>
      </c>
      <c r="AY769" s="1003">
        <v>9296.3298952546993</v>
      </c>
      <c r="AZ769" s="1007">
        <v>9296.3298952546993</v>
      </c>
      <c r="BA769" s="999">
        <v>21505.719703208728</v>
      </c>
      <c r="BB769" s="1008">
        <v>21505.719703208728</v>
      </c>
      <c r="BC769" s="973"/>
      <c r="BD769" s="1042">
        <v>4690.3958567520995</v>
      </c>
      <c r="BE769" s="1043">
        <v>4690.3958567520995</v>
      </c>
      <c r="BF769" s="1003">
        <v>5164.837730708</v>
      </c>
      <c r="BG769" s="1009">
        <v>5164.837730708</v>
      </c>
      <c r="BH769" s="1003">
        <v>5145.2730721018997</v>
      </c>
      <c r="BI769" s="1009">
        <v>5145.2730721018997</v>
      </c>
      <c r="BJ769" s="1003">
        <v>7876.7270063408996</v>
      </c>
      <c r="BK769" s="1009">
        <v>7876.7270063408996</v>
      </c>
      <c r="BL769" s="999">
        <v>22877.233665902899</v>
      </c>
      <c r="BM769" s="1010">
        <v>22877.233665902899</v>
      </c>
      <c r="BN769" s="981">
        <v>0</v>
      </c>
      <c r="BO769" s="1042">
        <v>5337.7259768934</v>
      </c>
      <c r="BP769" s="1044">
        <v>5337.7259768934</v>
      </c>
      <c r="BQ769" s="1003">
        <v>4225.7223398601</v>
      </c>
      <c r="BR769" s="1011">
        <v>4225.7223398601</v>
      </c>
      <c r="BS769" s="1003">
        <v>3546.9256913075997</v>
      </c>
      <c r="BT769" s="1011">
        <v>3546.9256913075997</v>
      </c>
      <c r="BU769" s="1003">
        <v>4420.9869462635997</v>
      </c>
      <c r="BV769" s="1011">
        <v>4420.9869462635997</v>
      </c>
      <c r="BW769" s="999">
        <v>17531.3609543247</v>
      </c>
      <c r="BX769" s="1012">
        <v>17531.3609543247</v>
      </c>
      <c r="BY769" s="981"/>
      <c r="BZ769" s="1042">
        <v>2460.4283945562997</v>
      </c>
      <c r="CA769" s="1045">
        <v>2460.4283945562997</v>
      </c>
      <c r="CB769" s="1003">
        <v>3425.8350800462995</v>
      </c>
      <c r="CC769" s="1013">
        <v>3425.8350800462995</v>
      </c>
      <c r="CD769" s="1003">
        <v>2299.9303051357001</v>
      </c>
      <c r="CE769" s="1013">
        <v>2299.9303051357001</v>
      </c>
      <c r="CF769" s="1003">
        <v>3627.6757266051004</v>
      </c>
      <c r="CG769" s="1013">
        <v>3627.6757266051004</v>
      </c>
      <c r="CH769" s="999">
        <v>11813.869506343401</v>
      </c>
      <c r="CI769" s="1014">
        <v>11813.869506343401</v>
      </c>
      <c r="CK769" s="1042">
        <v>4017.7874442597995</v>
      </c>
      <c r="CL769" s="1046">
        <v>4017.7874442597995</v>
      </c>
      <c r="CM769" s="1003">
        <v>3364.7062892863</v>
      </c>
      <c r="CN769" s="1046">
        <v>3364.7062892863</v>
      </c>
      <c r="CO769" s="1003">
        <v>3292.4229051308994</v>
      </c>
      <c r="CP769" s="1046">
        <v>3292.4229051308994</v>
      </c>
      <c r="CQ769" s="1003">
        <v>5003.007874444399</v>
      </c>
      <c r="CR769" s="1046">
        <v>5003.007874444399</v>
      </c>
      <c r="CS769" s="999">
        <v>15677.924513121397</v>
      </c>
      <c r="CT769" s="1047">
        <v>15677.924513121397</v>
      </c>
      <c r="CV769" s="1048">
        <v>3297.0136026703003</v>
      </c>
      <c r="CW769" s="1049">
        <v>3297.0136026703003</v>
      </c>
      <c r="CX769" s="1050">
        <v>4757.3360232590994</v>
      </c>
      <c r="CY769" s="1049">
        <v>4757.3360232590994</v>
      </c>
      <c r="CZ769" s="1050">
        <v>8476.6249970876997</v>
      </c>
      <c r="DA769" s="1049">
        <v>8476.6249970876997</v>
      </c>
      <c r="DB769" s="1050">
        <v>7495.7626537433998</v>
      </c>
      <c r="DC769" s="1049">
        <v>7495.7626537433998</v>
      </c>
      <c r="DD769" s="1043">
        <v>24026.737276760501</v>
      </c>
      <c r="DE769" s="1051">
        <v>24026.737276760501</v>
      </c>
      <c r="DG769" s="1048">
        <v>5515.4368638925989</v>
      </c>
      <c r="DH769" s="1052">
        <v>5515.4368638925989</v>
      </c>
      <c r="DI769" s="1050">
        <v>6663.7266498114996</v>
      </c>
      <c r="DJ769" s="1052">
        <v>6663.7266498114996</v>
      </c>
      <c r="DK769" s="1050">
        <v>6781.7471167859003</v>
      </c>
      <c r="DL769" s="1052">
        <v>6781.7471167859003</v>
      </c>
      <c r="DM769" s="1050">
        <v>6058.1270369432004</v>
      </c>
      <c r="DN769" s="1052">
        <v>6058.1270369432004</v>
      </c>
      <c r="DO769" s="1050">
        <v>25019.0376674332</v>
      </c>
      <c r="DP769" s="1053">
        <v>25019.0376674332</v>
      </c>
      <c r="DR769" s="1054">
        <v>6195.6695685412997</v>
      </c>
      <c r="DS769" s="1043">
        <v>6195.6695685412997</v>
      </c>
      <c r="DT769" s="1055">
        <v>3515.1020439695999</v>
      </c>
      <c r="DU769" s="1043">
        <v>3515.1020439695999</v>
      </c>
      <c r="DV769" s="1055">
        <v>4334.4917059955014</v>
      </c>
      <c r="DW769" s="1043">
        <v>4334.4917059955014</v>
      </c>
      <c r="DX769" s="1055">
        <v>3778.5351203680007</v>
      </c>
      <c r="DY769" s="1043">
        <v>3778.5351203680007</v>
      </c>
      <c r="DZ769" s="1055">
        <v>17823.798438874401</v>
      </c>
      <c r="EA769" s="1056">
        <v>17823.798438874401</v>
      </c>
      <c r="EC769" s="1054">
        <v>3057.1405593538002</v>
      </c>
      <c r="ED769" s="1043">
        <v>3057.1405593537997</v>
      </c>
      <c r="EE769" s="1055">
        <v>3022.2248216766002</v>
      </c>
      <c r="EF769" s="1043">
        <v>3022.2248216766002</v>
      </c>
      <c r="EG769" s="1055">
        <v>2974.3926520219002</v>
      </c>
      <c r="EH769" s="1043">
        <v>3043.0701115537004</v>
      </c>
      <c r="EI769" s="1055">
        <v>3616.8525886566995</v>
      </c>
      <c r="EJ769" s="1043">
        <v>3855.9796409566998</v>
      </c>
      <c r="EK769" s="1055">
        <v>12670.610621709002</v>
      </c>
      <c r="EL769" s="1056">
        <v>12978.415133540799</v>
      </c>
      <c r="EN769" s="1048">
        <v>5097.1398350462005</v>
      </c>
      <c r="EO769" s="1043">
        <v>2910.2546842226056</v>
      </c>
      <c r="EP769" s="1050">
        <v>4754.715046374673</v>
      </c>
      <c r="EQ769" s="1043">
        <v>4774.8574435934479</v>
      </c>
      <c r="ER769" s="1050">
        <v>5048.6241385301064</v>
      </c>
      <c r="ES769" s="1043">
        <v>5077.2127103079292</v>
      </c>
      <c r="ET769" s="1050">
        <v>5314.8565148576417</v>
      </c>
      <c r="EU769" s="1043">
        <v>5332.3453966220986</v>
      </c>
      <c r="EV769" s="1050">
        <v>20215.335534808622</v>
      </c>
      <c r="EW769" s="1056">
        <v>18094.670234746081</v>
      </c>
      <c r="EX769" s="119"/>
    </row>
    <row r="770" spans="2:154" s="717" customFormat="1" x14ac:dyDescent="0.35">
      <c r="B770" s="1035"/>
      <c r="C770" s="678"/>
      <c r="D770" s="1038"/>
      <c r="E770" s="678"/>
      <c r="F770" s="678"/>
      <c r="G770" s="1038"/>
      <c r="H770" s="1077"/>
      <c r="I770" s="1038" t="s">
        <v>484</v>
      </c>
      <c r="J770" s="1077"/>
      <c r="K770" s="995"/>
      <c r="L770" s="1001">
        <v>-2649.1715088698365</v>
      </c>
      <c r="M770" s="1021">
        <v>-2649.1715088698365</v>
      </c>
      <c r="N770" s="1003">
        <v>-2511.7702511914363</v>
      </c>
      <c r="O770" s="1021">
        <v>-2511.7702511914363</v>
      </c>
      <c r="P770" s="1003">
        <v>-2092.7556984635103</v>
      </c>
      <c r="Q770" s="1021">
        <v>-2092.7556984635103</v>
      </c>
      <c r="R770" s="1003">
        <v>-3316.0685294410168</v>
      </c>
      <c r="S770" s="1021">
        <v>-3316.0685294410168</v>
      </c>
      <c r="T770" s="999">
        <v>-10569.765987965799</v>
      </c>
      <c r="U770" s="1000">
        <v>-10569.765987965799</v>
      </c>
      <c r="V770" s="973"/>
      <c r="W770" s="1001">
        <v>-4169.3860993570479</v>
      </c>
      <c r="X770" s="1002">
        <v>-4169.3860993570479</v>
      </c>
      <c r="Y770" s="1003">
        <v>-5188.1595142436954</v>
      </c>
      <c r="Z770" s="1002">
        <v>-5188.1595142436954</v>
      </c>
      <c r="AA770" s="1003">
        <v>-4127.0562844428223</v>
      </c>
      <c r="AB770" s="1002">
        <v>-4127.0562844428223</v>
      </c>
      <c r="AC770" s="1003">
        <v>-5712.6649027586009</v>
      </c>
      <c r="AD770" s="1002">
        <v>-5712.6649027586009</v>
      </c>
      <c r="AE770" s="999">
        <v>-19197.266800802165</v>
      </c>
      <c r="AF770" s="1004">
        <v>-19197.266800802165</v>
      </c>
      <c r="AG770" s="973"/>
      <c r="AH770" s="1001">
        <v>-6296.9144326608139</v>
      </c>
      <c r="AI770" s="1005">
        <v>-6296.9144326608139</v>
      </c>
      <c r="AJ770" s="1003">
        <v>-7106.187114731486</v>
      </c>
      <c r="AK770" s="1005">
        <v>-7106.187114731486</v>
      </c>
      <c r="AL770" s="1003">
        <v>-7248.4426288284067</v>
      </c>
      <c r="AM770" s="1005">
        <v>-7248.4426288284067</v>
      </c>
      <c r="AN770" s="1003">
        <v>-7706.8000106394593</v>
      </c>
      <c r="AO770" s="1005">
        <v>-7706.8000106394593</v>
      </c>
      <c r="AP770" s="999">
        <v>-28358.344186860166</v>
      </c>
      <c r="AQ770" s="1006">
        <v>-28358.344186860166</v>
      </c>
      <c r="AR770" s="973"/>
      <c r="AS770" s="1001">
        <v>-5844.7184819319164</v>
      </c>
      <c r="AT770" s="1007">
        <v>-5844.7184819319164</v>
      </c>
      <c r="AU770" s="1003">
        <v>-6467.2535392697791</v>
      </c>
      <c r="AV770" s="1007">
        <v>-6467.2535392697791</v>
      </c>
      <c r="AW770" s="1003">
        <v>-4865.3366317383006</v>
      </c>
      <c r="AX770" s="1007">
        <v>-4865.3366317383006</v>
      </c>
      <c r="AY770" s="1003">
        <v>-8105.8037867056837</v>
      </c>
      <c r="AZ770" s="1007">
        <v>-8105.8037867056837</v>
      </c>
      <c r="BA770" s="999">
        <v>-25283.11243964568</v>
      </c>
      <c r="BB770" s="1008">
        <v>-25283.11243964568</v>
      </c>
      <c r="BC770" s="973"/>
      <c r="BD770" s="1042">
        <v>-6039.3386901057256</v>
      </c>
      <c r="BE770" s="1043">
        <v>-6039.3386901057256</v>
      </c>
      <c r="BF770" s="1003">
        <v>-5726.5826643872197</v>
      </c>
      <c r="BG770" s="1009">
        <v>-5726.5826643872197</v>
      </c>
      <c r="BH770" s="1003">
        <v>-5334.9045159774705</v>
      </c>
      <c r="BI770" s="1009">
        <v>-5334.9045159774705</v>
      </c>
      <c r="BJ770" s="1003">
        <v>-5722.8194322738</v>
      </c>
      <c r="BK770" s="1009">
        <v>-5722.8194322738</v>
      </c>
      <c r="BL770" s="999">
        <v>-22823.645302744215</v>
      </c>
      <c r="BM770" s="1010">
        <v>-22823.645302744215</v>
      </c>
      <c r="BN770" s="981">
        <v>0</v>
      </c>
      <c r="BO770" s="1042">
        <v>-4918.8406083736991</v>
      </c>
      <c r="BP770" s="1044">
        <v>-4918.8406083736991</v>
      </c>
      <c r="BQ770" s="1003">
        <v>-6744.2268216099992</v>
      </c>
      <c r="BR770" s="1011">
        <v>-6744.2268216099992</v>
      </c>
      <c r="BS770" s="1003">
        <v>-4367.0784436704998</v>
      </c>
      <c r="BT770" s="1011">
        <v>-4367.0784436704998</v>
      </c>
      <c r="BU770" s="1003">
        <v>-6057.550119195701</v>
      </c>
      <c r="BV770" s="1011">
        <v>-6057.550119195701</v>
      </c>
      <c r="BW770" s="999">
        <v>-22087.695992849902</v>
      </c>
      <c r="BX770" s="1012">
        <v>-22087.695992849902</v>
      </c>
      <c r="BY770" s="981"/>
      <c r="BZ770" s="1042">
        <v>-4004.0699178219002</v>
      </c>
      <c r="CA770" s="1045">
        <v>-4004.0699178219002</v>
      </c>
      <c r="CB770" s="1003">
        <v>-4859.6606599961997</v>
      </c>
      <c r="CC770" s="1013">
        <v>-4859.6606599961997</v>
      </c>
      <c r="CD770" s="1003">
        <v>-5511.2452954093005</v>
      </c>
      <c r="CE770" s="1013">
        <v>-5511.2452954093005</v>
      </c>
      <c r="CF770" s="1003">
        <v>-6000.9534716491999</v>
      </c>
      <c r="CG770" s="1013">
        <v>-6000.9534716491999</v>
      </c>
      <c r="CH770" s="999">
        <v>-20375.9293448766</v>
      </c>
      <c r="CI770" s="1014">
        <v>-20375.9293448766</v>
      </c>
      <c r="CK770" s="1042">
        <v>-3902.3018879344995</v>
      </c>
      <c r="CL770" s="1046">
        <v>-3902.3018879344995</v>
      </c>
      <c r="CM770" s="1003">
        <v>-3373.6809474341999</v>
      </c>
      <c r="CN770" s="1046">
        <v>-3373.6809474341999</v>
      </c>
      <c r="CO770" s="1003">
        <v>-3961.3126914957002</v>
      </c>
      <c r="CP770" s="1046">
        <v>-3961.3126914957002</v>
      </c>
      <c r="CQ770" s="1003">
        <v>-5381.9400678627007</v>
      </c>
      <c r="CR770" s="1046">
        <v>-5381.9400678627007</v>
      </c>
      <c r="CS770" s="999">
        <v>-16619.235594727099</v>
      </c>
      <c r="CT770" s="1047">
        <v>-16619.235594727099</v>
      </c>
      <c r="CV770" s="1048">
        <v>-3639.0846691806</v>
      </c>
      <c r="CW770" s="1049">
        <v>-3639.0846691806</v>
      </c>
      <c r="CX770" s="1050">
        <v>-4292.9066147893991</v>
      </c>
      <c r="CY770" s="1049">
        <v>-4292.9066147893991</v>
      </c>
      <c r="CZ770" s="1050">
        <v>-7442.5035994825012</v>
      </c>
      <c r="DA770" s="1049">
        <v>-7442.5035994825012</v>
      </c>
      <c r="DB770" s="1050">
        <v>-7358.6782951645009</v>
      </c>
      <c r="DC770" s="1049">
        <v>-7358.6782951645009</v>
      </c>
      <c r="DD770" s="1043">
        <v>-22733.173178617006</v>
      </c>
      <c r="DE770" s="1051">
        <v>-22733.173178617006</v>
      </c>
      <c r="DG770" s="1048">
        <v>-5647.9494675460001</v>
      </c>
      <c r="DH770" s="1052">
        <v>-5647.9494675460001</v>
      </c>
      <c r="DI770" s="1050">
        <v>-6820.4105400914996</v>
      </c>
      <c r="DJ770" s="1052">
        <v>-6820.4105400914996</v>
      </c>
      <c r="DK770" s="1050">
        <v>-5188.1530947253996</v>
      </c>
      <c r="DL770" s="1052">
        <v>-5188.1530947253996</v>
      </c>
      <c r="DM770" s="1050">
        <v>-5355.6435158413005</v>
      </c>
      <c r="DN770" s="1052">
        <v>-5355.6435158413005</v>
      </c>
      <c r="DO770" s="1050">
        <v>-23012.156618204197</v>
      </c>
      <c r="DP770" s="1053">
        <v>-23012.156618204197</v>
      </c>
      <c r="DR770" s="1054">
        <v>-4794.5033120863991</v>
      </c>
      <c r="DS770" s="1043">
        <v>-4794.5033120863991</v>
      </c>
      <c r="DT770" s="1055">
        <v>-4630.5242723519004</v>
      </c>
      <c r="DU770" s="1043">
        <v>-4630.5242723519004</v>
      </c>
      <c r="DV770" s="1055">
        <v>-3484.0057489352007</v>
      </c>
      <c r="DW770" s="1043">
        <v>-3484.0057489352007</v>
      </c>
      <c r="DX770" s="1055">
        <v>-4977.7751539624987</v>
      </c>
      <c r="DY770" s="1043">
        <v>-4977.7751539624987</v>
      </c>
      <c r="DZ770" s="1055">
        <v>-17886.808487335999</v>
      </c>
      <c r="EA770" s="1056">
        <v>-17886.808487335999</v>
      </c>
      <c r="EC770" s="1054">
        <v>-4112.6186057243003</v>
      </c>
      <c r="ED770" s="1043">
        <v>-4113.8608120320996</v>
      </c>
      <c r="EE770" s="1055">
        <v>-7273.7824654713004</v>
      </c>
      <c r="EF770" s="1043">
        <v>-7277.6222970205981</v>
      </c>
      <c r="EG770" s="1055">
        <v>-3824.1353256685006</v>
      </c>
      <c r="EH770" s="1043">
        <v>-3882.4520884987005</v>
      </c>
      <c r="EI770" s="1055">
        <v>-4677.1441549780002</v>
      </c>
      <c r="EJ770" s="1043">
        <v>-4888.5244851715997</v>
      </c>
      <c r="EK770" s="1055">
        <v>-19887.680551842102</v>
      </c>
      <c r="EL770" s="1056">
        <v>-20162.459682722998</v>
      </c>
      <c r="EN770" s="1048">
        <v>-4394.7763416651997</v>
      </c>
      <c r="EO770" s="1043">
        <v>-4772.2446276349983</v>
      </c>
      <c r="EP770" s="1050">
        <v>-5377.3576962022598</v>
      </c>
      <c r="EQ770" s="1043">
        <v>-5399.9090405992629</v>
      </c>
      <c r="ER770" s="1050">
        <v>-4928.6494995139619</v>
      </c>
      <c r="ES770" s="1043">
        <v>-4956.5586973703121</v>
      </c>
      <c r="ET770" s="1050">
        <v>-5883.6915419703582</v>
      </c>
      <c r="EU770" s="1043">
        <v>-5908.1489225744735</v>
      </c>
      <c r="EV770" s="1050">
        <v>-20584.475079351781</v>
      </c>
      <c r="EW770" s="1056">
        <v>-21036.861288179047</v>
      </c>
      <c r="EX770" s="119"/>
    </row>
    <row r="771" spans="2:154" s="717" customFormat="1" x14ac:dyDescent="0.35">
      <c r="B771" s="961"/>
      <c r="C771" s="1016"/>
      <c r="D771" s="1026"/>
      <c r="E771" s="1016"/>
      <c r="F771" s="1016"/>
      <c r="G771" s="678"/>
      <c r="H771" s="1016"/>
      <c r="I771" s="1077"/>
      <c r="J771" s="1077" t="s">
        <v>602</v>
      </c>
      <c r="K771" s="995"/>
      <c r="L771" s="1039">
        <v>-366.06993296379483</v>
      </c>
      <c r="M771" s="1040">
        <v>-366.06993296379483</v>
      </c>
      <c r="N771" s="1041">
        <v>-404.01858960423942</v>
      </c>
      <c r="O771" s="1040">
        <v>-404.01858960423942</v>
      </c>
      <c r="P771" s="1041">
        <v>-658.56204443125807</v>
      </c>
      <c r="Q771" s="1040">
        <v>-658.56204443125807</v>
      </c>
      <c r="R771" s="1041">
        <v>-760.57292476553562</v>
      </c>
      <c r="S771" s="1040">
        <v>-760.57292476553562</v>
      </c>
      <c r="T771" s="999">
        <v>-2189.2234917648279</v>
      </c>
      <c r="U771" s="1000">
        <v>-2189.2234917648279</v>
      </c>
      <c r="V771" s="973"/>
      <c r="W771" s="1001">
        <v>-588.3143295766605</v>
      </c>
      <c r="X771" s="1002">
        <v>-588.3143295766605</v>
      </c>
      <c r="Y771" s="1003">
        <v>-1683.2924418391422</v>
      </c>
      <c r="Z771" s="1002">
        <v>-1683.2924418391422</v>
      </c>
      <c r="AA771" s="1003">
        <v>-1951.1135197325784</v>
      </c>
      <c r="AB771" s="1002">
        <v>-1951.1135197325784</v>
      </c>
      <c r="AC771" s="1003">
        <v>-2209.3357271112582</v>
      </c>
      <c r="AD771" s="1002">
        <v>-2209.3357271112582</v>
      </c>
      <c r="AE771" s="999">
        <v>-6432.0560182596391</v>
      </c>
      <c r="AF771" s="1004">
        <v>-6432.0560182596391</v>
      </c>
      <c r="AG771" s="973"/>
      <c r="AH771" s="1001">
        <v>-2618.0297877754028</v>
      </c>
      <c r="AI771" s="1005">
        <v>-2618.0297877754028</v>
      </c>
      <c r="AJ771" s="1003">
        <v>-3867.7555849331011</v>
      </c>
      <c r="AK771" s="1005">
        <v>-3867.7555849331011</v>
      </c>
      <c r="AL771" s="1003">
        <v>-3358.3036665067211</v>
      </c>
      <c r="AM771" s="1005">
        <v>-3358.3036665067211</v>
      </c>
      <c r="AN771" s="1003">
        <v>-2784.6358362235192</v>
      </c>
      <c r="AO771" s="1005">
        <v>-2784.6358362235192</v>
      </c>
      <c r="AP771" s="999">
        <v>-12628.724875438744</v>
      </c>
      <c r="AQ771" s="1006">
        <v>-12628.724875438744</v>
      </c>
      <c r="AR771" s="973"/>
      <c r="AS771" s="1001">
        <v>-1212.0924445177052</v>
      </c>
      <c r="AT771" s="1007">
        <v>-1212.0924445177052</v>
      </c>
      <c r="AU771" s="1003">
        <v>-1855.8762055331099</v>
      </c>
      <c r="AV771" s="1007">
        <v>-1855.8762055331099</v>
      </c>
      <c r="AW771" s="1003">
        <v>-664.21938641359998</v>
      </c>
      <c r="AX771" s="1007">
        <v>-664.21938641359998</v>
      </c>
      <c r="AY771" s="1003">
        <v>-1150.0227768632003</v>
      </c>
      <c r="AZ771" s="1007">
        <v>-1150.0227768632003</v>
      </c>
      <c r="BA771" s="999">
        <v>-4882.2108133276151</v>
      </c>
      <c r="BB771" s="1008">
        <v>-4882.2108133276151</v>
      </c>
      <c r="BC771" s="973"/>
      <c r="BD771" s="1042">
        <v>-947.25395692780012</v>
      </c>
      <c r="BE771" s="1043">
        <v>-947.25395692780012</v>
      </c>
      <c r="BF771" s="1003">
        <v>-755.48028926770007</v>
      </c>
      <c r="BG771" s="1009">
        <v>-755.48028926770007</v>
      </c>
      <c r="BH771" s="1003">
        <v>-958.07478836929999</v>
      </c>
      <c r="BI771" s="1009">
        <v>-958.07478836929999</v>
      </c>
      <c r="BJ771" s="1003">
        <v>-708.03011929920001</v>
      </c>
      <c r="BK771" s="1009">
        <v>-708.03011929920001</v>
      </c>
      <c r="BL771" s="999">
        <v>-3368.8391538640003</v>
      </c>
      <c r="BM771" s="1010">
        <v>-3368.8391538640003</v>
      </c>
      <c r="BN771" s="981">
        <v>0</v>
      </c>
      <c r="BO771" s="1042">
        <v>-814.75867917000005</v>
      </c>
      <c r="BP771" s="1044">
        <v>-814.75867917000005</v>
      </c>
      <c r="BQ771" s="1003">
        <v>-1007.7826298588001</v>
      </c>
      <c r="BR771" s="1011">
        <v>-1007.7826298588001</v>
      </c>
      <c r="BS771" s="1003">
        <v>-1065.5714654538001</v>
      </c>
      <c r="BT771" s="1011">
        <v>-1065.5714654538001</v>
      </c>
      <c r="BU771" s="1003">
        <v>-1015.7384306938</v>
      </c>
      <c r="BV771" s="1011">
        <v>-1015.7384306938</v>
      </c>
      <c r="BW771" s="999">
        <v>-3903.8512051764001</v>
      </c>
      <c r="BX771" s="1012">
        <v>-3903.8512051764001</v>
      </c>
      <c r="BY771" s="981"/>
      <c r="BZ771" s="1042">
        <v>-1305.7119030280999</v>
      </c>
      <c r="CA771" s="1045">
        <v>-1305.7119030280999</v>
      </c>
      <c r="CB771" s="1003">
        <v>-925.63714031540007</v>
      </c>
      <c r="CC771" s="1013">
        <v>-925.63714031540007</v>
      </c>
      <c r="CD771" s="1003">
        <v>-976.49562471760009</v>
      </c>
      <c r="CE771" s="1013">
        <v>-976.49562471760009</v>
      </c>
      <c r="CF771" s="1003">
        <v>-1279.1629633200998</v>
      </c>
      <c r="CG771" s="1013">
        <v>-1279.1629633200998</v>
      </c>
      <c r="CH771" s="999">
        <v>-4487.0076313811996</v>
      </c>
      <c r="CI771" s="1014">
        <v>-4487.0076313811996</v>
      </c>
      <c r="CK771" s="1042">
        <v>-834.47326586779991</v>
      </c>
      <c r="CL771" s="1046">
        <v>-834.47326586779991</v>
      </c>
      <c r="CM771" s="1003">
        <v>-863.50617345019998</v>
      </c>
      <c r="CN771" s="1046">
        <v>-863.50617345019998</v>
      </c>
      <c r="CO771" s="1003">
        <v>-788.38211569779992</v>
      </c>
      <c r="CP771" s="1046">
        <v>-788.38211569779992</v>
      </c>
      <c r="CQ771" s="1003">
        <v>-1096.9671381972</v>
      </c>
      <c r="CR771" s="1046">
        <v>-1096.9671381972</v>
      </c>
      <c r="CS771" s="999">
        <v>-3583.3286932130004</v>
      </c>
      <c r="CT771" s="1047">
        <v>-3583.3286932130004</v>
      </c>
      <c r="CV771" s="1048">
        <v>-1231.3163249698998</v>
      </c>
      <c r="CW771" s="1049">
        <v>-1231.3163249698998</v>
      </c>
      <c r="CX771" s="1050">
        <v>-1413.0579674542</v>
      </c>
      <c r="CY771" s="1049">
        <v>-1413.0579674542</v>
      </c>
      <c r="CZ771" s="1050">
        <v>-1131.2034086063002</v>
      </c>
      <c r="DA771" s="1049">
        <v>-1131.2034086063002</v>
      </c>
      <c r="DB771" s="1050">
        <v>-768.07885121840002</v>
      </c>
      <c r="DC771" s="1049">
        <v>-768.07885121840002</v>
      </c>
      <c r="DD771" s="1043">
        <v>-4543.6565522487999</v>
      </c>
      <c r="DE771" s="1051">
        <v>-4543.6565522487999</v>
      </c>
      <c r="DG771" s="1048">
        <v>-806.8500343275</v>
      </c>
      <c r="DH771" s="1052">
        <v>-806.8500343275</v>
      </c>
      <c r="DI771" s="1050">
        <v>-1168.9285449939998</v>
      </c>
      <c r="DJ771" s="1052">
        <v>-1168.9285449939998</v>
      </c>
      <c r="DK771" s="1050">
        <v>-1573.5683393362001</v>
      </c>
      <c r="DL771" s="1052">
        <v>-1573.5683393362001</v>
      </c>
      <c r="DM771" s="1050">
        <v>-641.87239825019992</v>
      </c>
      <c r="DN771" s="1052">
        <v>-641.87239825019992</v>
      </c>
      <c r="DO771" s="1050">
        <v>-4191.2193169079001</v>
      </c>
      <c r="DP771" s="1053">
        <v>-4191.2193169079001</v>
      </c>
      <c r="DR771" s="1054">
        <v>-895.07554592560018</v>
      </c>
      <c r="DS771" s="1043">
        <v>-895.07554592560018</v>
      </c>
      <c r="DT771" s="1055">
        <v>-1229.4917371888</v>
      </c>
      <c r="DU771" s="1043">
        <v>-1229.4917371888</v>
      </c>
      <c r="DV771" s="1055">
        <v>-959.66021651720018</v>
      </c>
      <c r="DW771" s="1043">
        <v>-959.66021651720018</v>
      </c>
      <c r="DX771" s="1055">
        <v>-1379.2063559415997</v>
      </c>
      <c r="DY771" s="1043">
        <v>-1379.2063559415997</v>
      </c>
      <c r="DZ771" s="1055">
        <v>-4463.4338555732002</v>
      </c>
      <c r="EA771" s="1056">
        <v>-4463.4338555732002</v>
      </c>
      <c r="EC771" s="1054">
        <v>-850.0987785097002</v>
      </c>
      <c r="ED771" s="1043">
        <v>-850.09877850969997</v>
      </c>
      <c r="EE771" s="1055">
        <v>-995.84270089079985</v>
      </c>
      <c r="EF771" s="1043">
        <v>-995.84270089080007</v>
      </c>
      <c r="EG771" s="1055">
        <v>-733.86840247709995</v>
      </c>
      <c r="EH771" s="1043">
        <v>-733.86840247709983</v>
      </c>
      <c r="EI771" s="1055">
        <v>-731.10216767809993</v>
      </c>
      <c r="EJ771" s="1043">
        <v>-738.24502481810009</v>
      </c>
      <c r="EK771" s="1055">
        <v>-3310.9120495556999</v>
      </c>
      <c r="EL771" s="1056">
        <v>-3318.0549066957001</v>
      </c>
      <c r="EN771" s="1048">
        <v>-675.85623299389999</v>
      </c>
      <c r="EO771" s="1043">
        <v>-789.5755128367</v>
      </c>
      <c r="EP771" s="1050">
        <v>-1261.4854753499953</v>
      </c>
      <c r="EQ771" s="1043">
        <v>-1266.600752103504</v>
      </c>
      <c r="ER771" s="1050">
        <v>-972.63055479762374</v>
      </c>
      <c r="ES771" s="1043">
        <v>-978.13821741344907</v>
      </c>
      <c r="ET771" s="1050">
        <v>-1743.5968970454128</v>
      </c>
      <c r="EU771" s="1043">
        <v>-1754.4310263846369</v>
      </c>
      <c r="EV771" s="1050">
        <v>-4653.5691601869312</v>
      </c>
      <c r="EW771" s="1056">
        <v>-4788.7455087382896</v>
      </c>
      <c r="EX771" s="119"/>
    </row>
    <row r="772" spans="2:154" s="717" customFormat="1" x14ac:dyDescent="0.35">
      <c r="B772" s="1035"/>
      <c r="C772" s="1016"/>
      <c r="D772" s="1038"/>
      <c r="E772" s="678"/>
      <c r="F772" s="678"/>
      <c r="G772" s="1038"/>
      <c r="H772" s="678"/>
      <c r="I772" s="1077"/>
      <c r="J772" s="1077" t="s">
        <v>603</v>
      </c>
      <c r="K772" s="995"/>
      <c r="L772" s="1001">
        <v>-2283.1015759060419</v>
      </c>
      <c r="M772" s="1021">
        <v>-2283.1015759060419</v>
      </c>
      <c r="N772" s="1003">
        <v>-2107.7516615871968</v>
      </c>
      <c r="O772" s="1021">
        <v>-2107.7516615871968</v>
      </c>
      <c r="P772" s="1003">
        <v>-1434.1936540322522</v>
      </c>
      <c r="Q772" s="1021">
        <v>-1434.1936540322522</v>
      </c>
      <c r="R772" s="1003">
        <v>-2555.495604675481</v>
      </c>
      <c r="S772" s="1021">
        <v>-2555.495604675481</v>
      </c>
      <c r="T772" s="999">
        <v>-8380.5424962009711</v>
      </c>
      <c r="U772" s="1000">
        <v>-8380.5424962009711</v>
      </c>
      <c r="V772" s="973"/>
      <c r="W772" s="1001">
        <v>-3581.0717697803871</v>
      </c>
      <c r="X772" s="1002">
        <v>-3581.0717697803871</v>
      </c>
      <c r="Y772" s="1003">
        <v>-3504.8670724045533</v>
      </c>
      <c r="Z772" s="1002">
        <v>-3504.8670724045533</v>
      </c>
      <c r="AA772" s="1003">
        <v>-2175.9427647102439</v>
      </c>
      <c r="AB772" s="1002">
        <v>-2175.9427647102439</v>
      </c>
      <c r="AC772" s="1003">
        <v>-3503.3291756473427</v>
      </c>
      <c r="AD772" s="1002">
        <v>-3503.3291756473427</v>
      </c>
      <c r="AE772" s="999">
        <v>-12765.210782542526</v>
      </c>
      <c r="AF772" s="1004">
        <v>-12765.210782542526</v>
      </c>
      <c r="AG772" s="973"/>
      <c r="AH772" s="1001">
        <v>-3678.884644885411</v>
      </c>
      <c r="AI772" s="1005">
        <v>-3678.884644885411</v>
      </c>
      <c r="AJ772" s="1003">
        <v>-3238.4315297983849</v>
      </c>
      <c r="AK772" s="1005">
        <v>-3238.4315297983849</v>
      </c>
      <c r="AL772" s="1003">
        <v>-3890.1389623216855</v>
      </c>
      <c r="AM772" s="1005">
        <v>-3890.1389623216855</v>
      </c>
      <c r="AN772" s="1003">
        <v>-4922.1641744159406</v>
      </c>
      <c r="AO772" s="1005">
        <v>-4922.1641744159406</v>
      </c>
      <c r="AP772" s="999">
        <v>-15729.619311421422</v>
      </c>
      <c r="AQ772" s="1006">
        <v>-15729.619311421422</v>
      </c>
      <c r="AR772" s="973"/>
      <c r="AS772" s="1001">
        <v>-4632.6260374142112</v>
      </c>
      <c r="AT772" s="1007">
        <v>-4632.6260374142112</v>
      </c>
      <c r="AU772" s="1003">
        <v>-4611.3773337366692</v>
      </c>
      <c r="AV772" s="1007">
        <v>-4611.3773337366692</v>
      </c>
      <c r="AW772" s="1003">
        <v>-4201.1172453247009</v>
      </c>
      <c r="AX772" s="1007">
        <v>-4201.1172453247009</v>
      </c>
      <c r="AY772" s="1003">
        <v>-6955.7810098424834</v>
      </c>
      <c r="AZ772" s="1007">
        <v>-6955.7810098424834</v>
      </c>
      <c r="BA772" s="999">
        <v>-20400.901626318064</v>
      </c>
      <c r="BB772" s="1008">
        <v>-20400.901626318064</v>
      </c>
      <c r="BC772" s="973"/>
      <c r="BD772" s="1042">
        <v>-5092.084733177926</v>
      </c>
      <c r="BE772" s="1043">
        <v>-5092.084733177926</v>
      </c>
      <c r="BF772" s="1003">
        <v>-4971.1023751195198</v>
      </c>
      <c r="BG772" s="1009">
        <v>-4971.1023751195198</v>
      </c>
      <c r="BH772" s="1003">
        <v>-4376.8297276081703</v>
      </c>
      <c r="BI772" s="1009">
        <v>-4376.8297276081703</v>
      </c>
      <c r="BJ772" s="1003">
        <v>-5014.7893129745999</v>
      </c>
      <c r="BK772" s="1009">
        <v>-5014.7893129745999</v>
      </c>
      <c r="BL772" s="999">
        <v>-19454.806148880216</v>
      </c>
      <c r="BM772" s="1010">
        <v>-19454.806148880216</v>
      </c>
      <c r="BN772" s="981">
        <v>0</v>
      </c>
      <c r="BO772" s="1042">
        <v>-4104.0819292036995</v>
      </c>
      <c r="BP772" s="1044">
        <v>-4104.0819292036995</v>
      </c>
      <c r="BQ772" s="1003">
        <v>-5736.4441917511995</v>
      </c>
      <c r="BR772" s="1011">
        <v>-5736.4441917511995</v>
      </c>
      <c r="BS772" s="1003">
        <v>-3301.5069782166993</v>
      </c>
      <c r="BT772" s="1011">
        <v>-3301.5069782166993</v>
      </c>
      <c r="BU772" s="1003">
        <v>-5041.8116885019008</v>
      </c>
      <c r="BV772" s="1011">
        <v>-5041.8116885019008</v>
      </c>
      <c r="BW772" s="999">
        <v>-18183.844787673501</v>
      </c>
      <c r="BX772" s="1012">
        <v>-18183.844787673501</v>
      </c>
      <c r="BY772" s="981"/>
      <c r="BZ772" s="1042">
        <v>-2698.3580147938001</v>
      </c>
      <c r="CA772" s="1045">
        <v>-2698.3580147938001</v>
      </c>
      <c r="CB772" s="1003">
        <v>-3934.0235196807998</v>
      </c>
      <c r="CC772" s="1013">
        <v>-3934.0235196807998</v>
      </c>
      <c r="CD772" s="1003">
        <v>-4534.7496706917</v>
      </c>
      <c r="CE772" s="1013">
        <v>-4534.7496706917</v>
      </c>
      <c r="CF772" s="1003">
        <v>-4721.7905083290998</v>
      </c>
      <c r="CG772" s="1013">
        <v>-4721.7905083290998</v>
      </c>
      <c r="CH772" s="999">
        <v>-15888.921713495401</v>
      </c>
      <c r="CI772" s="1014">
        <v>-15888.921713495401</v>
      </c>
      <c r="CK772" s="1042">
        <v>-3067.8286220666996</v>
      </c>
      <c r="CL772" s="1046">
        <v>-3067.8286220666996</v>
      </c>
      <c r="CM772" s="1003">
        <v>-2510.1747739839998</v>
      </c>
      <c r="CN772" s="1046">
        <v>-2510.1747739839998</v>
      </c>
      <c r="CO772" s="1003">
        <v>-3172.9305757979</v>
      </c>
      <c r="CP772" s="1046">
        <v>-3172.9305757979</v>
      </c>
      <c r="CQ772" s="1003">
        <v>-4284.9729296655005</v>
      </c>
      <c r="CR772" s="1046">
        <v>-4284.9729296655005</v>
      </c>
      <c r="CS772" s="999">
        <v>-13035.906901514099</v>
      </c>
      <c r="CT772" s="1047">
        <v>-13035.906901514099</v>
      </c>
      <c r="CV772" s="1048">
        <v>-2407.7683442107</v>
      </c>
      <c r="CW772" s="1049">
        <v>-2407.7683442107</v>
      </c>
      <c r="CX772" s="1050">
        <v>-2879.8486473351995</v>
      </c>
      <c r="CY772" s="1049">
        <v>-2879.8486473351995</v>
      </c>
      <c r="CZ772" s="1050">
        <v>-6311.3001908762008</v>
      </c>
      <c r="DA772" s="1049">
        <v>-6311.3001908762008</v>
      </c>
      <c r="DB772" s="1050">
        <v>-6590.599443946101</v>
      </c>
      <c r="DC772" s="1049">
        <v>-6590.599443946101</v>
      </c>
      <c r="DD772" s="1043">
        <v>-18189.516626368204</v>
      </c>
      <c r="DE772" s="1051">
        <v>-18189.516626368204</v>
      </c>
      <c r="DG772" s="1048">
        <v>-4841.0994332185001</v>
      </c>
      <c r="DH772" s="1052">
        <v>-4841.0994332185001</v>
      </c>
      <c r="DI772" s="1050">
        <v>-5651.4819950974997</v>
      </c>
      <c r="DJ772" s="1052">
        <v>-5651.4819950974997</v>
      </c>
      <c r="DK772" s="1050">
        <v>-3614.584755389199</v>
      </c>
      <c r="DL772" s="1052">
        <v>-3614.584755389199</v>
      </c>
      <c r="DM772" s="1050">
        <v>-4713.7711175911008</v>
      </c>
      <c r="DN772" s="1052">
        <v>-4713.7711175911008</v>
      </c>
      <c r="DO772" s="1050">
        <v>-18820.937301296297</v>
      </c>
      <c r="DP772" s="1053">
        <v>-18820.937301296297</v>
      </c>
      <c r="DR772" s="1054">
        <v>-3899.4277661607994</v>
      </c>
      <c r="DS772" s="1043">
        <v>-3899.4277661607994</v>
      </c>
      <c r="DT772" s="1055">
        <v>-3401.0325351631</v>
      </c>
      <c r="DU772" s="1043">
        <v>-3401.0325351631</v>
      </c>
      <c r="DV772" s="1055">
        <v>-2524.3455324180004</v>
      </c>
      <c r="DW772" s="1043">
        <v>-2524.3455324180004</v>
      </c>
      <c r="DX772" s="1055">
        <v>-3598.5687980208995</v>
      </c>
      <c r="DY772" s="1043">
        <v>-3598.5687980208995</v>
      </c>
      <c r="DZ772" s="1055">
        <v>-13423.374631762799</v>
      </c>
      <c r="EA772" s="1056">
        <v>-13423.374631762799</v>
      </c>
      <c r="EC772" s="1054">
        <v>-3262.5198272145999</v>
      </c>
      <c r="ED772" s="1043">
        <v>-3263.7620335223996</v>
      </c>
      <c r="EE772" s="1055">
        <v>-6277.9397645805002</v>
      </c>
      <c r="EF772" s="1043">
        <v>-6281.7795961297979</v>
      </c>
      <c r="EG772" s="1055">
        <v>-3090.2669231914006</v>
      </c>
      <c r="EH772" s="1043">
        <v>-3148.5836860216004</v>
      </c>
      <c r="EI772" s="1055">
        <v>-3946.0419872999</v>
      </c>
      <c r="EJ772" s="1043">
        <v>-4150.2794603534994</v>
      </c>
      <c r="EK772" s="1055">
        <v>-16576.768502286403</v>
      </c>
      <c r="EL772" s="1056">
        <v>-16844.404776027299</v>
      </c>
      <c r="EN772" s="1048">
        <v>-3718.9201086713001</v>
      </c>
      <c r="EO772" s="1043">
        <v>-3982.6691147982983</v>
      </c>
      <c r="EP772" s="1050">
        <v>-4115.8722208522649</v>
      </c>
      <c r="EQ772" s="1043">
        <v>-4133.3082884957594</v>
      </c>
      <c r="ER772" s="1050">
        <v>-3956.018944716338</v>
      </c>
      <c r="ES772" s="1043">
        <v>-3978.4204799568633</v>
      </c>
      <c r="ET772" s="1050">
        <v>-4140.094644924945</v>
      </c>
      <c r="EU772" s="1043">
        <v>-4153.7178961898371</v>
      </c>
      <c r="EV772" s="1050">
        <v>-15930.905919164848</v>
      </c>
      <c r="EW772" s="1056">
        <v>-16248.115779440757</v>
      </c>
      <c r="EX772" s="119"/>
    </row>
    <row r="773" spans="2:154" s="717" customFormat="1" x14ac:dyDescent="0.35">
      <c r="B773" s="1035"/>
      <c r="C773" s="678"/>
      <c r="D773" s="1038"/>
      <c r="E773" s="678"/>
      <c r="F773" s="678"/>
      <c r="G773" s="1038" t="s">
        <v>485</v>
      </c>
      <c r="H773" s="678"/>
      <c r="I773" s="1038"/>
      <c r="J773" s="1077"/>
      <c r="K773" s="1062"/>
      <c r="L773" s="1063">
        <v>50.836253353044597</v>
      </c>
      <c r="M773" s="1064">
        <v>50.836253353044597</v>
      </c>
      <c r="N773" s="1065">
        <v>80.516804808082185</v>
      </c>
      <c r="O773" s="1064">
        <v>80.516804808082185</v>
      </c>
      <c r="P773" s="1065">
        <v>2.1040096892554061</v>
      </c>
      <c r="Q773" s="1064">
        <v>2.1040096892554061</v>
      </c>
      <c r="R773" s="1065">
        <v>96.601725067112795</v>
      </c>
      <c r="S773" s="1064">
        <v>96.601725067112795</v>
      </c>
      <c r="T773" s="1066">
        <v>230.058792917495</v>
      </c>
      <c r="U773" s="967">
        <v>230.058792917495</v>
      </c>
      <c r="V773" s="973"/>
      <c r="W773" s="1063">
        <v>192.6384054773535</v>
      </c>
      <c r="X773" s="1067">
        <v>192.6384054773535</v>
      </c>
      <c r="Y773" s="1065">
        <v>353.74245233261371</v>
      </c>
      <c r="Z773" s="1067">
        <v>353.74245233261371</v>
      </c>
      <c r="AA773" s="1065">
        <v>270.15131024297978</v>
      </c>
      <c r="AB773" s="1067">
        <v>270.15131024297978</v>
      </c>
      <c r="AC773" s="1065">
        <v>276.54823227905661</v>
      </c>
      <c r="AD773" s="1067">
        <v>276.54823227905661</v>
      </c>
      <c r="AE773" s="1066">
        <v>1093.0804003320036</v>
      </c>
      <c r="AF773" s="970">
        <v>1093.0804003320036</v>
      </c>
      <c r="AG773" s="973"/>
      <c r="AH773" s="1063">
        <v>436.21583550864875</v>
      </c>
      <c r="AI773" s="1068">
        <v>436.21583550864875</v>
      </c>
      <c r="AJ773" s="1065">
        <v>368.73280042519593</v>
      </c>
      <c r="AK773" s="1068">
        <v>368.73280042519593</v>
      </c>
      <c r="AL773" s="1065">
        <v>-357.49361429493456</v>
      </c>
      <c r="AM773" s="1068">
        <v>-357.49361429493456</v>
      </c>
      <c r="AN773" s="1065">
        <v>-109.15024162311738</v>
      </c>
      <c r="AO773" s="1068">
        <v>-109.15024162311738</v>
      </c>
      <c r="AP773" s="1066">
        <v>338.30478001579274</v>
      </c>
      <c r="AQ773" s="972">
        <v>338.30478001579274</v>
      </c>
      <c r="AR773" s="973"/>
      <c r="AS773" s="1063">
        <v>30.986484889292569</v>
      </c>
      <c r="AT773" s="1069">
        <v>30.986484889292569</v>
      </c>
      <c r="AU773" s="1065">
        <v>671.40565096633054</v>
      </c>
      <c r="AV773" s="1069">
        <v>671.40565096633054</v>
      </c>
      <c r="AW773" s="1065">
        <v>-195.29500765119474</v>
      </c>
      <c r="AX773" s="1069">
        <v>-195.29500765119474</v>
      </c>
      <c r="AY773" s="1065">
        <v>73.841686821501298</v>
      </c>
      <c r="AZ773" s="1069">
        <v>73.841686821501298</v>
      </c>
      <c r="BA773" s="1066">
        <v>580.93881502592967</v>
      </c>
      <c r="BB773" s="975">
        <v>580.93881502592967</v>
      </c>
      <c r="BC773" s="973"/>
      <c r="BD773" s="1001">
        <v>81.84686285349926</v>
      </c>
      <c r="BE773" s="1009">
        <v>81.84686285349926</v>
      </c>
      <c r="BF773" s="1003">
        <v>-68.788550829700171</v>
      </c>
      <c r="BG773" s="1009">
        <v>-68.788550829700171</v>
      </c>
      <c r="BH773" s="1003">
        <v>371.49475041259961</v>
      </c>
      <c r="BI773" s="1009">
        <v>371.49475041259961</v>
      </c>
      <c r="BJ773" s="1003">
        <v>-175.6650874475979</v>
      </c>
      <c r="BK773" s="1009">
        <v>-175.6650874475979</v>
      </c>
      <c r="BL773" s="999">
        <v>208.88797498880081</v>
      </c>
      <c r="BM773" s="1010">
        <v>208.88797498880081</v>
      </c>
      <c r="BN773" s="981">
        <v>0</v>
      </c>
      <c r="BO773" s="1001">
        <v>-36.33153651509997</v>
      </c>
      <c r="BP773" s="1011">
        <v>-36.33153651509997</v>
      </c>
      <c r="BQ773" s="1003">
        <v>3.2450808077005604</v>
      </c>
      <c r="BR773" s="1011">
        <v>3.2450808077005604</v>
      </c>
      <c r="BS773" s="1003">
        <v>654.58278459970018</v>
      </c>
      <c r="BT773" s="1011">
        <v>654.58278459970018</v>
      </c>
      <c r="BU773" s="1003">
        <v>-220.06297890370024</v>
      </c>
      <c r="BV773" s="1011">
        <v>-220.06297890370024</v>
      </c>
      <c r="BW773" s="999">
        <v>401.43334998860053</v>
      </c>
      <c r="BX773" s="1012">
        <v>401.43334998860053</v>
      </c>
      <c r="BY773" s="981"/>
      <c r="BZ773" s="1001">
        <v>147.07549037380022</v>
      </c>
      <c r="CA773" s="1013">
        <v>147.07549037380022</v>
      </c>
      <c r="CB773" s="1003">
        <v>557.76675620610058</v>
      </c>
      <c r="CC773" s="1013">
        <v>557.76675620610058</v>
      </c>
      <c r="CD773" s="1003">
        <v>277.32880569070039</v>
      </c>
      <c r="CE773" s="1013">
        <v>277.32880569070039</v>
      </c>
      <c r="CF773" s="1003">
        <v>15.78286477310121</v>
      </c>
      <c r="CG773" s="1013">
        <v>15.78286477310121</v>
      </c>
      <c r="CH773" s="999">
        <v>997.9539170437024</v>
      </c>
      <c r="CI773" s="1014">
        <v>997.9539170437024</v>
      </c>
      <c r="CK773" s="1001">
        <v>151.60925166639936</v>
      </c>
      <c r="CL773" s="1005">
        <v>151.60925166639936</v>
      </c>
      <c r="CM773" s="1003">
        <v>433.22836896229683</v>
      </c>
      <c r="CN773" s="1005">
        <v>433.22836896229683</v>
      </c>
      <c r="CO773" s="1003">
        <v>755.68089373400244</v>
      </c>
      <c r="CP773" s="1005">
        <v>755.68089373400244</v>
      </c>
      <c r="CQ773" s="1003">
        <v>285.63172273980445</v>
      </c>
      <c r="CR773" s="1005">
        <v>285.63172273980445</v>
      </c>
      <c r="CS773" s="999">
        <v>1626.1502371025031</v>
      </c>
      <c r="CT773" s="1006">
        <v>1626.1502371025031</v>
      </c>
      <c r="CV773" s="1058">
        <v>286.66407939949886</v>
      </c>
      <c r="CW773" s="1059">
        <v>286.66407939949886</v>
      </c>
      <c r="CX773" s="1003">
        <v>-394.72278437720252</v>
      </c>
      <c r="CY773" s="1059">
        <v>-394.72278437720252</v>
      </c>
      <c r="CZ773" s="1003">
        <v>540.72573936730032</v>
      </c>
      <c r="DA773" s="1059">
        <v>540.72573936730032</v>
      </c>
      <c r="DB773" s="1003">
        <v>1504.6636482827971</v>
      </c>
      <c r="DC773" s="1059">
        <v>1504.6636482827971</v>
      </c>
      <c r="DD773" s="1009">
        <v>1937.3306826723938</v>
      </c>
      <c r="DE773" s="1060">
        <v>1937.3306826723938</v>
      </c>
      <c r="DG773" s="1058">
        <v>1838.5653065024003</v>
      </c>
      <c r="DH773" s="1007">
        <v>1838.5653065024003</v>
      </c>
      <c r="DI773" s="1003">
        <v>142.14015200010044</v>
      </c>
      <c r="DJ773" s="1007">
        <v>142.14015200010044</v>
      </c>
      <c r="DK773" s="1003">
        <v>-237.25147755170019</v>
      </c>
      <c r="DL773" s="1007">
        <v>-237.25147755170019</v>
      </c>
      <c r="DM773" s="1003">
        <v>261.61465895520087</v>
      </c>
      <c r="DN773" s="1007">
        <v>261.61465895520087</v>
      </c>
      <c r="DO773" s="1003">
        <v>2005.0686399060014</v>
      </c>
      <c r="DP773" s="1008">
        <v>2005.0686399060014</v>
      </c>
      <c r="DR773" s="1061">
        <v>89.354855963498721</v>
      </c>
      <c r="DS773" s="1009">
        <v>89.354855963498721</v>
      </c>
      <c r="DT773" s="1021">
        <v>-438.06821491369942</v>
      </c>
      <c r="DU773" s="1009">
        <v>-438.06821491369942</v>
      </c>
      <c r="DV773" s="1021">
        <v>-599.34280232859987</v>
      </c>
      <c r="DW773" s="1009">
        <v>-599.34280232859987</v>
      </c>
      <c r="DX773" s="1021">
        <v>-428.22603302740254</v>
      </c>
      <c r="DY773" s="1009">
        <v>-428.22603302740254</v>
      </c>
      <c r="DZ773" s="1021">
        <v>-1376.2821943062031</v>
      </c>
      <c r="EA773" s="1010">
        <v>-1376.2821943062031</v>
      </c>
      <c r="EC773" s="1061">
        <v>436.59447449980098</v>
      </c>
      <c r="ED773" s="1009">
        <v>434.72117834650226</v>
      </c>
      <c r="EE773" s="1021">
        <v>1262.803569582401</v>
      </c>
      <c r="EF773" s="1009">
        <v>1259.3691819688006</v>
      </c>
      <c r="EG773" s="1021">
        <v>434.67955017799841</v>
      </c>
      <c r="EH773" s="1009">
        <v>460.30733716320265</v>
      </c>
      <c r="EI773" s="1021">
        <v>-316.02825036890181</v>
      </c>
      <c r="EJ773" s="1009">
        <v>-180.72503457609946</v>
      </c>
      <c r="EK773" s="1021">
        <v>1818.0493438912986</v>
      </c>
      <c r="EL773" s="1010">
        <v>1973.672662902406</v>
      </c>
      <c r="EN773" s="1058">
        <v>98.926065666809336</v>
      </c>
      <c r="EO773" s="1009">
        <v>139.01479442379241</v>
      </c>
      <c r="EP773" s="1003">
        <v>-446.80011856205056</v>
      </c>
      <c r="EQ773" s="1009">
        <v>-455.71238374545464</v>
      </c>
      <c r="ER773" s="1003">
        <v>-436.83321873869318</v>
      </c>
      <c r="ES773" s="1009">
        <v>-446.02136839261948</v>
      </c>
      <c r="ET773" s="1003">
        <v>-424.21997515294242</v>
      </c>
      <c r="EU773" s="1009">
        <v>-434.40500204408272</v>
      </c>
      <c r="EV773" s="1003">
        <v>-1208.9272467868768</v>
      </c>
      <c r="EW773" s="1010">
        <v>-1197.1239597583644</v>
      </c>
      <c r="EX773" s="119"/>
    </row>
    <row r="774" spans="2:154" s="717" customFormat="1" x14ac:dyDescent="0.35">
      <c r="B774" s="1035"/>
      <c r="C774" s="1016"/>
      <c r="D774" s="1038"/>
      <c r="E774" s="678"/>
      <c r="F774" s="678"/>
      <c r="G774" s="1077" t="s">
        <v>486</v>
      </c>
      <c r="H774" s="678"/>
      <c r="I774" s="678"/>
      <c r="J774" s="678"/>
      <c r="K774" s="995"/>
      <c r="L774" s="1001">
        <v>0</v>
      </c>
      <c r="M774" s="1021">
        <v>0</v>
      </c>
      <c r="N774" s="1003">
        <v>0</v>
      </c>
      <c r="O774" s="1021">
        <v>0</v>
      </c>
      <c r="P774" s="1003">
        <v>0</v>
      </c>
      <c r="Q774" s="1021">
        <v>0</v>
      </c>
      <c r="R774" s="1003">
        <v>0</v>
      </c>
      <c r="S774" s="1021">
        <v>0</v>
      </c>
      <c r="T774" s="999">
        <v>0</v>
      </c>
      <c r="U774" s="967">
        <v>0</v>
      </c>
      <c r="V774" s="973"/>
      <c r="W774" s="1001">
        <v>-50.664784375912461</v>
      </c>
      <c r="X774" s="1002">
        <v>-50.664784375912461</v>
      </c>
      <c r="Y774" s="1003">
        <v>-45.798092299540642</v>
      </c>
      <c r="Z774" s="1002">
        <v>-45.798092299540642</v>
      </c>
      <c r="AA774" s="1003">
        <v>196.73152375342642</v>
      </c>
      <c r="AB774" s="1002">
        <v>196.73152375342642</v>
      </c>
      <c r="AC774" s="1003">
        <v>-489.59029226058414</v>
      </c>
      <c r="AD774" s="1002">
        <v>-489.59029226058414</v>
      </c>
      <c r="AE774" s="999">
        <v>-389.32164518261084</v>
      </c>
      <c r="AF774" s="970">
        <v>-389.32164518261084</v>
      </c>
      <c r="AG774" s="973"/>
      <c r="AH774" s="1001">
        <v>385.51116941170596</v>
      </c>
      <c r="AI774" s="1005">
        <v>385.51116941170596</v>
      </c>
      <c r="AJ774" s="1003">
        <v>-221.70933136140513</v>
      </c>
      <c r="AK774" s="1005">
        <v>-221.70933136140513</v>
      </c>
      <c r="AL774" s="1003">
        <v>-198.98349842598088</v>
      </c>
      <c r="AM774" s="1005">
        <v>-198.98349842598088</v>
      </c>
      <c r="AN774" s="1003">
        <v>-24.134527778477096</v>
      </c>
      <c r="AO774" s="1005">
        <v>-24.134527778477096</v>
      </c>
      <c r="AP774" s="999">
        <v>-59.316188154157146</v>
      </c>
      <c r="AQ774" s="972">
        <v>-59.316188154157146</v>
      </c>
      <c r="AR774" s="973"/>
      <c r="AS774" s="1001">
        <v>-309.99862532766116</v>
      </c>
      <c r="AT774" s="1007">
        <v>-309.99862532766116</v>
      </c>
      <c r="AU774" s="1003">
        <v>160.44680278978606</v>
      </c>
      <c r="AV774" s="1007">
        <v>160.44680278978606</v>
      </c>
      <c r="AW774" s="1003">
        <v>-664.75317153960009</v>
      </c>
      <c r="AX774" s="1007">
        <v>-664.75317153960009</v>
      </c>
      <c r="AY774" s="1003">
        <v>24.233078267980773</v>
      </c>
      <c r="AZ774" s="1007">
        <v>24.233078267980773</v>
      </c>
      <c r="BA774" s="999">
        <v>-790.07191580949439</v>
      </c>
      <c r="BB774" s="975">
        <v>-790.07191580949439</v>
      </c>
      <c r="BC774" s="973"/>
      <c r="BD774" s="1042">
        <v>-202.96097985104325</v>
      </c>
      <c r="BE774" s="1043">
        <v>-202.96097985104325</v>
      </c>
      <c r="BF774" s="1003">
        <v>437.19947809270377</v>
      </c>
      <c r="BG774" s="1009">
        <v>437.19947809270377</v>
      </c>
      <c r="BH774" s="1003">
        <v>217.43612243287407</v>
      </c>
      <c r="BI774" s="1009">
        <v>217.43612243287407</v>
      </c>
      <c r="BJ774" s="1003">
        <v>80.773111668241313</v>
      </c>
      <c r="BK774" s="1009">
        <v>80.773111668241313</v>
      </c>
      <c r="BL774" s="999">
        <v>532.44773234277591</v>
      </c>
      <c r="BM774" s="1010">
        <v>532.44773234277591</v>
      </c>
      <c r="BN774" s="981">
        <v>0</v>
      </c>
      <c r="BO774" s="1042">
        <v>107.88498268067275</v>
      </c>
      <c r="BP774" s="1044">
        <v>107.88498268067275</v>
      </c>
      <c r="BQ774" s="1003">
        <v>-72.414391587168097</v>
      </c>
      <c r="BR774" s="1011">
        <v>-72.414391587168097</v>
      </c>
      <c r="BS774" s="1003">
        <v>103.78596914696618</v>
      </c>
      <c r="BT774" s="1011">
        <v>103.78596914696618</v>
      </c>
      <c r="BU774" s="1003">
        <v>-253.2416127531128</v>
      </c>
      <c r="BV774" s="1011">
        <v>-253.2416127531128</v>
      </c>
      <c r="BW774" s="999">
        <v>-113.98505251264197</v>
      </c>
      <c r="BX774" s="1012">
        <v>-113.98505251264197</v>
      </c>
      <c r="BY774" s="981"/>
      <c r="BZ774" s="1042">
        <v>32.786809735442603</v>
      </c>
      <c r="CA774" s="1045">
        <v>32.786809735442603</v>
      </c>
      <c r="CB774" s="1003">
        <v>-46.92174911506595</v>
      </c>
      <c r="CC774" s="1013">
        <v>-46.92174911506595</v>
      </c>
      <c r="CD774" s="1003">
        <v>-29.183617959143248</v>
      </c>
      <c r="CE774" s="1013">
        <v>-29.183617959143248</v>
      </c>
      <c r="CF774" s="1003">
        <v>-148.44454594730223</v>
      </c>
      <c r="CG774" s="1013">
        <v>-148.44454594730223</v>
      </c>
      <c r="CH774" s="999">
        <v>-191.76310328606883</v>
      </c>
      <c r="CI774" s="1014">
        <v>-191.76310328606883</v>
      </c>
      <c r="CK774" s="1042">
        <v>198.54475912467058</v>
      </c>
      <c r="CL774" s="1046">
        <v>198.54475912467058</v>
      </c>
      <c r="CM774" s="1003">
        <v>15.670922129740802</v>
      </c>
      <c r="CN774" s="1046">
        <v>15.670922129740802</v>
      </c>
      <c r="CO774" s="1003">
        <v>274.20999220644944</v>
      </c>
      <c r="CP774" s="1046">
        <v>274.20999220644944</v>
      </c>
      <c r="CQ774" s="1003">
        <v>-272.53546135243687</v>
      </c>
      <c r="CR774" s="1046">
        <v>-272.53546135243687</v>
      </c>
      <c r="CS774" s="999">
        <v>215.89021210842395</v>
      </c>
      <c r="CT774" s="1047">
        <v>215.89021210842395</v>
      </c>
      <c r="CV774" s="1048">
        <v>306.27705150736119</v>
      </c>
      <c r="CW774" s="1049">
        <v>306.27705150736119</v>
      </c>
      <c r="CX774" s="1050">
        <v>102.81440102238957</v>
      </c>
      <c r="CY774" s="1049">
        <v>102.81440102238957</v>
      </c>
      <c r="CZ774" s="1050">
        <v>-153.21672370668307</v>
      </c>
      <c r="DA774" s="1049">
        <v>-153.21672370668307</v>
      </c>
      <c r="DB774" s="1050">
        <v>-139.32267687733679</v>
      </c>
      <c r="DC774" s="1049">
        <v>-139.32267687733679</v>
      </c>
      <c r="DD774" s="1043">
        <v>116.55205194573091</v>
      </c>
      <c r="DE774" s="1051">
        <v>116.55205194573091</v>
      </c>
      <c r="DG774" s="1048">
        <v>398.26830261744567</v>
      </c>
      <c r="DH774" s="1052">
        <v>398.26830261744567</v>
      </c>
      <c r="DI774" s="1050">
        <v>182.23931180734166</v>
      </c>
      <c r="DJ774" s="1052">
        <v>182.23931180734166</v>
      </c>
      <c r="DK774" s="1050">
        <v>-364.12721941060408</v>
      </c>
      <c r="DL774" s="1052">
        <v>-364.12721941060408</v>
      </c>
      <c r="DM774" s="1050">
        <v>-174.7448432888383</v>
      </c>
      <c r="DN774" s="1052">
        <v>-174.7448432888383</v>
      </c>
      <c r="DO774" s="1050">
        <v>41.635551725344953</v>
      </c>
      <c r="DP774" s="1053">
        <v>41.635551725344953</v>
      </c>
      <c r="DR774" s="1054">
        <v>1176.8566796590167</v>
      </c>
      <c r="DS774" s="1043">
        <v>1176.8566796590167</v>
      </c>
      <c r="DT774" s="1055">
        <v>-437.80250605533683</v>
      </c>
      <c r="DU774" s="1043">
        <v>-437.80250605533683</v>
      </c>
      <c r="DV774" s="1055">
        <v>-397.68019070972468</v>
      </c>
      <c r="DW774" s="1043">
        <v>-397.68019070972468</v>
      </c>
      <c r="DX774" s="1055">
        <v>347.67353984688521</v>
      </c>
      <c r="DY774" s="1043">
        <v>347.67353984688521</v>
      </c>
      <c r="DZ774" s="1055">
        <v>689.04752274084035</v>
      </c>
      <c r="EA774" s="1056">
        <v>689.04752274084035</v>
      </c>
      <c r="EC774" s="1054">
        <v>-31.488928085547286</v>
      </c>
      <c r="ED774" s="1043">
        <v>-31.359197429744654</v>
      </c>
      <c r="EE774" s="1055">
        <v>-66.236902495566937</v>
      </c>
      <c r="EF774" s="1043">
        <v>-66.236902495566483</v>
      </c>
      <c r="EG774" s="1055">
        <v>729.54525857891895</v>
      </c>
      <c r="EH774" s="1043">
        <v>729.6037732989198</v>
      </c>
      <c r="EI774" s="1055">
        <v>-1027.8851895223036</v>
      </c>
      <c r="EJ774" s="1043">
        <v>-1024.0963176936036</v>
      </c>
      <c r="EK774" s="1055">
        <v>-396.06576152449884</v>
      </c>
      <c r="EL774" s="1056">
        <v>-392.08864431999496</v>
      </c>
      <c r="EN774" s="1048">
        <v>-33</v>
      </c>
      <c r="EO774" s="1043">
        <v>900.73285537623281</v>
      </c>
      <c r="EP774" s="1050">
        <v>-69.522252859347063</v>
      </c>
      <c r="EQ774" s="1043">
        <v>-69.495758098348347</v>
      </c>
      <c r="ER774" s="1050">
        <v>-125.66097623831298</v>
      </c>
      <c r="ES774" s="1043">
        <v>-125.46797454019058</v>
      </c>
      <c r="ET774" s="1050">
        <v>381.60725613234462</v>
      </c>
      <c r="EU774" s="1043">
        <v>379.51224404887489</v>
      </c>
      <c r="EV774" s="1050">
        <v>153.42402703468457</v>
      </c>
      <c r="EW774" s="1056">
        <v>1085.2813667865689</v>
      </c>
      <c r="EX774" s="119"/>
    </row>
    <row r="775" spans="2:154" s="717" customFormat="1" x14ac:dyDescent="0.35">
      <c r="B775" s="1035"/>
      <c r="C775" s="678"/>
      <c r="D775" s="1016"/>
      <c r="E775" s="1038"/>
      <c r="F775" s="678"/>
      <c r="G775" s="678"/>
      <c r="H775" s="1077"/>
      <c r="I775" s="678"/>
      <c r="J775" s="1078"/>
      <c r="K775" s="1079"/>
      <c r="L775" s="1080"/>
      <c r="M775" s="1081"/>
      <c r="N775" s="1082"/>
      <c r="O775" s="1081"/>
      <c r="P775" s="1082"/>
      <c r="Q775" s="1081"/>
      <c r="R775" s="1082"/>
      <c r="S775" s="1081"/>
      <c r="T775" s="1083"/>
      <c r="U775" s="1084"/>
      <c r="V775" s="1085"/>
      <c r="W775" s="1080"/>
      <c r="X775" s="1086"/>
      <c r="Y775" s="1082"/>
      <c r="Z775" s="1086"/>
      <c r="AA775" s="1082"/>
      <c r="AB775" s="1086"/>
      <c r="AC775" s="1082"/>
      <c r="AD775" s="1086"/>
      <c r="AE775" s="1083"/>
      <c r="AF775" s="1087"/>
      <c r="AG775" s="1085"/>
      <c r="AH775" s="1080"/>
      <c r="AI775" s="1088"/>
      <c r="AJ775" s="1082"/>
      <c r="AK775" s="1088"/>
      <c r="AL775" s="1082"/>
      <c r="AM775" s="1088"/>
      <c r="AN775" s="1082"/>
      <c r="AO775" s="1088"/>
      <c r="AP775" s="1083"/>
      <c r="AQ775" s="1089"/>
      <c r="AR775" s="1085"/>
      <c r="AS775" s="1080"/>
      <c r="AT775" s="1090"/>
      <c r="AU775" s="1082"/>
      <c r="AV775" s="1090"/>
      <c r="AW775" s="1082"/>
      <c r="AX775" s="1090"/>
      <c r="AY775" s="1082"/>
      <c r="AZ775" s="1090"/>
      <c r="BA775" s="1083"/>
      <c r="BB775" s="1091"/>
      <c r="BC775" s="1085"/>
      <c r="BD775" s="1092"/>
      <c r="BE775" s="1093"/>
      <c r="BF775" s="1082"/>
      <c r="BG775" s="1094"/>
      <c r="BH775" s="1082"/>
      <c r="BI775" s="1094"/>
      <c r="BJ775" s="1082"/>
      <c r="BK775" s="1094"/>
      <c r="BL775" s="1083"/>
      <c r="BM775" s="1095"/>
      <c r="BN775" s="1096"/>
      <c r="BO775" s="1092"/>
      <c r="BP775" s="1097"/>
      <c r="BQ775" s="1082"/>
      <c r="BR775" s="1098"/>
      <c r="BS775" s="1082"/>
      <c r="BT775" s="1098"/>
      <c r="BU775" s="1082"/>
      <c r="BV775" s="1098"/>
      <c r="BW775" s="1083"/>
      <c r="BX775" s="1099"/>
      <c r="BY775" s="1096"/>
      <c r="BZ775" s="1092"/>
      <c r="CA775" s="1100"/>
      <c r="CB775" s="1082"/>
      <c r="CC775" s="1101"/>
      <c r="CD775" s="1082"/>
      <c r="CE775" s="1101"/>
      <c r="CF775" s="1082"/>
      <c r="CG775" s="1101"/>
      <c r="CH775" s="1083"/>
      <c r="CI775" s="1102"/>
      <c r="CK775" s="1092"/>
      <c r="CL775" s="1103"/>
      <c r="CM775" s="1082"/>
      <c r="CN775" s="1103"/>
      <c r="CO775" s="1082"/>
      <c r="CP775" s="1103"/>
      <c r="CQ775" s="1082"/>
      <c r="CR775" s="1103"/>
      <c r="CS775" s="1083"/>
      <c r="CT775" s="1104"/>
      <c r="CV775" s="1105"/>
      <c r="CW775" s="1106"/>
      <c r="CX775" s="1107"/>
      <c r="CY775" s="1106"/>
      <c r="CZ775" s="1107"/>
      <c r="DA775" s="1106"/>
      <c r="DB775" s="1107"/>
      <c r="DC775" s="1106"/>
      <c r="DD775" s="1093"/>
      <c r="DE775" s="1108"/>
      <c r="DG775" s="1105"/>
      <c r="DH775" s="1109"/>
      <c r="DI775" s="1107"/>
      <c r="DJ775" s="1109"/>
      <c r="DK775" s="1107"/>
      <c r="DL775" s="1109"/>
      <c r="DM775" s="1107"/>
      <c r="DN775" s="1109"/>
      <c r="DO775" s="1107"/>
      <c r="DP775" s="1110"/>
      <c r="DR775" s="1111"/>
      <c r="DS775" s="1093"/>
      <c r="DT775" s="1112"/>
      <c r="DU775" s="1093"/>
      <c r="DV775" s="1112"/>
      <c r="DW775" s="1093"/>
      <c r="DX775" s="1112"/>
      <c r="DY775" s="1093"/>
      <c r="DZ775" s="1112"/>
      <c r="EA775" s="1113"/>
      <c r="EC775" s="1111"/>
      <c r="ED775" s="1093"/>
      <c r="EE775" s="1112"/>
      <c r="EF775" s="1093"/>
      <c r="EG775" s="1112"/>
      <c r="EH775" s="1093"/>
      <c r="EI775" s="1112"/>
      <c r="EJ775" s="1093"/>
      <c r="EK775" s="1112"/>
      <c r="EL775" s="1113"/>
      <c r="EN775" s="1105"/>
      <c r="EO775" s="1093"/>
      <c r="EP775" s="1107"/>
      <c r="EQ775" s="1093"/>
      <c r="ER775" s="1107"/>
      <c r="ES775" s="1093"/>
      <c r="ET775" s="1107"/>
      <c r="EU775" s="1093"/>
      <c r="EV775" s="1107"/>
      <c r="EW775" s="1113"/>
      <c r="EX775" s="119"/>
    </row>
    <row r="776" spans="2:154" s="717" customFormat="1" x14ac:dyDescent="0.35">
      <c r="B776" s="1114"/>
      <c r="C776" s="1115" t="s">
        <v>212</v>
      </c>
      <c r="D776" s="1116"/>
      <c r="E776" s="1116"/>
      <c r="F776" s="1117"/>
      <c r="G776" s="1117"/>
      <c r="H776" s="1117"/>
      <c r="I776" s="1118"/>
      <c r="J776" s="678"/>
      <c r="K776" s="995"/>
      <c r="L776" s="1001"/>
      <c r="M776" s="1021"/>
      <c r="N776" s="1003"/>
      <c r="O776" s="1021"/>
      <c r="P776" s="1003"/>
      <c r="Q776" s="1021"/>
      <c r="R776" s="1003"/>
      <c r="S776" s="1021"/>
      <c r="T776" s="999"/>
      <c r="U776" s="967"/>
      <c r="V776" s="973"/>
      <c r="W776" s="1001"/>
      <c r="X776" s="1002"/>
      <c r="Y776" s="1003"/>
      <c r="Z776" s="1002"/>
      <c r="AA776" s="1003"/>
      <c r="AB776" s="1002"/>
      <c r="AC776" s="1003"/>
      <c r="AD776" s="1002"/>
      <c r="AE776" s="999"/>
      <c r="AF776" s="970"/>
      <c r="AG776" s="973"/>
      <c r="AH776" s="1001"/>
      <c r="AI776" s="1005"/>
      <c r="AJ776" s="1003"/>
      <c r="AK776" s="1005"/>
      <c r="AL776" s="1003"/>
      <c r="AM776" s="1005"/>
      <c r="AN776" s="1003"/>
      <c r="AO776" s="1005"/>
      <c r="AP776" s="999"/>
      <c r="AQ776" s="972"/>
      <c r="AR776" s="973"/>
      <c r="AS776" s="1001"/>
      <c r="AT776" s="1007"/>
      <c r="AU776" s="1003"/>
      <c r="AV776" s="1007"/>
      <c r="AW776" s="1003"/>
      <c r="AX776" s="1007"/>
      <c r="AY776" s="1003"/>
      <c r="AZ776" s="1007"/>
      <c r="BA776" s="999"/>
      <c r="BB776" s="975"/>
      <c r="BC776" s="973"/>
      <c r="BD776" s="1042"/>
      <c r="BE776" s="1043"/>
      <c r="BF776" s="1003"/>
      <c r="BG776" s="1009"/>
      <c r="BH776" s="1003"/>
      <c r="BI776" s="1009"/>
      <c r="BJ776" s="1003"/>
      <c r="BK776" s="1009"/>
      <c r="BL776" s="999"/>
      <c r="BM776" s="1010"/>
      <c r="BN776" s="981"/>
      <c r="BO776" s="1042"/>
      <c r="BP776" s="1044"/>
      <c r="BQ776" s="1003"/>
      <c r="BR776" s="1011"/>
      <c r="BS776" s="1003"/>
      <c r="BT776" s="1011"/>
      <c r="BU776" s="1003"/>
      <c r="BV776" s="1011"/>
      <c r="BW776" s="999"/>
      <c r="BX776" s="1012"/>
      <c r="BY776" s="981"/>
      <c r="BZ776" s="1042"/>
      <c r="CA776" s="1045"/>
      <c r="CB776" s="1003"/>
      <c r="CC776" s="1013"/>
      <c r="CD776" s="1003"/>
      <c r="CE776" s="1013"/>
      <c r="CF776" s="1003"/>
      <c r="CG776" s="1013"/>
      <c r="CH776" s="999"/>
      <c r="CI776" s="1014"/>
      <c r="CK776" s="1042"/>
      <c r="CL776" s="1046"/>
      <c r="CM776" s="1003"/>
      <c r="CN776" s="1046"/>
      <c r="CO776" s="1003"/>
      <c r="CP776" s="1046"/>
      <c r="CQ776" s="1003"/>
      <c r="CR776" s="1046"/>
      <c r="CS776" s="999"/>
      <c r="CT776" s="1047"/>
      <c r="CV776" s="1048"/>
      <c r="CW776" s="1049"/>
      <c r="CX776" s="1050"/>
      <c r="CY776" s="1049"/>
      <c r="CZ776" s="1050"/>
      <c r="DA776" s="1049"/>
      <c r="DB776" s="1050"/>
      <c r="DC776" s="1049"/>
      <c r="DD776" s="1043"/>
      <c r="DE776" s="1051"/>
      <c r="DG776" s="1048"/>
      <c r="DH776" s="1052"/>
      <c r="DI776" s="1050"/>
      <c r="DJ776" s="1052"/>
      <c r="DK776" s="1050"/>
      <c r="DL776" s="1052"/>
      <c r="DM776" s="1050"/>
      <c r="DN776" s="1052"/>
      <c r="DO776" s="1050"/>
      <c r="DP776" s="1053"/>
      <c r="DR776" s="1054"/>
      <c r="DS776" s="1043"/>
      <c r="DT776" s="1055"/>
      <c r="DU776" s="1043"/>
      <c r="DV776" s="1055"/>
      <c r="DW776" s="1043"/>
      <c r="DX776" s="1055"/>
      <c r="DY776" s="1043"/>
      <c r="DZ776" s="1055"/>
      <c r="EA776" s="1056"/>
      <c r="EC776" s="1054"/>
      <c r="ED776" s="1043"/>
      <c r="EE776" s="1055"/>
      <c r="EF776" s="1043"/>
      <c r="EG776" s="1055"/>
      <c r="EH776" s="1043"/>
      <c r="EI776" s="1055"/>
      <c r="EJ776" s="1043"/>
      <c r="EK776" s="1055"/>
      <c r="EL776" s="1056"/>
      <c r="EN776" s="1048"/>
      <c r="EO776" s="1043"/>
      <c r="EP776" s="1050"/>
      <c r="EQ776" s="1043"/>
      <c r="ER776" s="1050"/>
      <c r="ES776" s="1043"/>
      <c r="ET776" s="1050"/>
      <c r="EU776" s="1043"/>
      <c r="EV776" s="1050"/>
      <c r="EW776" s="1056"/>
      <c r="EX776" s="119"/>
    </row>
    <row r="777" spans="2:154" s="691" customFormat="1" x14ac:dyDescent="0.35">
      <c r="B777" s="961"/>
      <c r="C777" s="1119"/>
      <c r="D777" s="1026" t="s">
        <v>488</v>
      </c>
      <c r="E777" s="1026" t="s">
        <v>489</v>
      </c>
      <c r="F777" s="1016"/>
      <c r="G777" s="1016"/>
      <c r="H777" s="1016"/>
      <c r="I777" s="1120"/>
      <c r="J777" s="1016"/>
      <c r="K777" s="962"/>
      <c r="L777" s="963">
        <v>2555.8964327879094</v>
      </c>
      <c r="M777" s="964">
        <v>2555.8964327879094</v>
      </c>
      <c r="N777" s="965">
        <v>2367.5730330248589</v>
      </c>
      <c r="O777" s="964">
        <v>2367.5730330248589</v>
      </c>
      <c r="P777" s="965">
        <v>1763.9336844377908</v>
      </c>
      <c r="Q777" s="964">
        <v>1763.9336844377908</v>
      </c>
      <c r="R777" s="965">
        <v>4418.9299842867122</v>
      </c>
      <c r="S777" s="964">
        <v>4418.9299842867122</v>
      </c>
      <c r="T777" s="966">
        <v>11106.333134537274</v>
      </c>
      <c r="U777" s="967">
        <v>11106.333134537274</v>
      </c>
      <c r="V777" s="1027"/>
      <c r="W777" s="963">
        <v>3781.7579146625849</v>
      </c>
      <c r="X777" s="969">
        <v>3781.7579146625849</v>
      </c>
      <c r="Y777" s="965">
        <v>2507.2834829959038</v>
      </c>
      <c r="Z777" s="969">
        <v>2507.2834829959038</v>
      </c>
      <c r="AA777" s="965">
        <v>2118.9162108917108</v>
      </c>
      <c r="AB777" s="969">
        <v>2118.9162108917108</v>
      </c>
      <c r="AC777" s="965">
        <v>3120.4371533527315</v>
      </c>
      <c r="AD777" s="969">
        <v>3120.4371533527315</v>
      </c>
      <c r="AE777" s="966">
        <v>11528.39476190293</v>
      </c>
      <c r="AF777" s="970">
        <v>11528.39476190293</v>
      </c>
      <c r="AG777" s="1027"/>
      <c r="AH777" s="963">
        <v>1550.3425699882846</v>
      </c>
      <c r="AI777" s="971">
        <v>1550.3425699882846</v>
      </c>
      <c r="AJ777" s="965">
        <v>3652.5904380878478</v>
      </c>
      <c r="AK777" s="971">
        <v>3652.5904380878478</v>
      </c>
      <c r="AL777" s="965">
        <v>4451.9262465047232</v>
      </c>
      <c r="AM777" s="971">
        <v>4451.9262465047232</v>
      </c>
      <c r="AN777" s="965">
        <v>4061.3667336137437</v>
      </c>
      <c r="AO777" s="971">
        <v>4061.3667336137437</v>
      </c>
      <c r="AP777" s="966">
        <v>13716.225988194597</v>
      </c>
      <c r="AQ777" s="972">
        <v>13716.225988194597</v>
      </c>
      <c r="AR777" s="1027"/>
      <c r="AS777" s="963">
        <v>3261.1545435089824</v>
      </c>
      <c r="AT777" s="974">
        <v>3261.1545435089824</v>
      </c>
      <c r="AU777" s="965">
        <v>3323.2270591214083</v>
      </c>
      <c r="AV777" s="974">
        <v>3323.2270591214083</v>
      </c>
      <c r="AW777" s="965">
        <v>-4725.2861577085732</v>
      </c>
      <c r="AX777" s="974">
        <v>-4725.2861577085732</v>
      </c>
      <c r="AY777" s="965">
        <v>-14174.05424199825</v>
      </c>
      <c r="AZ777" s="974">
        <v>-14174.05424199825</v>
      </c>
      <c r="BA777" s="966">
        <v>-12314.958797076433</v>
      </c>
      <c r="BB777" s="975">
        <v>-12314.958797076433</v>
      </c>
      <c r="BC777" s="1027"/>
      <c r="BD777" s="976">
        <v>-5144.365949726307</v>
      </c>
      <c r="BE777" s="977">
        <v>-5144.365949726307</v>
      </c>
      <c r="BF777" s="965">
        <v>-2470.1778607407969</v>
      </c>
      <c r="BG777" s="1028">
        <v>-2470.1778607407969</v>
      </c>
      <c r="BH777" s="965">
        <v>-2086.5043291866718</v>
      </c>
      <c r="BI777" s="1028">
        <v>-2086.5043291866718</v>
      </c>
      <c r="BJ777" s="965">
        <v>-7175.0789216764279</v>
      </c>
      <c r="BK777" s="1028">
        <v>-7175.0789216764279</v>
      </c>
      <c r="BL777" s="966">
        <v>-16876.127061330204</v>
      </c>
      <c r="BM777" s="1029">
        <v>-16876.127061330204</v>
      </c>
      <c r="BN777" s="1030">
        <v>0</v>
      </c>
      <c r="BO777" s="976">
        <v>2319.2862660298129</v>
      </c>
      <c r="BP777" s="982">
        <v>2319.2862660298129</v>
      </c>
      <c r="BQ777" s="965">
        <v>3982.446849795474</v>
      </c>
      <c r="BR777" s="1031">
        <v>3982.446849795474</v>
      </c>
      <c r="BS777" s="965">
        <v>1607.6560816087404</v>
      </c>
      <c r="BT777" s="1031">
        <v>1607.6560816087404</v>
      </c>
      <c r="BU777" s="965">
        <v>2795.0891191928649</v>
      </c>
      <c r="BV777" s="1031">
        <v>2795.0891191928649</v>
      </c>
      <c r="BW777" s="966">
        <v>10704.47831662689</v>
      </c>
      <c r="BX777" s="1032">
        <v>10704.47831662689</v>
      </c>
      <c r="BY777" s="1030"/>
      <c r="BZ777" s="976">
        <v>2827.0592138214251</v>
      </c>
      <c r="CA777" s="984">
        <v>2827.0592138214251</v>
      </c>
      <c r="CB777" s="965">
        <v>3173.6514956389701</v>
      </c>
      <c r="CC777" s="1033">
        <v>3173.6514956389701</v>
      </c>
      <c r="CD777" s="965">
        <v>6594.3015758883812</v>
      </c>
      <c r="CE777" s="1033">
        <v>6594.3015758883812</v>
      </c>
      <c r="CF777" s="965">
        <v>3540.9037333537899</v>
      </c>
      <c r="CG777" s="1033">
        <v>3540.9037333537899</v>
      </c>
      <c r="CH777" s="966">
        <v>16135.916018702566</v>
      </c>
      <c r="CI777" s="1034">
        <v>16135.916018702566</v>
      </c>
      <c r="CK777" s="976">
        <v>2645.9215376589173</v>
      </c>
      <c r="CL777" s="986">
        <v>2645.9215376589173</v>
      </c>
      <c r="CM777" s="965">
        <v>4469.1152227236607</v>
      </c>
      <c r="CN777" s="986">
        <v>4469.1152227236607</v>
      </c>
      <c r="CO777" s="965">
        <v>6967.5124805877531</v>
      </c>
      <c r="CP777" s="986">
        <v>6967.5124805877531</v>
      </c>
      <c r="CQ777" s="965">
        <v>4419.489619651411</v>
      </c>
      <c r="CR777" s="986">
        <v>4419.4896196514092</v>
      </c>
      <c r="CS777" s="966">
        <v>18502.038860621742</v>
      </c>
      <c r="CT777" s="987">
        <v>18502.038860621742</v>
      </c>
      <c r="CV777" s="988">
        <v>4737.0609106883312</v>
      </c>
      <c r="CW777" s="989">
        <v>4737.0609106883321</v>
      </c>
      <c r="CX777" s="978">
        <v>2423.5567868731555</v>
      </c>
      <c r="CY777" s="989">
        <v>2423.5567868731546</v>
      </c>
      <c r="CZ777" s="978">
        <v>4495.380567931893</v>
      </c>
      <c r="DA777" s="989">
        <v>4495.3805679318921</v>
      </c>
      <c r="DB777" s="978">
        <v>854.61224900422076</v>
      </c>
      <c r="DC777" s="989">
        <v>854.61224900422076</v>
      </c>
      <c r="DD777" s="977">
        <v>12510.610514497603</v>
      </c>
      <c r="DE777" s="990">
        <v>12510.610514497599</v>
      </c>
      <c r="DG777" s="988">
        <v>5906.5789847024153</v>
      </c>
      <c r="DH777" s="991">
        <v>5906.5789847024153</v>
      </c>
      <c r="DI777" s="978">
        <v>5765.7967015691411</v>
      </c>
      <c r="DJ777" s="991">
        <v>5765.7967015691429</v>
      </c>
      <c r="DK777" s="978">
        <v>5246.0722545627741</v>
      </c>
      <c r="DL777" s="991">
        <v>5246.0722545627714</v>
      </c>
      <c r="DM777" s="978">
        <v>3612.6226247963696</v>
      </c>
      <c r="DN777" s="991">
        <v>3612.6226247963705</v>
      </c>
      <c r="DO777" s="978">
        <v>20531.0705656307</v>
      </c>
      <c r="DP777" s="992">
        <v>20531.0705656307</v>
      </c>
      <c r="DR777" s="993">
        <v>4312.3886745531254</v>
      </c>
      <c r="DS777" s="977">
        <v>4312.3886745531281</v>
      </c>
      <c r="DT777" s="994">
        <v>4487.7583478661445</v>
      </c>
      <c r="DU777" s="977">
        <v>4487.7583478661436</v>
      </c>
      <c r="DV777" s="994">
        <v>992.31456506455334</v>
      </c>
      <c r="DW777" s="977">
        <v>992.31456506455515</v>
      </c>
      <c r="DX777" s="994">
        <v>4350.0123706904533</v>
      </c>
      <c r="DY777" s="977">
        <v>4350.0123706904533</v>
      </c>
      <c r="DZ777" s="994">
        <v>14142.47395817428</v>
      </c>
      <c r="EA777" s="980">
        <v>14142.47395817428</v>
      </c>
      <c r="EC777" s="993">
        <v>4473.8982603661862</v>
      </c>
      <c r="ED777" s="977">
        <v>4491.0407781630402</v>
      </c>
      <c r="EE777" s="994">
        <v>5371.972519773878</v>
      </c>
      <c r="EF777" s="977">
        <v>5391.0203458880751</v>
      </c>
      <c r="EG777" s="994">
        <v>3197.0622470251215</v>
      </c>
      <c r="EH777" s="977">
        <v>3232.2408995480205</v>
      </c>
      <c r="EI777" s="994">
        <v>3442.8005572322963</v>
      </c>
      <c r="EJ777" s="977">
        <v>3380.698679866739</v>
      </c>
      <c r="EK777" s="994">
        <v>16485.73358439748</v>
      </c>
      <c r="EL777" s="980">
        <v>16495.000703465874</v>
      </c>
      <c r="EN777" s="988">
        <v>4307.7839527653005</v>
      </c>
      <c r="EO777" s="977">
        <v>4483.9248729278543</v>
      </c>
      <c r="EP777" s="978">
        <v>4142.1394929307407</v>
      </c>
      <c r="EQ777" s="977">
        <v>4148.1018250743928</v>
      </c>
      <c r="ER777" s="978">
        <v>4871.474992013942</v>
      </c>
      <c r="ES777" s="977">
        <v>4681.8180570583409</v>
      </c>
      <c r="ET777" s="978">
        <v>4299.0814942533343</v>
      </c>
      <c r="EU777" s="977">
        <v>3953.7136210795234</v>
      </c>
      <c r="EV777" s="978">
        <v>17620.479931963317</v>
      </c>
      <c r="EW777" s="980">
        <v>17267.55837614011</v>
      </c>
      <c r="EX777" s="119"/>
    </row>
    <row r="778" spans="2:154" s="717" customFormat="1" x14ac:dyDescent="0.35">
      <c r="B778" s="1035"/>
      <c r="C778" s="678"/>
      <c r="D778" s="1016"/>
      <c r="E778" s="1036" t="s">
        <v>273</v>
      </c>
      <c r="F778" s="678" t="s">
        <v>490</v>
      </c>
      <c r="G778" s="678"/>
      <c r="H778" s="678"/>
      <c r="I778" s="1077"/>
      <c r="J778" s="678"/>
      <c r="K778" s="995"/>
      <c r="L778" s="1001">
        <v>-427.28430130781771</v>
      </c>
      <c r="M778" s="1021">
        <v>-427.28430130781771</v>
      </c>
      <c r="N778" s="1003">
        <v>-982.44808778002675</v>
      </c>
      <c r="O778" s="1021">
        <v>-982.44808778002675</v>
      </c>
      <c r="P778" s="1003">
        <v>-1190.9358511800287</v>
      </c>
      <c r="Q778" s="1021">
        <v>-1190.9358511800287</v>
      </c>
      <c r="R778" s="1003">
        <v>-63.579396205277646</v>
      </c>
      <c r="S778" s="1021">
        <v>-63.579396205277646</v>
      </c>
      <c r="T778" s="999">
        <v>-2664.2476364731506</v>
      </c>
      <c r="U778" s="967">
        <v>-2664.2476364731506</v>
      </c>
      <c r="V778" s="973"/>
      <c r="W778" s="1001">
        <v>-1529.0714652503755</v>
      </c>
      <c r="X778" s="1002">
        <v>-1529.0714652503755</v>
      </c>
      <c r="Y778" s="1003">
        <v>-2526.2763982082188</v>
      </c>
      <c r="Z778" s="1002">
        <v>-2526.2763982082188</v>
      </c>
      <c r="AA778" s="1003">
        <v>-1350.0938411471418</v>
      </c>
      <c r="AB778" s="1002">
        <v>-1350.0938411471418</v>
      </c>
      <c r="AC778" s="1003">
        <v>-2307.416295097381</v>
      </c>
      <c r="AD778" s="1002">
        <v>-2307.416295097381</v>
      </c>
      <c r="AE778" s="999">
        <v>-7712.8579997031175</v>
      </c>
      <c r="AF778" s="970">
        <v>-7712.8579997031175</v>
      </c>
      <c r="AG778" s="973"/>
      <c r="AH778" s="1001">
        <v>-2931.7172778362055</v>
      </c>
      <c r="AI778" s="1005">
        <v>-2931.7172778362055</v>
      </c>
      <c r="AJ778" s="1003">
        <v>451.6534982720932</v>
      </c>
      <c r="AK778" s="1005">
        <v>451.6534982720932</v>
      </c>
      <c r="AL778" s="1003">
        <v>-1390.5833334129372</v>
      </c>
      <c r="AM778" s="1005">
        <v>-1390.5833334129372</v>
      </c>
      <c r="AN778" s="1003">
        <v>-1550.9994503104467</v>
      </c>
      <c r="AO778" s="1005">
        <v>-1550.9994503104467</v>
      </c>
      <c r="AP778" s="999">
        <v>-5421.6465632874961</v>
      </c>
      <c r="AQ778" s="972">
        <v>-5421.6465632874961</v>
      </c>
      <c r="AR778" s="973"/>
      <c r="AS778" s="1001">
        <v>-578.41543203659785</v>
      </c>
      <c r="AT778" s="1007">
        <v>-578.41543203659785</v>
      </c>
      <c r="AU778" s="1003">
        <v>-1235.1968907132186</v>
      </c>
      <c r="AV778" s="1007">
        <v>-1235.1968907132186</v>
      </c>
      <c r="AW778" s="1003">
        <v>-1820.2672392082718</v>
      </c>
      <c r="AX778" s="1007">
        <v>-1820.2672392082718</v>
      </c>
      <c r="AY778" s="1003">
        <v>-6296.2146570694176</v>
      </c>
      <c r="AZ778" s="1007">
        <v>-6296.2146570694176</v>
      </c>
      <c r="BA778" s="999">
        <v>-9930.0942190275073</v>
      </c>
      <c r="BB778" s="975">
        <v>-9930.0942190275073</v>
      </c>
      <c r="BC778" s="973"/>
      <c r="BD778" s="1042">
        <v>-2592.4394695082456</v>
      </c>
      <c r="BE778" s="1043">
        <v>-2592.4394695082456</v>
      </c>
      <c r="BF778" s="1003">
        <v>-1496.0444368118292</v>
      </c>
      <c r="BG778" s="1009">
        <v>-1496.0444368118292</v>
      </c>
      <c r="BH778" s="1003">
        <v>-2306.9092118137951</v>
      </c>
      <c r="BI778" s="1009">
        <v>-2306.9092118137951</v>
      </c>
      <c r="BJ778" s="1003">
        <v>-2838.4075326253201</v>
      </c>
      <c r="BK778" s="1009">
        <v>-2838.4075326253201</v>
      </c>
      <c r="BL778" s="999">
        <v>-9233.800650759189</v>
      </c>
      <c r="BM778" s="1010">
        <v>-9233.800650759189</v>
      </c>
      <c r="BN778" s="981">
        <v>0</v>
      </c>
      <c r="BO778" s="1042">
        <v>-2097.7411409286365</v>
      </c>
      <c r="BP778" s="1044">
        <v>-2097.7411409286365</v>
      </c>
      <c r="BQ778" s="1003">
        <v>-1122.2597714638634</v>
      </c>
      <c r="BR778" s="1011">
        <v>-1122.2597714638634</v>
      </c>
      <c r="BS778" s="1003">
        <v>-2177.7903003889328</v>
      </c>
      <c r="BT778" s="1011">
        <v>-2177.7903003889328</v>
      </c>
      <c r="BU778" s="1003">
        <v>-539.1813344311214</v>
      </c>
      <c r="BV778" s="1011">
        <v>-539.1813344311214</v>
      </c>
      <c r="BW778" s="999">
        <v>-5936.9725472125538</v>
      </c>
      <c r="BX778" s="1012">
        <v>-5936.9725472125538</v>
      </c>
      <c r="BY778" s="981"/>
      <c r="BZ778" s="1042">
        <v>56.244622104813345</v>
      </c>
      <c r="CA778" s="1045">
        <v>56.244622104813345</v>
      </c>
      <c r="CB778" s="1003">
        <v>-479.03230007083556</v>
      </c>
      <c r="CC778" s="1013">
        <v>-479.03230007083556</v>
      </c>
      <c r="CD778" s="1003">
        <v>1585.8246024528778</v>
      </c>
      <c r="CE778" s="1013">
        <v>1585.8246024528778</v>
      </c>
      <c r="CF778" s="1003">
        <v>11051.649879045779</v>
      </c>
      <c r="CG778" s="1013">
        <v>11051.649879045779</v>
      </c>
      <c r="CH778" s="999">
        <v>12214.686803532635</v>
      </c>
      <c r="CI778" s="1014">
        <v>12214.686803532635</v>
      </c>
      <c r="CK778" s="1042">
        <v>-277.63386201693373</v>
      </c>
      <c r="CL778" s="1046">
        <v>-277.63386201693373</v>
      </c>
      <c r="CM778" s="1003">
        <v>-635.3723775418614</v>
      </c>
      <c r="CN778" s="1046">
        <v>-635.3723775418614</v>
      </c>
      <c r="CO778" s="1003">
        <v>-1229.5944030017313</v>
      </c>
      <c r="CP778" s="1046">
        <v>-1229.5944030017313</v>
      </c>
      <c r="CQ778" s="1003">
        <v>65.406411747868901</v>
      </c>
      <c r="CR778" s="1046">
        <v>65.406411747868901</v>
      </c>
      <c r="CS778" s="999">
        <v>-2077.1942308126577</v>
      </c>
      <c r="CT778" s="1047">
        <v>-2077.1942308126572</v>
      </c>
      <c r="CV778" s="1048">
        <v>-452.00304745707126</v>
      </c>
      <c r="CW778" s="1049">
        <v>-452.00304745707126</v>
      </c>
      <c r="CX778" s="1050">
        <v>-3706.5237759691413</v>
      </c>
      <c r="CY778" s="1049">
        <v>-3706.5237759691413</v>
      </c>
      <c r="CZ778" s="1050">
        <v>-2209.695468900838</v>
      </c>
      <c r="DA778" s="1049">
        <v>-2209.695468900838</v>
      </c>
      <c r="DB778" s="1050">
        <v>-1684.6324770457149</v>
      </c>
      <c r="DC778" s="1049">
        <v>-1684.6324770457149</v>
      </c>
      <c r="DD778" s="1043">
        <v>-8052.854769372766</v>
      </c>
      <c r="DE778" s="1051">
        <v>-8052.854769372766</v>
      </c>
      <c r="DG778" s="1048">
        <v>-710.31537757683657</v>
      </c>
      <c r="DH778" s="1052">
        <v>-710.31537757683657</v>
      </c>
      <c r="DI778" s="1050">
        <v>-368.48333935217278</v>
      </c>
      <c r="DJ778" s="1052">
        <v>-368.48333935217278</v>
      </c>
      <c r="DK778" s="1050">
        <v>-904.18550432581287</v>
      </c>
      <c r="DL778" s="1052">
        <v>-904.18550432581287</v>
      </c>
      <c r="DM778" s="1050">
        <v>-1369.1990230993381</v>
      </c>
      <c r="DN778" s="1052">
        <v>-1369.1990230993381</v>
      </c>
      <c r="DO778" s="1050">
        <v>-3352.1832443541603</v>
      </c>
      <c r="DP778" s="1053">
        <v>-3352.1832443541603</v>
      </c>
      <c r="DR778" s="1054">
        <v>-970.30689177883153</v>
      </c>
      <c r="DS778" s="1043">
        <v>-970.30689177883153</v>
      </c>
      <c r="DT778" s="1055">
        <v>-723.15975495473003</v>
      </c>
      <c r="DU778" s="1043">
        <v>-723.15975495473003</v>
      </c>
      <c r="DV778" s="1055">
        <v>-2743.0748924188483</v>
      </c>
      <c r="DW778" s="1043">
        <v>-2743.0748924188483</v>
      </c>
      <c r="DX778" s="1055">
        <v>-11.93989976097248</v>
      </c>
      <c r="DY778" s="1043">
        <v>-11.93989976097248</v>
      </c>
      <c r="DZ778" s="1055">
        <v>-4448.4814389133817</v>
      </c>
      <c r="EA778" s="1056">
        <v>-4448.4814389133817</v>
      </c>
      <c r="EC778" s="1054">
        <v>-741.96220514609377</v>
      </c>
      <c r="ED778" s="1043">
        <v>-741.94575820174441</v>
      </c>
      <c r="EE778" s="1055">
        <v>-1205.6491438890992</v>
      </c>
      <c r="EF778" s="1043">
        <v>-1205.6504993661988</v>
      </c>
      <c r="EG778" s="1055">
        <v>-1503.2977460250543</v>
      </c>
      <c r="EH778" s="1043">
        <v>-1503.3217392012534</v>
      </c>
      <c r="EI778" s="1055">
        <v>-144.6061536133048</v>
      </c>
      <c r="EJ778" s="1043">
        <v>-159.78387154126204</v>
      </c>
      <c r="EK778" s="1055">
        <v>-3595.5152486735519</v>
      </c>
      <c r="EL778" s="1056">
        <v>-3610.7018683104588</v>
      </c>
      <c r="EN778" s="1048">
        <v>-992.877365660544</v>
      </c>
      <c r="EO778" s="1043">
        <v>-1090.6428855891427</v>
      </c>
      <c r="EP778" s="1050">
        <v>-737.28086851108026</v>
      </c>
      <c r="EQ778" s="1043">
        <v>-724.67487404211442</v>
      </c>
      <c r="ER778" s="1050">
        <v>-1143.7525369999989</v>
      </c>
      <c r="ES778" s="1043">
        <v>-1132.6047485856195</v>
      </c>
      <c r="ET778" s="1050">
        <v>-691.62029627954803</v>
      </c>
      <c r="EU778" s="1043">
        <v>-686.82226021046176</v>
      </c>
      <c r="EV778" s="1050">
        <v>-3565.5310674511711</v>
      </c>
      <c r="EW778" s="1056">
        <v>-3634.7447684273384</v>
      </c>
      <c r="EX778" s="119"/>
    </row>
    <row r="779" spans="2:154" s="717" customFormat="1" x14ac:dyDescent="0.35">
      <c r="B779" s="1035"/>
      <c r="C779" s="678"/>
      <c r="D779" s="1016"/>
      <c r="E779" s="1036" t="s">
        <v>277</v>
      </c>
      <c r="F779" s="678" t="s">
        <v>491</v>
      </c>
      <c r="G779" s="678"/>
      <c r="H779" s="678"/>
      <c r="I779" s="1077"/>
      <c r="J779" s="678"/>
      <c r="K779" s="995"/>
      <c r="L779" s="1001">
        <v>2983.1807340957271</v>
      </c>
      <c r="M779" s="1021">
        <v>2983.1807340957271</v>
      </c>
      <c r="N779" s="1003">
        <v>3350.0211208048859</v>
      </c>
      <c r="O779" s="1021">
        <v>3350.0211208048859</v>
      </c>
      <c r="P779" s="1003">
        <v>2954.8695356178196</v>
      </c>
      <c r="Q779" s="1021">
        <v>2954.8695356178196</v>
      </c>
      <c r="R779" s="1003">
        <v>4482.5093804919898</v>
      </c>
      <c r="S779" s="1021">
        <v>4482.5093804919898</v>
      </c>
      <c r="T779" s="999">
        <v>13770.580771010424</v>
      </c>
      <c r="U779" s="967">
        <v>13770.580771010424</v>
      </c>
      <c r="V779" s="973"/>
      <c r="W779" s="1001">
        <v>5310.8293799129606</v>
      </c>
      <c r="X779" s="1002">
        <v>5310.8293799129606</v>
      </c>
      <c r="Y779" s="1003">
        <v>5033.5598812041226</v>
      </c>
      <c r="Z779" s="1002">
        <v>5033.5598812041226</v>
      </c>
      <c r="AA779" s="1003">
        <v>3469.0100520388528</v>
      </c>
      <c r="AB779" s="1002">
        <v>3469.0100520388528</v>
      </c>
      <c r="AC779" s="1003">
        <v>5427.8534484501124</v>
      </c>
      <c r="AD779" s="1002">
        <v>5427.8534484501124</v>
      </c>
      <c r="AE779" s="999">
        <v>19241.252761606047</v>
      </c>
      <c r="AF779" s="970">
        <v>19241.252761606047</v>
      </c>
      <c r="AG779" s="973"/>
      <c r="AH779" s="1001">
        <v>4482.0598478244901</v>
      </c>
      <c r="AI779" s="1005">
        <v>4482.0598478244901</v>
      </c>
      <c r="AJ779" s="1003">
        <v>3200.9369398157546</v>
      </c>
      <c r="AK779" s="1005">
        <v>3200.9369398157546</v>
      </c>
      <c r="AL779" s="1003">
        <v>5842.5095799176606</v>
      </c>
      <c r="AM779" s="1005">
        <v>5842.5095799176606</v>
      </c>
      <c r="AN779" s="1003">
        <v>5612.3661839241904</v>
      </c>
      <c r="AO779" s="1005">
        <v>5612.3661839241904</v>
      </c>
      <c r="AP779" s="999">
        <v>19137.872551482094</v>
      </c>
      <c r="AQ779" s="972">
        <v>19137.872551482094</v>
      </c>
      <c r="AR779" s="973"/>
      <c r="AS779" s="1001">
        <v>3839.5699755455803</v>
      </c>
      <c r="AT779" s="1007">
        <v>3839.5699755455803</v>
      </c>
      <c r="AU779" s="1003">
        <v>4558.4239498346269</v>
      </c>
      <c r="AV779" s="1007">
        <v>4558.4239498346269</v>
      </c>
      <c r="AW779" s="1003">
        <v>-2905.018918500301</v>
      </c>
      <c r="AX779" s="1007">
        <v>-2905.018918500301</v>
      </c>
      <c r="AY779" s="1003">
        <v>-7877.8395849288327</v>
      </c>
      <c r="AZ779" s="1007">
        <v>-7877.8395849288327</v>
      </c>
      <c r="BA779" s="999">
        <v>-2384.8645780489264</v>
      </c>
      <c r="BB779" s="975">
        <v>-2384.8645780489264</v>
      </c>
      <c r="BC779" s="973"/>
      <c r="BD779" s="1042">
        <v>-2551.9264802180614</v>
      </c>
      <c r="BE779" s="1043">
        <v>-2551.9264802180614</v>
      </c>
      <c r="BF779" s="1003">
        <v>-974.13342392896789</v>
      </c>
      <c r="BG779" s="1009">
        <v>-974.13342392896789</v>
      </c>
      <c r="BH779" s="1003">
        <v>220.40488262712307</v>
      </c>
      <c r="BI779" s="1009">
        <v>220.40488262712307</v>
      </c>
      <c r="BJ779" s="1003">
        <v>-4336.6713890511082</v>
      </c>
      <c r="BK779" s="1009">
        <v>-4336.6713890511082</v>
      </c>
      <c r="BL779" s="999">
        <v>-7642.326410571015</v>
      </c>
      <c r="BM779" s="1010">
        <v>-7642.326410571015</v>
      </c>
      <c r="BN779" s="981">
        <v>0</v>
      </c>
      <c r="BO779" s="1042">
        <v>4417.0274069584493</v>
      </c>
      <c r="BP779" s="1044">
        <v>4417.0274069584493</v>
      </c>
      <c r="BQ779" s="1003">
        <v>5104.7066212593372</v>
      </c>
      <c r="BR779" s="1011">
        <v>5104.7066212593372</v>
      </c>
      <c r="BS779" s="1003">
        <v>3785.4463819976731</v>
      </c>
      <c r="BT779" s="1011">
        <v>3785.4463819976731</v>
      </c>
      <c r="BU779" s="1003">
        <v>3334.2704536239862</v>
      </c>
      <c r="BV779" s="1011">
        <v>3334.2704536239862</v>
      </c>
      <c r="BW779" s="999">
        <v>16641.450863839444</v>
      </c>
      <c r="BX779" s="1012">
        <v>16641.450863839444</v>
      </c>
      <c r="BY779" s="981"/>
      <c r="BZ779" s="1042">
        <v>2770.8145917166116</v>
      </c>
      <c r="CA779" s="1045">
        <v>2770.8145917166116</v>
      </c>
      <c r="CB779" s="1003">
        <v>3652.6837957098055</v>
      </c>
      <c r="CC779" s="1013">
        <v>3652.6837957098055</v>
      </c>
      <c r="CD779" s="1003">
        <v>5008.4769734355032</v>
      </c>
      <c r="CE779" s="1013">
        <v>5008.4769734355032</v>
      </c>
      <c r="CF779" s="1003">
        <v>-7510.7461456919891</v>
      </c>
      <c r="CG779" s="1013">
        <v>-7510.7461456919891</v>
      </c>
      <c r="CH779" s="999">
        <v>3921.2292151699312</v>
      </c>
      <c r="CI779" s="1014">
        <v>3921.2292151699312</v>
      </c>
      <c r="CK779" s="1042">
        <v>2923.5553996758508</v>
      </c>
      <c r="CL779" s="1046">
        <v>2923.5553996758508</v>
      </c>
      <c r="CM779" s="1003">
        <v>5104.4876002655219</v>
      </c>
      <c r="CN779" s="1046">
        <v>5104.4876002655219</v>
      </c>
      <c r="CO779" s="1003">
        <v>8197.1068835894839</v>
      </c>
      <c r="CP779" s="1046">
        <v>8197.1068835894839</v>
      </c>
      <c r="CQ779" s="1003">
        <v>4354.0832079035417</v>
      </c>
      <c r="CR779" s="1046">
        <v>4354.0832079035399</v>
      </c>
      <c r="CS779" s="999">
        <v>20579.233091434398</v>
      </c>
      <c r="CT779" s="1047">
        <v>20579.233091434398</v>
      </c>
      <c r="CV779" s="1048">
        <v>5189.0639581454025</v>
      </c>
      <c r="CW779" s="1049">
        <v>5189.0639581454034</v>
      </c>
      <c r="CX779" s="1050">
        <v>6130.0805628422968</v>
      </c>
      <c r="CY779" s="1049">
        <v>6130.0805628422959</v>
      </c>
      <c r="CZ779" s="1050">
        <v>6705.076036832731</v>
      </c>
      <c r="DA779" s="1049">
        <v>6705.0760368327301</v>
      </c>
      <c r="DB779" s="1050">
        <v>2539.2447260499357</v>
      </c>
      <c r="DC779" s="1049">
        <v>2539.2447260499357</v>
      </c>
      <c r="DD779" s="1043">
        <v>20563.465283870366</v>
      </c>
      <c r="DE779" s="1051">
        <v>20563.465283870366</v>
      </c>
      <c r="DG779" s="1048">
        <v>6616.8943622792522</v>
      </c>
      <c r="DH779" s="1052">
        <v>6616.8943622792522</v>
      </c>
      <c r="DI779" s="1050">
        <v>6134.2800409213141</v>
      </c>
      <c r="DJ779" s="1052">
        <v>6134.280040921316</v>
      </c>
      <c r="DK779" s="1050">
        <v>6150.257758888587</v>
      </c>
      <c r="DL779" s="1052">
        <v>6150.2577588885842</v>
      </c>
      <c r="DM779" s="1050">
        <v>4981.8216478957074</v>
      </c>
      <c r="DN779" s="1052">
        <v>4981.8216478957083</v>
      </c>
      <c r="DO779" s="1050">
        <v>23883.253809984861</v>
      </c>
      <c r="DP779" s="1053">
        <v>23883.253809984861</v>
      </c>
      <c r="DR779" s="1054">
        <v>5282.6955663319568</v>
      </c>
      <c r="DS779" s="1043">
        <v>5282.6955663319595</v>
      </c>
      <c r="DT779" s="1055">
        <v>5210.918102820875</v>
      </c>
      <c r="DU779" s="1043">
        <v>5210.9181028208741</v>
      </c>
      <c r="DV779" s="1055">
        <v>3735.3894574834017</v>
      </c>
      <c r="DW779" s="1043">
        <v>3735.3894574834035</v>
      </c>
      <c r="DX779" s="1055">
        <v>4361.9522704514256</v>
      </c>
      <c r="DY779" s="1043">
        <v>4361.9522704514256</v>
      </c>
      <c r="DZ779" s="1055">
        <v>18590.955397087662</v>
      </c>
      <c r="EA779" s="1056">
        <v>18590.955397087662</v>
      </c>
      <c r="EC779" s="1054">
        <v>5215.8604655122799</v>
      </c>
      <c r="ED779" s="1043">
        <v>5232.9865363647841</v>
      </c>
      <c r="EE779" s="1055">
        <v>6577.621663662977</v>
      </c>
      <c r="EF779" s="1043">
        <v>6596.6708452542734</v>
      </c>
      <c r="EG779" s="1055">
        <v>4700.3599930501759</v>
      </c>
      <c r="EH779" s="1043">
        <v>4735.5626387492739</v>
      </c>
      <c r="EI779" s="1055">
        <v>3587.4067108456011</v>
      </c>
      <c r="EJ779" s="1043">
        <v>3540.4825514080012</v>
      </c>
      <c r="EK779" s="1055">
        <v>20081.248833071033</v>
      </c>
      <c r="EL779" s="1056">
        <v>20105.702571776332</v>
      </c>
      <c r="EN779" s="1048">
        <v>5300.661318425844</v>
      </c>
      <c r="EO779" s="1043">
        <v>5574.5677585169969</v>
      </c>
      <c r="EP779" s="1050">
        <v>4879.4203614418211</v>
      </c>
      <c r="EQ779" s="1043">
        <v>4872.7766991165072</v>
      </c>
      <c r="ER779" s="1050">
        <v>6015.2275290139405</v>
      </c>
      <c r="ES779" s="1043">
        <v>5814.4228056439606</v>
      </c>
      <c r="ET779" s="1050">
        <v>4990.7017905328821</v>
      </c>
      <c r="EU779" s="1043">
        <v>4640.5358812899849</v>
      </c>
      <c r="EV779" s="1050">
        <v>21186.010999414488</v>
      </c>
      <c r="EW779" s="1056">
        <v>20902.30314456745</v>
      </c>
      <c r="EX779" s="119"/>
    </row>
    <row r="780" spans="2:154" s="770" customFormat="1" ht="18.600000000000001" thickBot="1" x14ac:dyDescent="0.4">
      <c r="B780" s="771"/>
      <c r="C780" s="772"/>
      <c r="D780" s="773"/>
      <c r="E780" s="772"/>
      <c r="F780" s="772"/>
      <c r="G780" s="772"/>
      <c r="H780" s="772"/>
      <c r="I780" s="772"/>
      <c r="J780" s="774"/>
      <c r="K780" s="150"/>
      <c r="L780" s="775"/>
      <c r="M780" s="776"/>
      <c r="N780" s="777"/>
      <c r="O780" s="776"/>
      <c r="P780" s="777"/>
      <c r="Q780" s="776"/>
      <c r="R780" s="777"/>
      <c r="S780" s="776"/>
      <c r="T780" s="778"/>
      <c r="U780" s="779"/>
      <c r="V780" s="58"/>
      <c r="W780" s="775"/>
      <c r="X780" s="780"/>
      <c r="Y780" s="777"/>
      <c r="Z780" s="780"/>
      <c r="AA780" s="777"/>
      <c r="AB780" s="780"/>
      <c r="AC780" s="777"/>
      <c r="AD780" s="780"/>
      <c r="AE780" s="778"/>
      <c r="AF780" s="781"/>
      <c r="AG780" s="58"/>
      <c r="AH780" s="775"/>
      <c r="AI780" s="782"/>
      <c r="AJ780" s="777"/>
      <c r="AK780" s="782"/>
      <c r="AL780" s="777"/>
      <c r="AM780" s="782"/>
      <c r="AN780" s="777"/>
      <c r="AO780" s="782"/>
      <c r="AP780" s="778"/>
      <c r="AQ780" s="783"/>
      <c r="AR780" s="58"/>
      <c r="AS780" s="775"/>
      <c r="AT780" s="784"/>
      <c r="AU780" s="777"/>
      <c r="AV780" s="784"/>
      <c r="AW780" s="777"/>
      <c r="AX780" s="784"/>
      <c r="AY780" s="777"/>
      <c r="AZ780" s="784"/>
      <c r="BA780" s="778"/>
      <c r="BB780" s="785"/>
      <c r="BC780" s="58"/>
      <c r="BD780" s="786"/>
      <c r="BE780" s="787"/>
      <c r="BF780" s="777"/>
      <c r="BG780" s="788"/>
      <c r="BH780" s="777"/>
      <c r="BI780" s="788"/>
      <c r="BJ780" s="777"/>
      <c r="BK780" s="788"/>
      <c r="BL780" s="778"/>
      <c r="BM780" s="789"/>
      <c r="BN780" s="58"/>
      <c r="BO780" s="775"/>
      <c r="BP780" s="790"/>
      <c r="BQ780" s="777"/>
      <c r="BR780" s="790"/>
      <c r="BS780" s="777"/>
      <c r="BT780" s="790"/>
      <c r="BU780" s="777"/>
      <c r="BV780" s="790"/>
      <c r="BW780" s="778"/>
      <c r="BX780" s="791"/>
      <c r="BY780" s="58"/>
      <c r="BZ780" s="775"/>
      <c r="CA780" s="792"/>
      <c r="CB780" s="777"/>
      <c r="CC780" s="792"/>
      <c r="CD780" s="777"/>
      <c r="CE780" s="792"/>
      <c r="CF780" s="777"/>
      <c r="CG780" s="792"/>
      <c r="CH780" s="793"/>
      <c r="CI780" s="794"/>
      <c r="CJ780" s="58"/>
      <c r="CK780" s="775"/>
      <c r="CL780" s="782"/>
      <c r="CM780" s="777"/>
      <c r="CN780" s="782"/>
      <c r="CO780" s="777"/>
      <c r="CP780" s="782"/>
      <c r="CQ780" s="777"/>
      <c r="CR780" s="782"/>
      <c r="CS780" s="793"/>
      <c r="CT780" s="783"/>
      <c r="CU780" s="58"/>
      <c r="CV780" s="795"/>
      <c r="CW780" s="796"/>
      <c r="CX780" s="777"/>
      <c r="CY780" s="796"/>
      <c r="CZ780" s="777"/>
      <c r="DA780" s="796"/>
      <c r="DB780" s="777"/>
      <c r="DC780" s="796"/>
      <c r="DD780" s="788"/>
      <c r="DE780" s="797"/>
      <c r="DG780" s="795"/>
      <c r="DH780" s="784"/>
      <c r="DI780" s="777"/>
      <c r="DJ780" s="784"/>
      <c r="DK780" s="777"/>
      <c r="DL780" s="784"/>
      <c r="DM780" s="777"/>
      <c r="DN780" s="784"/>
      <c r="DO780" s="777"/>
      <c r="DP780" s="785"/>
      <c r="DR780" s="798"/>
      <c r="DS780" s="788"/>
      <c r="DT780" s="776"/>
      <c r="DU780" s="788"/>
      <c r="DV780" s="776"/>
      <c r="DW780" s="788"/>
      <c r="DX780" s="776"/>
      <c r="DY780" s="788"/>
      <c r="DZ780" s="776"/>
      <c r="EA780" s="789"/>
      <c r="EC780" s="798"/>
      <c r="ED780" s="788"/>
      <c r="EE780" s="776"/>
      <c r="EF780" s="788"/>
      <c r="EG780" s="776"/>
      <c r="EH780" s="788"/>
      <c r="EI780" s="776"/>
      <c r="EJ780" s="788"/>
      <c r="EK780" s="776"/>
      <c r="EL780" s="789"/>
      <c r="EN780" s="795"/>
      <c r="EO780" s="788"/>
      <c r="EP780" s="777"/>
      <c r="EQ780" s="788"/>
      <c r="ER780" s="777"/>
      <c r="ES780" s="788"/>
      <c r="ET780" s="777"/>
      <c r="EU780" s="788"/>
      <c r="EV780" s="777"/>
      <c r="EW780" s="789"/>
      <c r="EX780" s="119"/>
    </row>
    <row r="781" spans="2:154" s="678" customFormat="1" hidden="1" x14ac:dyDescent="0.35">
      <c r="EX781" s="119"/>
    </row>
    <row r="782" spans="2:154" s="678" customFormat="1" hidden="1" x14ac:dyDescent="0.35">
      <c r="EX782" s="119"/>
    </row>
    <row r="783" spans="2:154" s="678" customFormat="1" hidden="1" x14ac:dyDescent="0.35">
      <c r="EX783" s="119"/>
    </row>
    <row r="784" spans="2:154" s="678" customFormat="1" hidden="1" x14ac:dyDescent="0.35">
      <c r="EX784" s="119"/>
    </row>
    <row r="785" spans="1:154" s="150" customFormat="1" hidden="1" x14ac:dyDescent="0.35">
      <c r="B785" s="149"/>
      <c r="C785" s="149"/>
      <c r="D785" s="149"/>
      <c r="E785" s="149"/>
      <c r="F785" s="149"/>
      <c r="G785" s="149"/>
      <c r="I785" s="149"/>
      <c r="J785" s="149"/>
      <c r="EX785" s="119"/>
    </row>
    <row r="786" spans="1:154" s="150" customFormat="1" hidden="1" x14ac:dyDescent="0.35">
      <c r="E786" s="149"/>
      <c r="F786" s="149"/>
      <c r="G786" s="149"/>
      <c r="H786" s="149"/>
      <c r="I786" s="149"/>
      <c r="J786" s="149"/>
      <c r="EX786" s="119"/>
    </row>
    <row r="787" spans="1:154" s="150" customFormat="1" ht="18" hidden="1" customHeight="1" x14ac:dyDescent="0.35">
      <c r="EX787" s="119"/>
    </row>
    <row r="788" spans="1:154" s="152" customFormat="1" ht="16.5" hidden="1" customHeight="1" x14ac:dyDescent="0.35"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EX788" s="119"/>
    </row>
    <row r="789" spans="1:154" s="150" customFormat="1" ht="20.25" customHeight="1" x14ac:dyDescent="0.35">
      <c r="EX789" s="119"/>
    </row>
    <row r="790" spans="1:154" s="150" customFormat="1" ht="20.25" customHeight="1" x14ac:dyDescent="0.35">
      <c r="B790" s="1263" t="s">
        <v>604</v>
      </c>
      <c r="C790" s="1263"/>
      <c r="D790" s="1263"/>
      <c r="E790" s="1263"/>
      <c r="F790" s="1263"/>
      <c r="G790" s="1263"/>
      <c r="H790" s="1263"/>
      <c r="I790" s="1263"/>
      <c r="J790" s="1263"/>
      <c r="K790" s="1263"/>
      <c r="L790" s="1263"/>
      <c r="M790" s="1263"/>
      <c r="N790" s="1263"/>
      <c r="O790" s="1263"/>
      <c r="P790" s="1263"/>
      <c r="Q790" s="1263"/>
      <c r="R790" s="1263"/>
      <c r="S790" s="1263"/>
      <c r="T790" s="1263"/>
      <c r="U790" s="1263"/>
      <c r="V790" s="1263"/>
      <c r="W790" s="1263"/>
      <c r="X790" s="1263"/>
      <c r="Y790" s="1263"/>
      <c r="Z790" s="1263"/>
      <c r="AA790" s="1263"/>
      <c r="AB790" s="1263"/>
      <c r="AC790" s="1263"/>
      <c r="AD790" s="1263"/>
      <c r="AE790" s="1263"/>
      <c r="AF790" s="1263"/>
      <c r="AG790" s="1263"/>
      <c r="AH790" s="1263"/>
      <c r="AI790" s="1263"/>
      <c r="AJ790" s="1263"/>
      <c r="AK790" s="1263"/>
      <c r="AL790" s="1263"/>
      <c r="AM790" s="1263"/>
      <c r="AN790" s="1263"/>
      <c r="AO790" s="1263"/>
      <c r="AP790" s="1263"/>
      <c r="AQ790" s="1263"/>
      <c r="AR790" s="1263"/>
      <c r="AS790" s="1263"/>
      <c r="AT790" s="1263"/>
      <c r="AU790" s="1263"/>
      <c r="AV790" s="1263"/>
      <c r="AW790" s="1263"/>
      <c r="AX790" s="1263"/>
      <c r="AY790" s="1263"/>
      <c r="AZ790" s="1263"/>
      <c r="BA790" s="1263"/>
      <c r="BB790" s="1263"/>
      <c r="BC790" s="1263"/>
      <c r="BD790" s="1263"/>
      <c r="BE790" s="1263"/>
      <c r="BF790" s="1263"/>
      <c r="BG790" s="1263"/>
      <c r="BH790" s="1263"/>
      <c r="BI790" s="1263"/>
      <c r="BJ790" s="1263"/>
      <c r="BK790" s="1263"/>
      <c r="BL790" s="1263"/>
      <c r="BM790" s="1263"/>
      <c r="BN790" s="1263"/>
      <c r="BO790" s="1263"/>
      <c r="BP790" s="1263"/>
      <c r="BQ790" s="1263"/>
      <c r="BR790" s="1263"/>
      <c r="BS790" s="1263"/>
      <c r="BT790" s="1263"/>
      <c r="BU790" s="1263"/>
      <c r="BV790" s="1263"/>
      <c r="BW790" s="1263"/>
      <c r="BX790" s="1263"/>
      <c r="BY790" s="1263"/>
      <c r="BZ790" s="1263"/>
      <c r="CA790" s="1263"/>
      <c r="CB790" s="1263"/>
      <c r="CC790" s="1263"/>
      <c r="CD790" s="1263"/>
      <c r="CE790" s="1263"/>
      <c r="CF790" s="1263"/>
      <c r="CG790" s="1263"/>
      <c r="CH790" s="1263"/>
      <c r="CI790" s="1263"/>
      <c r="CJ790" s="1263"/>
      <c r="CK790" s="1263"/>
      <c r="CL790" s="1263"/>
      <c r="CM790" s="1263"/>
      <c r="CN790" s="1263"/>
      <c r="CO790" s="1263"/>
      <c r="CP790" s="1263"/>
      <c r="CQ790" s="1263"/>
      <c r="CR790" s="1263"/>
      <c r="CS790" s="1263"/>
      <c r="CT790" s="1263"/>
      <c r="CU790" s="1263"/>
      <c r="CV790" s="1263"/>
      <c r="CW790" s="1263"/>
      <c r="CX790" s="1263"/>
      <c r="CY790" s="1263"/>
      <c r="CZ790" s="1263"/>
      <c r="DA790" s="1263"/>
      <c r="DB790" s="1263"/>
      <c r="DC790" s="1263"/>
      <c r="DD790" s="1263"/>
      <c r="DE790" s="1263"/>
      <c r="DF790" s="1263"/>
      <c r="DG790" s="1263"/>
      <c r="DH790" s="1263"/>
      <c r="DI790" s="1263"/>
      <c r="DJ790" s="1263"/>
      <c r="DK790" s="1263"/>
      <c r="DL790" s="1263"/>
      <c r="DM790" s="1263"/>
      <c r="DN790" s="1263"/>
      <c r="DO790" s="1263"/>
      <c r="DP790" s="1263"/>
      <c r="DQ790" s="1263"/>
      <c r="DR790" s="1263"/>
      <c r="DS790" s="1263"/>
      <c r="DT790" s="1263"/>
      <c r="DU790" s="1263"/>
      <c r="DV790" s="1263"/>
      <c r="DW790" s="1263"/>
      <c r="DX790" s="1263"/>
      <c r="DY790" s="1263"/>
      <c r="DZ790" s="1263"/>
      <c r="EA790" s="1263"/>
      <c r="EB790" s="1263"/>
      <c r="EC790" s="1263"/>
      <c r="ED790" s="1263"/>
      <c r="EE790" s="1263"/>
      <c r="EF790" s="1263"/>
      <c r="EG790" s="1263"/>
      <c r="EH790" s="1263"/>
      <c r="EI790" s="1263"/>
      <c r="EJ790" s="1263"/>
      <c r="EK790" s="1263"/>
      <c r="EL790" s="1263"/>
      <c r="EM790" s="1263"/>
      <c r="EN790" s="1263"/>
      <c r="EO790" s="1263"/>
      <c r="EP790" s="1263"/>
      <c r="EQ790" s="1263"/>
      <c r="ER790" s="1263"/>
      <c r="ES790" s="1263"/>
      <c r="ET790" s="1263"/>
      <c r="EU790" s="1263"/>
      <c r="EV790" s="1263"/>
      <c r="EW790" s="1263"/>
      <c r="EX790" s="119"/>
    </row>
    <row r="791" spans="1:154" s="150" customFormat="1" x14ac:dyDescent="0.35">
      <c r="B791" s="1263" t="s">
        <v>605</v>
      </c>
      <c r="C791" s="1263"/>
      <c r="D791" s="1263"/>
      <c r="E791" s="1263"/>
      <c r="F791" s="1263"/>
      <c r="G791" s="1263"/>
      <c r="H791" s="1263"/>
      <c r="I791" s="1263"/>
      <c r="J791" s="1263"/>
      <c r="K791" s="1263"/>
      <c r="L791" s="1263"/>
      <c r="M791" s="1263"/>
      <c r="N791" s="1263"/>
      <c r="O791" s="1263"/>
      <c r="P791" s="1263"/>
      <c r="Q791" s="1263"/>
      <c r="R791" s="1263"/>
      <c r="S791" s="1263"/>
      <c r="T791" s="1263"/>
      <c r="U791" s="1263"/>
      <c r="V791" s="1263"/>
      <c r="W791" s="1263"/>
      <c r="X791" s="1263"/>
      <c r="Y791" s="1263"/>
      <c r="Z791" s="1263"/>
      <c r="AA791" s="1263"/>
      <c r="AB791" s="1263"/>
      <c r="AC791" s="1263"/>
      <c r="AD791" s="1263"/>
      <c r="AE791" s="1263"/>
      <c r="AF791" s="1263"/>
      <c r="AG791" s="1263"/>
      <c r="AH791" s="1263"/>
      <c r="AI791" s="1263"/>
      <c r="AJ791" s="1263"/>
      <c r="AK791" s="1263"/>
      <c r="AL791" s="1263"/>
      <c r="AM791" s="1263"/>
      <c r="AN791" s="1263"/>
      <c r="AO791" s="1263"/>
      <c r="AP791" s="1263"/>
      <c r="AQ791" s="1263"/>
      <c r="AR791" s="1263"/>
      <c r="AS791" s="1263"/>
      <c r="AT791" s="1263"/>
      <c r="AU791" s="1263"/>
      <c r="AV791" s="1263"/>
      <c r="AW791" s="1263"/>
      <c r="AX791" s="1263"/>
      <c r="AY791" s="1263"/>
      <c r="AZ791" s="1263"/>
      <c r="BA791" s="1263"/>
      <c r="BB791" s="1263"/>
      <c r="BC791" s="1263"/>
      <c r="BD791" s="1263"/>
      <c r="BE791" s="1263"/>
      <c r="BF791" s="1263"/>
      <c r="BG791" s="1263"/>
      <c r="BH791" s="1263"/>
      <c r="BI791" s="1263"/>
      <c r="BJ791" s="1263"/>
      <c r="BK791" s="1263"/>
      <c r="BL791" s="1263"/>
      <c r="BM791" s="1263"/>
      <c r="BN791" s="1263"/>
      <c r="BO791" s="1263"/>
      <c r="BP791" s="1263"/>
      <c r="BQ791" s="1263"/>
      <c r="BR791" s="1263"/>
      <c r="BS791" s="1263"/>
      <c r="BT791" s="1263"/>
      <c r="BU791" s="1263"/>
      <c r="BV791" s="1263"/>
      <c r="BW791" s="1263"/>
      <c r="BX791" s="1263"/>
      <c r="BY791" s="1263"/>
      <c r="BZ791" s="1263"/>
      <c r="CA791" s="1263"/>
      <c r="CB791" s="1263"/>
      <c r="CC791" s="1263"/>
      <c r="CD791" s="1263"/>
      <c r="CE791" s="1263"/>
      <c r="CF791" s="1263"/>
      <c r="CG791" s="1263"/>
      <c r="CH791" s="1263"/>
      <c r="CI791" s="1263"/>
      <c r="CJ791" s="1263"/>
      <c r="CK791" s="1263"/>
      <c r="CL791" s="1263"/>
      <c r="CM791" s="1263"/>
      <c r="CN791" s="1263"/>
      <c r="CO791" s="1263"/>
      <c r="CP791" s="1263"/>
      <c r="CQ791" s="1263"/>
      <c r="CR791" s="1263"/>
      <c r="CS791" s="1263"/>
      <c r="CT791" s="1263"/>
      <c r="CU791" s="1263"/>
      <c r="CV791" s="1263"/>
      <c r="CW791" s="1263"/>
      <c r="CX791" s="1263"/>
      <c r="CY791" s="1263"/>
      <c r="CZ791" s="1263"/>
      <c r="DA791" s="1263"/>
      <c r="DB791" s="1263"/>
      <c r="DC791" s="1263"/>
      <c r="DD791" s="1263"/>
      <c r="DE791" s="1263"/>
      <c r="DF791" s="1263"/>
      <c r="DG791" s="1263"/>
      <c r="DH791" s="1263"/>
      <c r="DI791" s="1263"/>
      <c r="DJ791" s="1263"/>
      <c r="DK791" s="1263"/>
      <c r="DL791" s="1263"/>
      <c r="DM791" s="1263"/>
      <c r="DN791" s="1263"/>
      <c r="DO791" s="1263"/>
      <c r="DP791" s="1263"/>
      <c r="DQ791" s="1263"/>
      <c r="DR791" s="1263"/>
      <c r="DS791" s="1263"/>
      <c r="DT791" s="1263"/>
      <c r="DU791" s="1263"/>
      <c r="DV791" s="1263"/>
      <c r="DW791" s="1263"/>
      <c r="DX791" s="1263"/>
      <c r="DY791" s="1263"/>
      <c r="DZ791" s="1263"/>
      <c r="EA791" s="1263"/>
      <c r="EB791" s="1263"/>
      <c r="EC791" s="1263"/>
      <c r="ED791" s="1263"/>
      <c r="EE791" s="1263"/>
      <c r="EF791" s="1263"/>
      <c r="EG791" s="1263"/>
      <c r="EH791" s="1263"/>
      <c r="EI791" s="1263"/>
      <c r="EJ791" s="1263"/>
      <c r="EK791" s="1263"/>
      <c r="EL791" s="1263"/>
      <c r="EM791" s="1263"/>
      <c r="EN791" s="1263"/>
      <c r="EO791" s="1263"/>
      <c r="EP791" s="1263"/>
      <c r="EQ791" s="1263"/>
      <c r="ER791" s="1263"/>
      <c r="ES791" s="1263"/>
      <c r="ET791" s="1263"/>
      <c r="EU791" s="1263"/>
      <c r="EV791" s="1263"/>
      <c r="EW791" s="1263"/>
      <c r="EX791" s="119"/>
    </row>
    <row r="792" spans="1:154" s="150" customFormat="1" ht="18.600000000000001" thickBot="1" x14ac:dyDescent="0.4">
      <c r="B792" s="1263" t="s">
        <v>148</v>
      </c>
      <c r="C792" s="1263"/>
      <c r="D792" s="1263"/>
      <c r="E792" s="1263"/>
      <c r="F792" s="1263"/>
      <c r="G792" s="1263"/>
      <c r="H792" s="1263"/>
      <c r="I792" s="1263"/>
      <c r="J792" s="1263"/>
      <c r="K792" s="1263"/>
      <c r="L792" s="1263"/>
      <c r="M792" s="1263"/>
      <c r="N792" s="1263"/>
      <c r="O792" s="1263"/>
      <c r="P792" s="1263"/>
      <c r="Q792" s="1263"/>
      <c r="R792" s="1263"/>
      <c r="S792" s="1263"/>
      <c r="T792" s="1263"/>
      <c r="U792" s="1263"/>
      <c r="V792" s="1263"/>
      <c r="W792" s="1263"/>
      <c r="X792" s="1263"/>
      <c r="Y792" s="1263"/>
      <c r="Z792" s="1263"/>
      <c r="AA792" s="1263"/>
      <c r="AB792" s="1263"/>
      <c r="AC792" s="1263"/>
      <c r="AD792" s="1263"/>
      <c r="AE792" s="1263"/>
      <c r="AF792" s="1263"/>
      <c r="AG792" s="1263"/>
      <c r="AH792" s="1263"/>
      <c r="AI792" s="1263"/>
      <c r="AJ792" s="1263"/>
      <c r="AK792" s="1263"/>
      <c r="AL792" s="1263"/>
      <c r="AM792" s="1263"/>
      <c r="AN792" s="1263"/>
      <c r="AO792" s="1263"/>
      <c r="AP792" s="1263"/>
      <c r="AQ792" s="1263"/>
      <c r="AR792" s="1263"/>
      <c r="AS792" s="1263"/>
      <c r="AT792" s="1263"/>
      <c r="AU792" s="1263"/>
      <c r="AV792" s="1263"/>
      <c r="AW792" s="1263"/>
      <c r="AX792" s="1263"/>
      <c r="AY792" s="1263"/>
      <c r="AZ792" s="1263"/>
      <c r="BA792" s="1263"/>
      <c r="BB792" s="1263"/>
      <c r="BC792" s="1263"/>
      <c r="BD792" s="1263"/>
      <c r="BE792" s="1263"/>
      <c r="BF792" s="1263"/>
      <c r="BG792" s="1263"/>
      <c r="BH792" s="1263"/>
      <c r="BI792" s="1263"/>
      <c r="BJ792" s="1263"/>
      <c r="BK792" s="1263"/>
      <c r="BL792" s="1263"/>
      <c r="BM792" s="1263"/>
      <c r="BN792" s="1263"/>
      <c r="BO792" s="1263"/>
      <c r="BP792" s="1263"/>
      <c r="BQ792" s="1263"/>
      <c r="BR792" s="1263"/>
      <c r="BS792" s="1263"/>
      <c r="BT792" s="1263"/>
      <c r="BU792" s="1263"/>
      <c r="BV792" s="1263"/>
      <c r="BW792" s="1263"/>
      <c r="BX792" s="1263"/>
      <c r="BY792" s="1263"/>
      <c r="BZ792" s="1263"/>
      <c r="CA792" s="1263"/>
      <c r="CB792" s="1263"/>
      <c r="CC792" s="1263"/>
      <c r="CD792" s="1263"/>
      <c r="CE792" s="1263"/>
      <c r="CF792" s="1263"/>
      <c r="CG792" s="1263"/>
      <c r="CH792" s="1263"/>
      <c r="CI792" s="1263"/>
      <c r="CJ792" s="1263"/>
      <c r="CK792" s="1263"/>
      <c r="CL792" s="1263"/>
      <c r="CM792" s="1263"/>
      <c r="CN792" s="1263"/>
      <c r="CO792" s="1263"/>
      <c r="CP792" s="1263"/>
      <c r="CQ792" s="1263"/>
      <c r="CR792" s="1263"/>
      <c r="CS792" s="1263"/>
      <c r="CT792" s="1263"/>
      <c r="CU792" s="1263"/>
      <c r="CV792" s="1263"/>
      <c r="CW792" s="1263"/>
      <c r="CX792" s="1263"/>
      <c r="CY792" s="1263"/>
      <c r="CZ792" s="1263"/>
      <c r="DA792" s="1263"/>
      <c r="DB792" s="1263"/>
      <c r="DC792" s="1263"/>
      <c r="DD792" s="1263"/>
      <c r="DE792" s="1263"/>
      <c r="DF792" s="1263"/>
      <c r="DG792" s="1263"/>
      <c r="DH792" s="1263"/>
      <c r="DI792" s="1263"/>
      <c r="DJ792" s="1263"/>
      <c r="DK792" s="1263"/>
      <c r="DL792" s="1263"/>
      <c r="DM792" s="1263"/>
      <c r="DN792" s="1263"/>
      <c r="DO792" s="1263"/>
      <c r="DP792" s="1263"/>
      <c r="DQ792" s="1263"/>
      <c r="DR792" s="1263"/>
      <c r="DS792" s="1263"/>
      <c r="DT792" s="1263"/>
      <c r="DU792" s="1263"/>
      <c r="DV792" s="1263"/>
      <c r="DW792" s="1263"/>
      <c r="DX792" s="1263"/>
      <c r="DY792" s="1263"/>
      <c r="DZ792" s="1263"/>
      <c r="EA792" s="1263"/>
      <c r="EB792" s="1263"/>
      <c r="EC792" s="1263"/>
      <c r="ED792" s="1263"/>
      <c r="EE792" s="1263"/>
      <c r="EF792" s="1263"/>
      <c r="EG792" s="1263"/>
      <c r="EH792" s="1263"/>
      <c r="EI792" s="1263"/>
      <c r="EJ792" s="1263"/>
      <c r="EK792" s="1263"/>
      <c r="EL792" s="1263"/>
      <c r="EM792" s="1263"/>
      <c r="EN792" s="1263"/>
      <c r="EO792" s="1263"/>
      <c r="EP792" s="1263"/>
      <c r="EQ792" s="1263"/>
      <c r="ER792" s="1263"/>
      <c r="ES792" s="1263"/>
      <c r="ET792" s="1263"/>
      <c r="EU792" s="1263"/>
      <c r="EV792" s="1263"/>
      <c r="EW792" s="1263"/>
      <c r="EX792" s="119"/>
    </row>
    <row r="793" spans="1:154" ht="35.85" customHeight="1" thickBot="1" x14ac:dyDescent="0.4">
      <c r="A793" s="62"/>
      <c r="B793" s="1235" t="s">
        <v>149</v>
      </c>
      <c r="C793" s="1236"/>
      <c r="D793" s="1236"/>
      <c r="E793" s="1236"/>
      <c r="F793" s="1236"/>
      <c r="G793" s="1236"/>
      <c r="H793" s="1236"/>
      <c r="I793" s="1236"/>
      <c r="J793" s="1237"/>
      <c r="K793" s="63"/>
      <c r="L793" s="1121">
        <v>2010</v>
      </c>
      <c r="M793" s="1122"/>
      <c r="N793" s="1122"/>
      <c r="O793" s="1122"/>
      <c r="P793" s="1122"/>
      <c r="Q793" s="1122"/>
      <c r="R793" s="1122"/>
      <c r="S793" s="1122"/>
      <c r="T793" s="1122"/>
      <c r="U793" s="1123"/>
      <c r="V793" s="64"/>
      <c r="W793" s="1244">
        <v>2011</v>
      </c>
      <c r="X793" s="1245"/>
      <c r="Y793" s="1245"/>
      <c r="Z793" s="1245"/>
      <c r="AA793" s="1245"/>
      <c r="AB793" s="1245"/>
      <c r="AC793" s="1245"/>
      <c r="AD793" s="1245"/>
      <c r="AE793" s="1245"/>
      <c r="AF793" s="1246"/>
      <c r="AG793" s="64"/>
      <c r="AH793" s="1244">
        <v>2012</v>
      </c>
      <c r="AI793" s="1245"/>
      <c r="AJ793" s="1245"/>
      <c r="AK793" s="1245"/>
      <c r="AL793" s="1245"/>
      <c r="AM793" s="1245"/>
      <c r="AN793" s="1245"/>
      <c r="AO793" s="1245"/>
      <c r="AP793" s="1245"/>
      <c r="AQ793" s="1246"/>
      <c r="AR793" s="64"/>
      <c r="AS793" s="1244" t="s">
        <v>150</v>
      </c>
      <c r="AT793" s="1245"/>
      <c r="AU793" s="1245"/>
      <c r="AV793" s="1245"/>
      <c r="AW793" s="1245"/>
      <c r="AX793" s="1245"/>
      <c r="AY793" s="1245"/>
      <c r="AZ793" s="1245"/>
      <c r="BA793" s="1245"/>
      <c r="BB793" s="1246"/>
      <c r="BC793" s="64"/>
      <c r="BD793" s="1244" t="s">
        <v>151</v>
      </c>
      <c r="BE793" s="1245"/>
      <c r="BF793" s="1245"/>
      <c r="BG793" s="1245"/>
      <c r="BH793" s="1245"/>
      <c r="BI793" s="1245"/>
      <c r="BJ793" s="1245"/>
      <c r="BK793" s="1245"/>
      <c r="BL793" s="1245"/>
      <c r="BM793" s="1246"/>
      <c r="BN793" s="64"/>
      <c r="BO793" s="1244" t="s">
        <v>152</v>
      </c>
      <c r="BP793" s="1245"/>
      <c r="BQ793" s="1245"/>
      <c r="BR793" s="1245"/>
      <c r="BS793" s="1245"/>
      <c r="BT793" s="1245"/>
      <c r="BU793" s="1245"/>
      <c r="BV793" s="1245"/>
      <c r="BW793" s="1245"/>
      <c r="BX793" s="1246"/>
      <c r="BY793" s="65"/>
      <c r="BZ793" s="1254" t="s">
        <v>153</v>
      </c>
      <c r="CA793" s="1245"/>
      <c r="CB793" s="1245"/>
      <c r="CC793" s="1245"/>
      <c r="CD793" s="1245"/>
      <c r="CE793" s="1245"/>
      <c r="CF793" s="1245"/>
      <c r="CG793" s="1245"/>
      <c r="CH793" s="1245"/>
      <c r="CI793" s="1246"/>
      <c r="CK793" s="1250">
        <v>2017</v>
      </c>
      <c r="CL793" s="1245"/>
      <c r="CM793" s="1245"/>
      <c r="CN793" s="1245"/>
      <c r="CO793" s="1245"/>
      <c r="CP793" s="1245"/>
      <c r="CQ793" s="1245"/>
      <c r="CR793" s="1245"/>
      <c r="CS793" s="1245"/>
      <c r="CT793" s="1246"/>
      <c r="CV793" s="1268">
        <v>2018</v>
      </c>
      <c r="CW793" s="1269"/>
      <c r="CX793" s="1269"/>
      <c r="CY793" s="1269"/>
      <c r="CZ793" s="1269"/>
      <c r="DA793" s="1269"/>
      <c r="DB793" s="1269"/>
      <c r="DC793" s="1269"/>
      <c r="DD793" s="1269"/>
      <c r="DE793" s="1270"/>
      <c r="DG793" s="1268">
        <v>2019</v>
      </c>
      <c r="DH793" s="1269"/>
      <c r="DI793" s="1269"/>
      <c r="DJ793" s="1269"/>
      <c r="DK793" s="1269"/>
      <c r="DL793" s="1269"/>
      <c r="DM793" s="1269"/>
      <c r="DN793" s="1269"/>
      <c r="DO793" s="1269"/>
      <c r="DP793" s="1270"/>
      <c r="DR793" s="1268">
        <v>2020</v>
      </c>
      <c r="DS793" s="1269"/>
      <c r="DT793" s="1269"/>
      <c r="DU793" s="1269"/>
      <c r="DV793" s="1269"/>
      <c r="DW793" s="1269"/>
      <c r="DX793" s="1269"/>
      <c r="DY793" s="1269"/>
      <c r="DZ793" s="1269"/>
      <c r="EA793" s="1270"/>
      <c r="EC793" s="1268">
        <v>2021</v>
      </c>
      <c r="ED793" s="1269"/>
      <c r="EE793" s="1269"/>
      <c r="EF793" s="1269"/>
      <c r="EG793" s="1269"/>
      <c r="EH793" s="1269"/>
      <c r="EI793" s="1269"/>
      <c r="EJ793" s="1269"/>
      <c r="EK793" s="1269"/>
      <c r="EL793" s="1270"/>
      <c r="EN793" s="1268" t="s">
        <v>154</v>
      </c>
      <c r="EO793" s="1269"/>
      <c r="EP793" s="1269"/>
      <c r="EQ793" s="1269"/>
      <c r="ER793" s="1269"/>
      <c r="ES793" s="1269"/>
      <c r="ET793" s="1269"/>
      <c r="EU793" s="1269"/>
      <c r="EV793" s="1269"/>
      <c r="EW793" s="1270"/>
      <c r="EX793" s="119"/>
    </row>
    <row r="794" spans="1:154" s="69" customFormat="1" ht="35.85" customHeight="1" x14ac:dyDescent="0.35">
      <c r="A794" s="66"/>
      <c r="B794" s="1238"/>
      <c r="C794" s="1239"/>
      <c r="D794" s="1239"/>
      <c r="E794" s="1239"/>
      <c r="F794" s="1239"/>
      <c r="G794" s="1239"/>
      <c r="H794" s="1239"/>
      <c r="I794" s="1239"/>
      <c r="J794" s="1240"/>
      <c r="K794" s="63"/>
      <c r="L794" s="1124" t="s">
        <v>91</v>
      </c>
      <c r="M794" s="1125"/>
      <c r="N794" s="1126" t="s">
        <v>92</v>
      </c>
      <c r="O794" s="1125"/>
      <c r="P794" s="1126" t="s">
        <v>93</v>
      </c>
      <c r="Q794" s="1125"/>
      <c r="R794" s="1126" t="s">
        <v>94</v>
      </c>
      <c r="S794" s="1125"/>
      <c r="T794" s="1126" t="s">
        <v>109</v>
      </c>
      <c r="U794" s="1127"/>
      <c r="V794" s="67"/>
      <c r="W794" s="1253" t="s">
        <v>91</v>
      </c>
      <c r="X794" s="1251"/>
      <c r="Y794" s="1251" t="s">
        <v>92</v>
      </c>
      <c r="Z794" s="1251"/>
      <c r="AA794" s="1251" t="s">
        <v>93</v>
      </c>
      <c r="AB794" s="1251"/>
      <c r="AC794" s="1251" t="s">
        <v>94</v>
      </c>
      <c r="AD794" s="1251"/>
      <c r="AE794" s="1251" t="s">
        <v>109</v>
      </c>
      <c r="AF794" s="1252"/>
      <c r="AG794" s="67"/>
      <c r="AH794" s="1253" t="s">
        <v>91</v>
      </c>
      <c r="AI794" s="1251"/>
      <c r="AJ794" s="1251" t="s">
        <v>92</v>
      </c>
      <c r="AK794" s="1251"/>
      <c r="AL794" s="1251" t="s">
        <v>93</v>
      </c>
      <c r="AM794" s="1251"/>
      <c r="AN794" s="1251" t="s">
        <v>94</v>
      </c>
      <c r="AO794" s="1251"/>
      <c r="AP794" s="1251" t="s">
        <v>109</v>
      </c>
      <c r="AQ794" s="1252"/>
      <c r="AR794" s="67"/>
      <c r="AS794" s="1253" t="s">
        <v>91</v>
      </c>
      <c r="AT794" s="1251"/>
      <c r="AU794" s="1251" t="s">
        <v>92</v>
      </c>
      <c r="AV794" s="1251"/>
      <c r="AW794" s="1251" t="s">
        <v>93</v>
      </c>
      <c r="AX794" s="1251"/>
      <c r="AY794" s="1251" t="s">
        <v>94</v>
      </c>
      <c r="AZ794" s="1251"/>
      <c r="BA794" s="1251" t="s">
        <v>109</v>
      </c>
      <c r="BB794" s="1252"/>
      <c r="BC794" s="67"/>
      <c r="BD794" s="1253" t="s">
        <v>91</v>
      </c>
      <c r="BE794" s="1251"/>
      <c r="BF794" s="1251" t="s">
        <v>92</v>
      </c>
      <c r="BG794" s="1251"/>
      <c r="BH794" s="1251" t="s">
        <v>93</v>
      </c>
      <c r="BI794" s="1251"/>
      <c r="BJ794" s="1251" t="s">
        <v>94</v>
      </c>
      <c r="BK794" s="1251"/>
      <c r="BL794" s="1251" t="s">
        <v>109</v>
      </c>
      <c r="BM794" s="1252"/>
      <c r="BN794" s="67"/>
      <c r="BO794" s="1253" t="s">
        <v>91</v>
      </c>
      <c r="BP794" s="1251"/>
      <c r="BQ794" s="1251" t="s">
        <v>92</v>
      </c>
      <c r="BR794" s="1251"/>
      <c r="BS794" s="1251" t="s">
        <v>93</v>
      </c>
      <c r="BT794" s="1251"/>
      <c r="BU794" s="1251" t="s">
        <v>94</v>
      </c>
      <c r="BV794" s="1251"/>
      <c r="BW794" s="1251" t="s">
        <v>109</v>
      </c>
      <c r="BX794" s="1252"/>
      <c r="BY794" s="68"/>
      <c r="BZ794" s="1253" t="s">
        <v>91</v>
      </c>
      <c r="CA794" s="1251"/>
      <c r="CB794" s="1251" t="s">
        <v>92</v>
      </c>
      <c r="CC794" s="1251"/>
      <c r="CD794" s="1251" t="s">
        <v>93</v>
      </c>
      <c r="CE794" s="1251"/>
      <c r="CF794" s="1251" t="s">
        <v>94</v>
      </c>
      <c r="CG794" s="1251"/>
      <c r="CH794" s="1260" t="s">
        <v>109</v>
      </c>
      <c r="CI794" s="1258"/>
      <c r="CK794" s="1253" t="s">
        <v>91</v>
      </c>
      <c r="CL794" s="1251"/>
      <c r="CM794" s="1251" t="s">
        <v>92</v>
      </c>
      <c r="CN794" s="1251"/>
      <c r="CO794" s="1251" t="s">
        <v>93</v>
      </c>
      <c r="CP794" s="1251"/>
      <c r="CQ794" s="1251" t="s">
        <v>94</v>
      </c>
      <c r="CR794" s="1251"/>
      <c r="CS794" s="1260" t="s">
        <v>109</v>
      </c>
      <c r="CT794" s="1258"/>
      <c r="CV794" s="1253" t="s">
        <v>91</v>
      </c>
      <c r="CW794" s="1251"/>
      <c r="CX794" s="1251" t="s">
        <v>92</v>
      </c>
      <c r="CY794" s="1251"/>
      <c r="CZ794" s="1251" t="s">
        <v>93</v>
      </c>
      <c r="DA794" s="1251"/>
      <c r="DB794" s="1251" t="s">
        <v>94</v>
      </c>
      <c r="DC794" s="1251"/>
      <c r="DD794" s="1251" t="s">
        <v>109</v>
      </c>
      <c r="DE794" s="1252"/>
      <c r="DG794" s="1253" t="s">
        <v>91</v>
      </c>
      <c r="DH794" s="1251"/>
      <c r="DI794" s="1251" t="s">
        <v>92</v>
      </c>
      <c r="DJ794" s="1251"/>
      <c r="DK794" s="1251" t="s">
        <v>93</v>
      </c>
      <c r="DL794" s="1251"/>
      <c r="DM794" s="1251" t="s">
        <v>94</v>
      </c>
      <c r="DN794" s="1251"/>
      <c r="DO794" s="1251" t="s">
        <v>109</v>
      </c>
      <c r="DP794" s="1252"/>
      <c r="DR794" s="1253" t="s">
        <v>91</v>
      </c>
      <c r="DS794" s="1251"/>
      <c r="DT794" s="1251" t="s">
        <v>92</v>
      </c>
      <c r="DU794" s="1251"/>
      <c r="DV794" s="1251" t="s">
        <v>93</v>
      </c>
      <c r="DW794" s="1251"/>
      <c r="DX794" s="1251" t="s">
        <v>94</v>
      </c>
      <c r="DY794" s="1251"/>
      <c r="DZ794" s="1251" t="s">
        <v>109</v>
      </c>
      <c r="EA794" s="1252"/>
      <c r="EC794" s="1253" t="s">
        <v>155</v>
      </c>
      <c r="ED794" s="1251"/>
      <c r="EE794" s="1251" t="s">
        <v>156</v>
      </c>
      <c r="EF794" s="1251"/>
      <c r="EG794" s="1251" t="s">
        <v>157</v>
      </c>
      <c r="EH794" s="1251"/>
      <c r="EI794" s="1251" t="s">
        <v>158</v>
      </c>
      <c r="EJ794" s="1251"/>
      <c r="EK794" s="1251" t="s">
        <v>159</v>
      </c>
      <c r="EL794" s="1252"/>
      <c r="EN794" s="1253" t="s">
        <v>91</v>
      </c>
      <c r="EO794" s="1251"/>
      <c r="EP794" s="1251" t="s">
        <v>92</v>
      </c>
      <c r="EQ794" s="1251"/>
      <c r="ER794" s="1251" t="s">
        <v>93</v>
      </c>
      <c r="ES794" s="1251"/>
      <c r="ET794" s="1251" t="s">
        <v>94</v>
      </c>
      <c r="EU794" s="1251"/>
      <c r="EV794" s="1251" t="s">
        <v>109</v>
      </c>
      <c r="EW794" s="1252"/>
      <c r="EX794" s="119"/>
    </row>
    <row r="795" spans="1:154" s="94" customFormat="1" ht="57.45" customHeight="1" thickBot="1" x14ac:dyDescent="0.4">
      <c r="A795" s="70"/>
      <c r="B795" s="1241"/>
      <c r="C795" s="1242"/>
      <c r="D795" s="1242"/>
      <c r="E795" s="1242"/>
      <c r="F795" s="1242"/>
      <c r="G795" s="1242"/>
      <c r="H795" s="1242"/>
      <c r="I795" s="1242"/>
      <c r="J795" s="1243"/>
      <c r="K795" s="71"/>
      <c r="L795" s="79" t="s">
        <v>160</v>
      </c>
      <c r="M795" s="75" t="s">
        <v>161</v>
      </c>
      <c r="N795" s="74" t="s">
        <v>160</v>
      </c>
      <c r="O795" s="75" t="s">
        <v>161</v>
      </c>
      <c r="P795" s="74" t="s">
        <v>160</v>
      </c>
      <c r="Q795" s="75" t="s">
        <v>161</v>
      </c>
      <c r="R795" s="74" t="s">
        <v>160</v>
      </c>
      <c r="S795" s="75" t="s">
        <v>161</v>
      </c>
      <c r="T795" s="76" t="s">
        <v>160</v>
      </c>
      <c r="U795" s="77" t="s">
        <v>161</v>
      </c>
      <c r="V795" s="78"/>
      <c r="W795" s="79" t="s">
        <v>160</v>
      </c>
      <c r="X795" s="80" t="s">
        <v>161</v>
      </c>
      <c r="Y795" s="74" t="s">
        <v>160</v>
      </c>
      <c r="Z795" s="80" t="s">
        <v>161</v>
      </c>
      <c r="AA795" s="74" t="s">
        <v>160</v>
      </c>
      <c r="AB795" s="80" t="s">
        <v>161</v>
      </c>
      <c r="AC795" s="74" t="s">
        <v>160</v>
      </c>
      <c r="AD795" s="80" t="s">
        <v>161</v>
      </c>
      <c r="AE795" s="76" t="s">
        <v>160</v>
      </c>
      <c r="AF795" s="81" t="s">
        <v>161</v>
      </c>
      <c r="AG795" s="78"/>
      <c r="AH795" s="79" t="s">
        <v>160</v>
      </c>
      <c r="AI795" s="82" t="s">
        <v>161</v>
      </c>
      <c r="AJ795" s="74" t="s">
        <v>160</v>
      </c>
      <c r="AK795" s="82" t="s">
        <v>161</v>
      </c>
      <c r="AL795" s="74" t="s">
        <v>160</v>
      </c>
      <c r="AM795" s="82" t="s">
        <v>161</v>
      </c>
      <c r="AN795" s="74" t="s">
        <v>160</v>
      </c>
      <c r="AO795" s="82" t="s">
        <v>161</v>
      </c>
      <c r="AP795" s="76" t="s">
        <v>160</v>
      </c>
      <c r="AQ795" s="83" t="s">
        <v>161</v>
      </c>
      <c r="AR795" s="78"/>
      <c r="AS795" s="79" t="s">
        <v>160</v>
      </c>
      <c r="AT795" s="84" t="s">
        <v>161</v>
      </c>
      <c r="AU795" s="74" t="s">
        <v>160</v>
      </c>
      <c r="AV795" s="84" t="s">
        <v>161</v>
      </c>
      <c r="AW795" s="74" t="s">
        <v>160</v>
      </c>
      <c r="AX795" s="84" t="s">
        <v>161</v>
      </c>
      <c r="AY795" s="74" t="s">
        <v>160</v>
      </c>
      <c r="AZ795" s="84" t="s">
        <v>161</v>
      </c>
      <c r="BA795" s="76" t="s">
        <v>160</v>
      </c>
      <c r="BB795" s="85" t="s">
        <v>161</v>
      </c>
      <c r="BC795" s="78"/>
      <c r="BD795" s="79" t="s">
        <v>160</v>
      </c>
      <c r="BE795" s="86" t="s">
        <v>161</v>
      </c>
      <c r="BF795" s="74" t="s">
        <v>160</v>
      </c>
      <c r="BG795" s="86" t="s">
        <v>161</v>
      </c>
      <c r="BH795" s="74" t="s">
        <v>160</v>
      </c>
      <c r="BI795" s="86" t="s">
        <v>161</v>
      </c>
      <c r="BJ795" s="74" t="s">
        <v>160</v>
      </c>
      <c r="BK795" s="86" t="s">
        <v>161</v>
      </c>
      <c r="BL795" s="76" t="s">
        <v>160</v>
      </c>
      <c r="BM795" s="87" t="s">
        <v>161</v>
      </c>
      <c r="BN795" s="78"/>
      <c r="BO795" s="79" t="s">
        <v>160</v>
      </c>
      <c r="BP795" s="88" t="s">
        <v>161</v>
      </c>
      <c r="BQ795" s="74" t="s">
        <v>160</v>
      </c>
      <c r="BR795" s="88" t="s">
        <v>161</v>
      </c>
      <c r="BS795" s="74" t="s">
        <v>160</v>
      </c>
      <c r="BT795" s="88" t="s">
        <v>161</v>
      </c>
      <c r="BU795" s="74" t="s">
        <v>160</v>
      </c>
      <c r="BV795" s="88" t="s">
        <v>161</v>
      </c>
      <c r="BW795" s="76" t="s">
        <v>160</v>
      </c>
      <c r="BX795" s="89" t="s">
        <v>161</v>
      </c>
      <c r="BY795" s="90"/>
      <c r="BZ795" s="79" t="s">
        <v>160</v>
      </c>
      <c r="CA795" s="91" t="s">
        <v>161</v>
      </c>
      <c r="CB795" s="74" t="s">
        <v>160</v>
      </c>
      <c r="CC795" s="91" t="s">
        <v>161</v>
      </c>
      <c r="CD795" s="74" t="s">
        <v>160</v>
      </c>
      <c r="CE795" s="91" t="s">
        <v>161</v>
      </c>
      <c r="CF795" s="74" t="s">
        <v>160</v>
      </c>
      <c r="CG795" s="91" t="s">
        <v>161</v>
      </c>
      <c r="CH795" s="92" t="s">
        <v>160</v>
      </c>
      <c r="CI795" s="93" t="s">
        <v>161</v>
      </c>
      <c r="CK795" s="79" t="s">
        <v>160</v>
      </c>
      <c r="CL795" s="82" t="s">
        <v>161</v>
      </c>
      <c r="CM795" s="74" t="s">
        <v>160</v>
      </c>
      <c r="CN795" s="82" t="s">
        <v>161</v>
      </c>
      <c r="CO795" s="74" t="s">
        <v>160</v>
      </c>
      <c r="CP795" s="82" t="s">
        <v>161</v>
      </c>
      <c r="CQ795" s="74" t="s">
        <v>160</v>
      </c>
      <c r="CR795" s="82" t="s">
        <v>161</v>
      </c>
      <c r="CS795" s="92" t="s">
        <v>160</v>
      </c>
      <c r="CT795" s="83" t="s">
        <v>161</v>
      </c>
      <c r="CV795" s="680" t="s">
        <v>160</v>
      </c>
      <c r="CW795" s="406" t="s">
        <v>161</v>
      </c>
      <c r="CX795" s="74" t="s">
        <v>160</v>
      </c>
      <c r="CY795" s="406" t="s">
        <v>161</v>
      </c>
      <c r="CZ795" s="74" t="s">
        <v>160</v>
      </c>
      <c r="DA795" s="406" t="s">
        <v>161</v>
      </c>
      <c r="DB795" s="74" t="s">
        <v>160</v>
      </c>
      <c r="DC795" s="406" t="s">
        <v>161</v>
      </c>
      <c r="DD795" s="86" t="s">
        <v>160</v>
      </c>
      <c r="DE795" s="681" t="s">
        <v>161</v>
      </c>
      <c r="DG795" s="680" t="s">
        <v>160</v>
      </c>
      <c r="DH795" s="84" t="s">
        <v>161</v>
      </c>
      <c r="DI795" s="74" t="s">
        <v>160</v>
      </c>
      <c r="DJ795" s="84" t="s">
        <v>161</v>
      </c>
      <c r="DK795" s="74" t="s">
        <v>160</v>
      </c>
      <c r="DL795" s="84" t="s">
        <v>161</v>
      </c>
      <c r="DM795" s="74" t="s">
        <v>160</v>
      </c>
      <c r="DN795" s="84" t="s">
        <v>161</v>
      </c>
      <c r="DO795" s="74" t="s">
        <v>160</v>
      </c>
      <c r="DP795" s="85" t="s">
        <v>161</v>
      </c>
      <c r="DR795" s="682" t="s">
        <v>160</v>
      </c>
      <c r="DS795" s="86" t="s">
        <v>161</v>
      </c>
      <c r="DT795" s="75" t="s">
        <v>160</v>
      </c>
      <c r="DU795" s="86" t="s">
        <v>161</v>
      </c>
      <c r="DV795" s="75" t="s">
        <v>160</v>
      </c>
      <c r="DW795" s="86" t="s">
        <v>161</v>
      </c>
      <c r="DX795" s="75" t="s">
        <v>160</v>
      </c>
      <c r="DY795" s="86" t="s">
        <v>161</v>
      </c>
      <c r="DZ795" s="75" t="s">
        <v>160</v>
      </c>
      <c r="EA795" s="87" t="s">
        <v>161</v>
      </c>
      <c r="EC795" s="682" t="s">
        <v>160</v>
      </c>
      <c r="ED795" s="86" t="s">
        <v>161</v>
      </c>
      <c r="EE795" s="75" t="s">
        <v>160</v>
      </c>
      <c r="EF795" s="86" t="s">
        <v>161</v>
      </c>
      <c r="EG795" s="75" t="s">
        <v>160</v>
      </c>
      <c r="EH795" s="86" t="s">
        <v>161</v>
      </c>
      <c r="EI795" s="75" t="s">
        <v>160</v>
      </c>
      <c r="EJ795" s="86" t="s">
        <v>161</v>
      </c>
      <c r="EK795" s="75" t="s">
        <v>160</v>
      </c>
      <c r="EL795" s="87" t="s">
        <v>161</v>
      </c>
      <c r="EN795" s="680" t="s">
        <v>160</v>
      </c>
      <c r="EO795" s="86" t="s">
        <v>161</v>
      </c>
      <c r="EP795" s="74" t="s">
        <v>160</v>
      </c>
      <c r="EQ795" s="86" t="s">
        <v>161</v>
      </c>
      <c r="ER795" s="74" t="s">
        <v>160</v>
      </c>
      <c r="ES795" s="86" t="s">
        <v>161</v>
      </c>
      <c r="ET795" s="74" t="s">
        <v>160</v>
      </c>
      <c r="EU795" s="86" t="s">
        <v>161</v>
      </c>
      <c r="EV795" s="74" t="s">
        <v>160</v>
      </c>
      <c r="EW795" s="87" t="s">
        <v>161</v>
      </c>
      <c r="EX795" s="119"/>
    </row>
    <row r="796" spans="1:154" s="407" customFormat="1" ht="5.4" customHeight="1" x14ac:dyDescent="0.35">
      <c r="B796" s="408"/>
      <c r="C796" s="409"/>
      <c r="D796" s="409"/>
      <c r="E796" s="409"/>
      <c r="F796" s="409"/>
      <c r="G796" s="409"/>
      <c r="H796" s="409"/>
      <c r="I796" s="409"/>
      <c r="J796" s="409"/>
      <c r="K796" s="63"/>
      <c r="L796" s="410"/>
      <c r="M796" s="411"/>
      <c r="N796" s="411"/>
      <c r="O796" s="411"/>
      <c r="P796" s="411"/>
      <c r="Q796" s="411"/>
      <c r="R796" s="411"/>
      <c r="S796" s="411"/>
      <c r="T796" s="412"/>
      <c r="U796" s="413"/>
      <c r="V796" s="68"/>
      <c r="W796" s="410"/>
      <c r="X796" s="411"/>
      <c r="Y796" s="411"/>
      <c r="Z796" s="411"/>
      <c r="AA796" s="411"/>
      <c r="AB796" s="411"/>
      <c r="AC796" s="411"/>
      <c r="AD796" s="411"/>
      <c r="AE796" s="412"/>
      <c r="AF796" s="413"/>
      <c r="AG796" s="68"/>
      <c r="AH796" s="410"/>
      <c r="AI796" s="411"/>
      <c r="AJ796" s="411"/>
      <c r="AK796" s="411"/>
      <c r="AL796" s="411"/>
      <c r="AM796" s="411"/>
      <c r="AN796" s="411"/>
      <c r="AO796" s="411"/>
      <c r="AP796" s="412"/>
      <c r="AQ796" s="413"/>
      <c r="AR796" s="68"/>
      <c r="AS796" s="410"/>
      <c r="AT796" s="411"/>
      <c r="AU796" s="411"/>
      <c r="AV796" s="411"/>
      <c r="AW796" s="411"/>
      <c r="AX796" s="411"/>
      <c r="AY796" s="411"/>
      <c r="AZ796" s="411"/>
      <c r="BA796" s="412"/>
      <c r="BB796" s="413"/>
      <c r="BC796" s="68"/>
      <c r="BD796" s="410"/>
      <c r="BE796" s="411"/>
      <c r="BF796" s="411"/>
      <c r="BG796" s="411"/>
      <c r="BH796" s="411"/>
      <c r="BI796" s="411"/>
      <c r="BJ796" s="411"/>
      <c r="BK796" s="411"/>
      <c r="BL796" s="412"/>
      <c r="BM796" s="413"/>
      <c r="BN796" s="68"/>
      <c r="BO796" s="410"/>
      <c r="BP796" s="411"/>
      <c r="BQ796" s="411"/>
      <c r="BR796" s="411"/>
      <c r="BS796" s="411"/>
      <c r="BT796" s="411"/>
      <c r="BU796" s="411"/>
      <c r="BV796" s="411"/>
      <c r="BW796" s="412"/>
      <c r="BX796" s="413"/>
      <c r="BY796" s="68"/>
      <c r="BZ796" s="410"/>
      <c r="CA796" s="414"/>
      <c r="CB796" s="411"/>
      <c r="CC796" s="414"/>
      <c r="CD796" s="411"/>
      <c r="CE796" s="414"/>
      <c r="CF796" s="411"/>
      <c r="CG796" s="414"/>
      <c r="CH796" s="412"/>
      <c r="CI796" s="415"/>
      <c r="CK796" s="410"/>
      <c r="CL796" s="417"/>
      <c r="CM796" s="411"/>
      <c r="CN796" s="417"/>
      <c r="CO796" s="411"/>
      <c r="CP796" s="417"/>
      <c r="CQ796" s="411"/>
      <c r="CR796" s="417"/>
      <c r="CS796" s="412"/>
      <c r="CT796" s="421"/>
      <c r="CV796" s="863"/>
      <c r="CW796" s="685"/>
      <c r="CX796" s="411"/>
      <c r="CY796" s="685"/>
      <c r="CZ796" s="411"/>
      <c r="DA796" s="685"/>
      <c r="DB796" s="411"/>
      <c r="DC796" s="685"/>
      <c r="DD796" s="411"/>
      <c r="DE796" s="686"/>
      <c r="DG796" s="863"/>
      <c r="DH796" s="687"/>
      <c r="DI796" s="411"/>
      <c r="DJ796" s="687"/>
      <c r="DK796" s="411"/>
      <c r="DL796" s="687"/>
      <c r="DM796" s="411"/>
      <c r="DN796" s="687"/>
      <c r="DO796" s="411"/>
      <c r="DP796" s="688"/>
      <c r="DR796" s="863"/>
      <c r="DS796" s="423"/>
      <c r="DT796" s="411"/>
      <c r="DU796" s="423"/>
      <c r="DV796" s="411"/>
      <c r="DW796" s="423"/>
      <c r="DX796" s="411"/>
      <c r="DY796" s="423"/>
      <c r="DZ796" s="411"/>
      <c r="EA796" s="690"/>
      <c r="EC796" s="863"/>
      <c r="ED796" s="423"/>
      <c r="EE796" s="411"/>
      <c r="EF796" s="423"/>
      <c r="EG796" s="411"/>
      <c r="EH796" s="423"/>
      <c r="EI796" s="411"/>
      <c r="EJ796" s="423"/>
      <c r="EK796" s="411"/>
      <c r="EL796" s="690"/>
      <c r="EN796" s="863"/>
      <c r="EO796" s="423"/>
      <c r="EP796" s="411"/>
      <c r="EQ796" s="423"/>
      <c r="ER796" s="411"/>
      <c r="ES796" s="423"/>
      <c r="ET796" s="411"/>
      <c r="EU796" s="423"/>
      <c r="EV796" s="411"/>
      <c r="EW796" s="690"/>
      <c r="EX796" s="119"/>
    </row>
    <row r="797" spans="1:154" x14ac:dyDescent="0.35">
      <c r="B797" s="120"/>
      <c r="C797" s="149"/>
      <c r="D797" s="149"/>
      <c r="E797" s="149"/>
      <c r="F797" s="149"/>
      <c r="G797" s="149"/>
      <c r="H797" s="149"/>
      <c r="I797" s="149"/>
      <c r="J797" s="1128"/>
      <c r="K797" s="149"/>
      <c r="L797" s="427"/>
      <c r="M797" s="428"/>
      <c r="N797" s="429"/>
      <c r="O797" s="428"/>
      <c r="P797" s="429"/>
      <c r="Q797" s="428"/>
      <c r="R797" s="429"/>
      <c r="S797" s="428"/>
      <c r="T797" s="430"/>
      <c r="U797" s="431"/>
      <c r="V797" s="58"/>
      <c r="W797" s="427"/>
      <c r="X797" s="432"/>
      <c r="Y797" s="429"/>
      <c r="Z797" s="432"/>
      <c r="AA797" s="429"/>
      <c r="AB797" s="432"/>
      <c r="AC797" s="429"/>
      <c r="AD797" s="432"/>
      <c r="AE797" s="430"/>
      <c r="AF797" s="433"/>
      <c r="AG797" s="58"/>
      <c r="AH797" s="427"/>
      <c r="AI797" s="434"/>
      <c r="AJ797" s="429"/>
      <c r="AK797" s="434"/>
      <c r="AL797" s="429"/>
      <c r="AM797" s="434"/>
      <c r="AN797" s="429"/>
      <c r="AO797" s="434"/>
      <c r="AP797" s="430"/>
      <c r="AQ797" s="435"/>
      <c r="AR797" s="58"/>
      <c r="AS797" s="427"/>
      <c r="AT797" s="436"/>
      <c r="AU797" s="429"/>
      <c r="AV797" s="436"/>
      <c r="AW797" s="429"/>
      <c r="AX797" s="436"/>
      <c r="AY797" s="429"/>
      <c r="AZ797" s="436"/>
      <c r="BA797" s="430"/>
      <c r="BB797" s="437"/>
      <c r="BC797" s="58"/>
      <c r="BD797" s="427"/>
      <c r="BE797" s="438"/>
      <c r="BF797" s="429"/>
      <c r="BG797" s="438"/>
      <c r="BH797" s="429"/>
      <c r="BI797" s="438"/>
      <c r="BJ797" s="429"/>
      <c r="BK797" s="438"/>
      <c r="BL797" s="430"/>
      <c r="BM797" s="439"/>
      <c r="BN797" s="58"/>
      <c r="BO797" s="427"/>
      <c r="BP797" s="440"/>
      <c r="BQ797" s="429"/>
      <c r="BR797" s="440"/>
      <c r="BS797" s="429"/>
      <c r="BT797" s="440"/>
      <c r="BU797" s="429"/>
      <c r="BV797" s="440"/>
      <c r="BW797" s="430"/>
      <c r="BX797" s="441"/>
      <c r="BY797" s="58"/>
      <c r="BZ797" s="427"/>
      <c r="CA797" s="442"/>
      <c r="CB797" s="429"/>
      <c r="CC797" s="442"/>
      <c r="CD797" s="429"/>
      <c r="CE797" s="442"/>
      <c r="CF797" s="429"/>
      <c r="CG797" s="442"/>
      <c r="CH797" s="430"/>
      <c r="CI797" s="443"/>
      <c r="CK797" s="427"/>
      <c r="CL797" s="434"/>
      <c r="CM797" s="429"/>
      <c r="CN797" s="434"/>
      <c r="CO797" s="429"/>
      <c r="CP797" s="434"/>
      <c r="CQ797" s="429"/>
      <c r="CR797" s="434"/>
      <c r="CS797" s="430"/>
      <c r="CT797" s="435"/>
      <c r="CV797" s="817"/>
      <c r="CW797" s="444"/>
      <c r="CX797" s="429"/>
      <c r="CY797" s="444"/>
      <c r="CZ797" s="429"/>
      <c r="DA797" s="444"/>
      <c r="DB797" s="429"/>
      <c r="DC797" s="444"/>
      <c r="DD797" s="438"/>
      <c r="DE797" s="818"/>
      <c r="DG797" s="817"/>
      <c r="DH797" s="436"/>
      <c r="DI797" s="429"/>
      <c r="DJ797" s="436"/>
      <c r="DK797" s="429"/>
      <c r="DL797" s="436"/>
      <c r="DM797" s="429"/>
      <c r="DN797" s="436"/>
      <c r="DO797" s="429"/>
      <c r="DP797" s="437"/>
      <c r="DR797" s="819"/>
      <c r="DS797" s="438"/>
      <c r="DT797" s="428"/>
      <c r="DU797" s="438"/>
      <c r="DV797" s="428"/>
      <c r="DW797" s="438"/>
      <c r="DX797" s="428"/>
      <c r="DY797" s="438"/>
      <c r="DZ797" s="428"/>
      <c r="EA797" s="439"/>
      <c r="EC797" s="819"/>
      <c r="ED797" s="438"/>
      <c r="EE797" s="428"/>
      <c r="EF797" s="438"/>
      <c r="EG797" s="428"/>
      <c r="EH797" s="438"/>
      <c r="EI797" s="428"/>
      <c r="EJ797" s="438"/>
      <c r="EK797" s="428"/>
      <c r="EL797" s="439"/>
      <c r="EN797" s="817"/>
      <c r="EO797" s="438"/>
      <c r="EP797" s="429"/>
      <c r="EQ797" s="438"/>
      <c r="ER797" s="429"/>
      <c r="ES797" s="438"/>
      <c r="ET797" s="429"/>
      <c r="EU797" s="438"/>
      <c r="EV797" s="429"/>
      <c r="EW797" s="439"/>
      <c r="EX797" s="119"/>
    </row>
    <row r="798" spans="1:154" ht="17.850000000000001" customHeight="1" x14ac:dyDescent="0.35">
      <c r="B798" s="120"/>
      <c r="C798" s="204" t="s">
        <v>606</v>
      </c>
      <c r="D798" s="490"/>
      <c r="E798" s="509"/>
      <c r="F798" s="509"/>
      <c r="G798" s="509"/>
      <c r="H798" s="509"/>
      <c r="I798" s="509"/>
      <c r="J798" s="1129"/>
      <c r="K798" s="509"/>
      <c r="L798" s="427"/>
      <c r="M798" s="428"/>
      <c r="N798" s="429"/>
      <c r="O798" s="428"/>
      <c r="P798" s="429"/>
      <c r="Q798" s="428"/>
      <c r="R798" s="429"/>
      <c r="S798" s="428"/>
      <c r="T798" s="430"/>
      <c r="U798" s="431"/>
      <c r="V798" s="58"/>
      <c r="W798" s="427"/>
      <c r="X798" s="432"/>
      <c r="Y798" s="429"/>
      <c r="Z798" s="432"/>
      <c r="AA798" s="429"/>
      <c r="AB798" s="432"/>
      <c r="AC798" s="429"/>
      <c r="AD798" s="432"/>
      <c r="AE798" s="430"/>
      <c r="AF798" s="433"/>
      <c r="AG798" s="58"/>
      <c r="AH798" s="427"/>
      <c r="AI798" s="434"/>
      <c r="AJ798" s="429"/>
      <c r="AK798" s="434"/>
      <c r="AL798" s="429"/>
      <c r="AM798" s="434"/>
      <c r="AN798" s="429"/>
      <c r="AO798" s="434"/>
      <c r="AP798" s="430"/>
      <c r="AQ798" s="435"/>
      <c r="AR798" s="58"/>
      <c r="AS798" s="427"/>
      <c r="AT798" s="436"/>
      <c r="AU798" s="429"/>
      <c r="AV798" s="436"/>
      <c r="AW798" s="429"/>
      <c r="AX798" s="436"/>
      <c r="AY798" s="429"/>
      <c r="AZ798" s="436"/>
      <c r="BA798" s="430"/>
      <c r="BB798" s="437"/>
      <c r="BC798" s="58"/>
      <c r="BD798" s="427"/>
      <c r="BE798" s="438"/>
      <c r="BF798" s="429"/>
      <c r="BG798" s="438"/>
      <c r="BH798" s="429"/>
      <c r="BI798" s="438"/>
      <c r="BJ798" s="429"/>
      <c r="BK798" s="438"/>
      <c r="BL798" s="430"/>
      <c r="BM798" s="439"/>
      <c r="BN798" s="58"/>
      <c r="BO798" s="427"/>
      <c r="BP798" s="440"/>
      <c r="BQ798" s="429"/>
      <c r="BR798" s="440"/>
      <c r="BS798" s="429"/>
      <c r="BT798" s="440"/>
      <c r="BU798" s="429"/>
      <c r="BV798" s="440"/>
      <c r="BW798" s="430"/>
      <c r="BX798" s="441"/>
      <c r="BY798" s="58"/>
      <c r="BZ798" s="427"/>
      <c r="CA798" s="442"/>
      <c r="CB798" s="429"/>
      <c r="CC798" s="442"/>
      <c r="CD798" s="429"/>
      <c r="CE798" s="442"/>
      <c r="CF798" s="429"/>
      <c r="CG798" s="442"/>
      <c r="CH798" s="430"/>
      <c r="CI798" s="443"/>
      <c r="CK798" s="427"/>
      <c r="CL798" s="434"/>
      <c r="CM798" s="429"/>
      <c r="CN798" s="434"/>
      <c r="CO798" s="429"/>
      <c r="CP798" s="434"/>
      <c r="CQ798" s="429"/>
      <c r="CR798" s="434"/>
      <c r="CS798" s="430"/>
      <c r="CT798" s="435"/>
      <c r="CV798" s="817"/>
      <c r="CW798" s="444"/>
      <c r="CX798" s="429"/>
      <c r="CY798" s="444"/>
      <c r="CZ798" s="429"/>
      <c r="DA798" s="444"/>
      <c r="DB798" s="429"/>
      <c r="DC798" s="444"/>
      <c r="DD798" s="438"/>
      <c r="DE798" s="818"/>
      <c r="DG798" s="817"/>
      <c r="DH798" s="436"/>
      <c r="DI798" s="429"/>
      <c r="DJ798" s="436"/>
      <c r="DK798" s="429"/>
      <c r="DL798" s="436"/>
      <c r="DM798" s="429"/>
      <c r="DN798" s="436"/>
      <c r="DO798" s="429"/>
      <c r="DP798" s="437"/>
      <c r="DR798" s="819"/>
      <c r="DS798" s="438"/>
      <c r="DT798" s="428"/>
      <c r="DU798" s="438"/>
      <c r="DV798" s="428"/>
      <c r="DW798" s="438"/>
      <c r="DX798" s="428"/>
      <c r="DY798" s="438"/>
      <c r="DZ798" s="428"/>
      <c r="EA798" s="439"/>
      <c r="EC798" s="819"/>
      <c r="ED798" s="438"/>
      <c r="EE798" s="428"/>
      <c r="EF798" s="438"/>
      <c r="EG798" s="428"/>
      <c r="EH798" s="438"/>
      <c r="EI798" s="428"/>
      <c r="EJ798" s="438"/>
      <c r="EK798" s="428"/>
      <c r="EL798" s="439"/>
      <c r="EN798" s="817"/>
      <c r="EO798" s="438"/>
      <c r="EP798" s="429"/>
      <c r="EQ798" s="438"/>
      <c r="ER798" s="429"/>
      <c r="ES798" s="438"/>
      <c r="ET798" s="429"/>
      <c r="EU798" s="438"/>
      <c r="EV798" s="429"/>
      <c r="EW798" s="439"/>
      <c r="EX798" s="119"/>
    </row>
    <row r="799" spans="1:154" ht="17.850000000000001" customHeight="1" x14ac:dyDescent="0.35">
      <c r="B799" s="120"/>
      <c r="C799" s="1130" t="s">
        <v>607</v>
      </c>
      <c r="D799" s="490"/>
      <c r="E799" s="509"/>
      <c r="F799" s="509"/>
      <c r="G799" s="509"/>
      <c r="H799" s="509"/>
      <c r="I799" s="509"/>
      <c r="J799" s="1129"/>
      <c r="K799" s="509"/>
      <c r="L799" s="128">
        <v>-7659.9912754750767</v>
      </c>
      <c r="M799" s="147">
        <v>-7659.9912754750767</v>
      </c>
      <c r="N799" s="512">
        <v>-9210.9579279500758</v>
      </c>
      <c r="O799" s="511">
        <v>-9210.9579279500758</v>
      </c>
      <c r="P799" s="512">
        <v>-8178.976279471377</v>
      </c>
      <c r="Q799" s="511">
        <v>-8178.976279471377</v>
      </c>
      <c r="R799" s="512">
        <v>-10521.80246238689</v>
      </c>
      <c r="S799" s="511">
        <v>-10521.80246238689</v>
      </c>
      <c r="T799" s="513">
        <v>-35571.727945283419</v>
      </c>
      <c r="U799" s="514">
        <v>-35571.727945283419</v>
      </c>
      <c r="V799" s="515"/>
      <c r="W799" s="128">
        <v>-9707.8487084919198</v>
      </c>
      <c r="X799" s="129">
        <v>-9707.8487084919198</v>
      </c>
      <c r="Y799" s="512">
        <v>-13853.492425229151</v>
      </c>
      <c r="Z799" s="516">
        <v>-13853.492425229151</v>
      </c>
      <c r="AA799" s="512">
        <v>-11936.910940730753</v>
      </c>
      <c r="AB799" s="516">
        <v>-11936.910940730753</v>
      </c>
      <c r="AC799" s="512">
        <v>-15587.698914451434</v>
      </c>
      <c r="AD799" s="516">
        <v>-15587.698914451434</v>
      </c>
      <c r="AE799" s="513">
        <v>-51085.950988903256</v>
      </c>
      <c r="AF799" s="517">
        <v>-51085.950988903256</v>
      </c>
      <c r="AG799" s="515"/>
      <c r="AH799" s="128">
        <v>-17206.883907954838</v>
      </c>
      <c r="AI799" s="133">
        <v>-17206.883907954838</v>
      </c>
      <c r="AJ799" s="512">
        <v>-20945.050615899319</v>
      </c>
      <c r="AK799" s="518">
        <v>-20945.050615899319</v>
      </c>
      <c r="AL799" s="512">
        <v>-18834.93117111623</v>
      </c>
      <c r="AM799" s="518">
        <v>-18834.93117111623</v>
      </c>
      <c r="AN799" s="512">
        <v>-22026.069450299128</v>
      </c>
      <c r="AO799" s="518">
        <v>-22026.069450299128</v>
      </c>
      <c r="AP799" s="513">
        <v>-79012.935145269512</v>
      </c>
      <c r="AQ799" s="519">
        <v>-79012.935145269512</v>
      </c>
      <c r="AR799" s="515"/>
      <c r="AS799" s="128">
        <v>-18643.387742178598</v>
      </c>
      <c r="AT799" s="135">
        <v>-18643.387742178598</v>
      </c>
      <c r="AU799" s="512">
        <v>-22486.451146643602</v>
      </c>
      <c r="AV799" s="520">
        <v>-22486.451146643602</v>
      </c>
      <c r="AW799" s="512">
        <v>-16051.694400167118</v>
      </c>
      <c r="AX799" s="520">
        <v>-16051.694400167118</v>
      </c>
      <c r="AY799" s="512">
        <v>-26522.528579553535</v>
      </c>
      <c r="AZ799" s="520">
        <v>-26522.528579553535</v>
      </c>
      <c r="BA799" s="513">
        <v>-83704.061868542849</v>
      </c>
      <c r="BB799" s="521">
        <v>-83704.061868542849</v>
      </c>
      <c r="BC799" s="515"/>
      <c r="BD799" s="128">
        <v>-18727.378796556852</v>
      </c>
      <c r="BE799" s="137">
        <v>-18727.378796556852</v>
      </c>
      <c r="BF799" s="512">
        <v>-18649.476103936271</v>
      </c>
      <c r="BG799" s="522">
        <v>-18649.476103936271</v>
      </c>
      <c r="BH799" s="512">
        <v>-12562.480821217794</v>
      </c>
      <c r="BI799" s="522">
        <v>-12562.480821217794</v>
      </c>
      <c r="BJ799" s="512">
        <v>-20610.694880020998</v>
      </c>
      <c r="BK799" s="522">
        <v>-20610.694880020998</v>
      </c>
      <c r="BL799" s="513">
        <v>-70550.030601731924</v>
      </c>
      <c r="BM799" s="523">
        <v>-70550.030601731924</v>
      </c>
      <c r="BN799" s="515">
        <v>0</v>
      </c>
      <c r="BO799" s="128">
        <v>-27522.268528773522</v>
      </c>
      <c r="BP799" s="139">
        <v>-27522.268528773522</v>
      </c>
      <c r="BQ799" s="512">
        <v>-28397.250269416894</v>
      </c>
      <c r="BR799" s="524">
        <v>-28397.250269416894</v>
      </c>
      <c r="BS799" s="512">
        <v>-28083.729710712341</v>
      </c>
      <c r="BT799" s="524">
        <v>-28083.729710712341</v>
      </c>
      <c r="BU799" s="512">
        <v>-32148.561234545072</v>
      </c>
      <c r="BV799" s="524">
        <v>-32148.561234545072</v>
      </c>
      <c r="BW799" s="513">
        <v>-116151.80974344784</v>
      </c>
      <c r="BX799" s="525">
        <v>-116151.80974344784</v>
      </c>
      <c r="BY799" s="515"/>
      <c r="BZ799" s="128">
        <v>-25236.600594649277</v>
      </c>
      <c r="CA799" s="141">
        <v>-25236.600594649277</v>
      </c>
      <c r="CB799" s="512">
        <v>-29698.279086781567</v>
      </c>
      <c r="CC799" s="526">
        <v>-29698.279086781567</v>
      </c>
      <c r="CD799" s="512">
        <v>-27264.095383632364</v>
      </c>
      <c r="CE799" s="526">
        <v>-27264.095383632364</v>
      </c>
      <c r="CF799" s="512">
        <v>-29645.00937592256</v>
      </c>
      <c r="CG799" s="526">
        <v>-29645.00937592256</v>
      </c>
      <c r="CH799" s="513">
        <v>-111843.98444098578</v>
      </c>
      <c r="CI799" s="527">
        <v>-111843.98444098578</v>
      </c>
      <c r="CJ799" s="515"/>
      <c r="CK799" s="128">
        <v>-26629.337195026466</v>
      </c>
      <c r="CL799" s="133">
        <v>-26629.337195026466</v>
      </c>
      <c r="CM799" s="512">
        <v>-26022.877208463036</v>
      </c>
      <c r="CN799" s="133">
        <v>-26022.877208463036</v>
      </c>
      <c r="CO799" s="512">
        <v>-28136.825753711091</v>
      </c>
      <c r="CP799" s="133">
        <v>-28136.825753711091</v>
      </c>
      <c r="CQ799" s="512">
        <v>-31516.593603153415</v>
      </c>
      <c r="CR799" s="133">
        <v>-31516.593603153415</v>
      </c>
      <c r="CS799" s="513">
        <v>-112305.63376035403</v>
      </c>
      <c r="CT799" s="134">
        <v>-112305.63376035403</v>
      </c>
      <c r="CV799" s="143">
        <v>-28750.950746503135</v>
      </c>
      <c r="CW799" s="144">
        <v>-28750.950746503135</v>
      </c>
      <c r="CX799" s="130">
        <v>-32073.217499921033</v>
      </c>
      <c r="CY799" s="144">
        <v>-32073.217499921033</v>
      </c>
      <c r="CZ799" s="130">
        <v>-33623.256822056195</v>
      </c>
      <c r="DA799" s="144">
        <v>-33623.256822056195</v>
      </c>
      <c r="DB799" s="130">
        <v>-31730.556306391565</v>
      </c>
      <c r="DC799" s="144">
        <v>-31730.556306391565</v>
      </c>
      <c r="DD799" s="137">
        <v>-126176.78137487191</v>
      </c>
      <c r="DE799" s="145">
        <v>-126176.78137487191</v>
      </c>
      <c r="DG799" s="143">
        <v>-27157.267525430667</v>
      </c>
      <c r="DH799" s="135">
        <v>-27157.267525430667</v>
      </c>
      <c r="DI799" s="130">
        <v>-34984.909191027567</v>
      </c>
      <c r="DJ799" s="135">
        <v>-34984.909191027567</v>
      </c>
      <c r="DK799" s="130">
        <v>-27743.039461200275</v>
      </c>
      <c r="DL799" s="135">
        <v>-27743.039461200275</v>
      </c>
      <c r="DM799" s="130">
        <v>-29257.476830054351</v>
      </c>
      <c r="DN799" s="135">
        <v>-29257.476830054351</v>
      </c>
      <c r="DO799" s="130">
        <v>-119138.59300771286</v>
      </c>
      <c r="DP799" s="136">
        <v>-119138.59300771286</v>
      </c>
      <c r="DR799" s="146">
        <v>-27024.929836091611</v>
      </c>
      <c r="DS799" s="137">
        <v>-27024.929836091611</v>
      </c>
      <c r="DT799" s="147">
        <v>-24897.76636715826</v>
      </c>
      <c r="DU799" s="137">
        <v>-24897.76636715826</v>
      </c>
      <c r="DV799" s="147">
        <v>-22584.441683985566</v>
      </c>
      <c r="DW799" s="137">
        <v>-22584.441683985566</v>
      </c>
      <c r="DX799" s="147">
        <v>-27966.685529010578</v>
      </c>
      <c r="DY799" s="137">
        <v>-27966.685529010578</v>
      </c>
      <c r="DZ799" s="147">
        <v>-102473.823416246</v>
      </c>
      <c r="EA799" s="138">
        <v>-102473.823416246</v>
      </c>
      <c r="EC799" s="146">
        <v>-25130.312902287744</v>
      </c>
      <c r="ED799" s="137">
        <v>-25146.419501198743</v>
      </c>
      <c r="EE799" s="147">
        <v>-29640.316878471025</v>
      </c>
      <c r="EF799" s="137">
        <v>-29662.818105848226</v>
      </c>
      <c r="EG799" s="147">
        <v>-25709.145631461724</v>
      </c>
      <c r="EH799" s="137">
        <v>-25782.670628035419</v>
      </c>
      <c r="EI799" s="147">
        <v>-27322.466013835809</v>
      </c>
      <c r="EJ799" s="137">
        <v>-28259.356406653878</v>
      </c>
      <c r="EK799" s="147">
        <v>-107801.74142605629</v>
      </c>
      <c r="EL799" s="138">
        <v>-108850.76464173626</v>
      </c>
      <c r="EN799" s="143">
        <v>-26985.906455970897</v>
      </c>
      <c r="EO799" s="137">
        <v>-28368.297492593007</v>
      </c>
      <c r="EP799" s="130">
        <v>-28666.561332711997</v>
      </c>
      <c r="EQ799" s="137">
        <v>-28831.672645783827</v>
      </c>
      <c r="ER799" s="130">
        <v>-27282.953808129245</v>
      </c>
      <c r="ES799" s="137">
        <v>-27686.232706793548</v>
      </c>
      <c r="ET799" s="130">
        <v>-29770.145213079533</v>
      </c>
      <c r="EU799" s="137">
        <v>-30280.243040679208</v>
      </c>
      <c r="EV799" s="130">
        <v>-112705.56680989168</v>
      </c>
      <c r="EW799" s="138">
        <v>-115166.44588584959</v>
      </c>
      <c r="EX799" s="119"/>
    </row>
    <row r="800" spans="1:154" ht="17.850000000000001" customHeight="1" x14ac:dyDescent="0.35">
      <c r="B800" s="120"/>
      <c r="C800" s="509"/>
      <c r="D800" s="323" t="s">
        <v>608</v>
      </c>
      <c r="E800" s="149"/>
      <c r="F800" s="323"/>
      <c r="G800" s="323"/>
      <c r="H800" s="323"/>
      <c r="I800" s="323"/>
      <c r="J800" s="1131"/>
      <c r="K800" s="323"/>
      <c r="L800" s="128">
        <v>-7216.1210377989155</v>
      </c>
      <c r="M800" s="147">
        <v>-7216.1210377989155</v>
      </c>
      <c r="N800" s="512">
        <v>-8380.9473335281255</v>
      </c>
      <c r="O800" s="511">
        <v>-8380.9473335281255</v>
      </c>
      <c r="P800" s="512">
        <v>-7694.021587624914</v>
      </c>
      <c r="Q800" s="511">
        <v>-7694.021587624914</v>
      </c>
      <c r="R800" s="512">
        <v>-9457.5051030969298</v>
      </c>
      <c r="S800" s="511">
        <v>-9457.5051030969298</v>
      </c>
      <c r="T800" s="513">
        <v>-32748.595062048884</v>
      </c>
      <c r="U800" s="514">
        <v>-32748.595062048884</v>
      </c>
      <c r="V800" s="515"/>
      <c r="W800" s="128">
        <v>-9277.4024772489847</v>
      </c>
      <c r="X800" s="129">
        <v>-9277.4024772489847</v>
      </c>
      <c r="Y800" s="512">
        <v>-12914.716757839928</v>
      </c>
      <c r="Z800" s="516">
        <v>-12914.716757839928</v>
      </c>
      <c r="AA800" s="512">
        <v>-11479.858205027866</v>
      </c>
      <c r="AB800" s="516">
        <v>-11479.858205027866</v>
      </c>
      <c r="AC800" s="512">
        <v>-14624.205072272318</v>
      </c>
      <c r="AD800" s="516">
        <v>-14624.205072272318</v>
      </c>
      <c r="AE800" s="513">
        <v>-48296.182512389096</v>
      </c>
      <c r="AF800" s="517">
        <v>-48296.182512389096</v>
      </c>
      <c r="AG800" s="515"/>
      <c r="AH800" s="128">
        <v>-16656.049184299147</v>
      </c>
      <c r="AI800" s="133">
        <v>-16656.049184299147</v>
      </c>
      <c r="AJ800" s="512">
        <v>-20002.509184785915</v>
      </c>
      <c r="AK800" s="518">
        <v>-20002.509184785915</v>
      </c>
      <c r="AL800" s="512">
        <v>-18209.817886301007</v>
      </c>
      <c r="AM800" s="518">
        <v>-18209.817886301007</v>
      </c>
      <c r="AN800" s="512">
        <v>-20952.042996657725</v>
      </c>
      <c r="AO800" s="518">
        <v>-20952.042996657725</v>
      </c>
      <c r="AP800" s="513">
        <v>-75820.419252043794</v>
      </c>
      <c r="AQ800" s="519">
        <v>-75820.419252043794</v>
      </c>
      <c r="AR800" s="515"/>
      <c r="AS800" s="128">
        <v>-17848.408942325274</v>
      </c>
      <c r="AT800" s="135">
        <v>-17848.408942325274</v>
      </c>
      <c r="AU800" s="512">
        <v>-21449.725533168425</v>
      </c>
      <c r="AV800" s="520">
        <v>-21449.725533168425</v>
      </c>
      <c r="AW800" s="512">
        <v>-15346.269618329397</v>
      </c>
      <c r="AX800" s="520">
        <v>-15346.269618329397</v>
      </c>
      <c r="AY800" s="512">
        <v>-25602.317027205685</v>
      </c>
      <c r="AZ800" s="520">
        <v>-25602.317027205685</v>
      </c>
      <c r="BA800" s="513">
        <v>-80246.721121028779</v>
      </c>
      <c r="BB800" s="521">
        <v>-80246.721121028779</v>
      </c>
      <c r="BC800" s="515"/>
      <c r="BD800" s="128">
        <v>-17787.183608757936</v>
      </c>
      <c r="BE800" s="137">
        <v>-17787.183608757936</v>
      </c>
      <c r="BF800" s="512">
        <v>-17572.041076053505</v>
      </c>
      <c r="BG800" s="522">
        <v>-17572.041076053505</v>
      </c>
      <c r="BH800" s="512">
        <v>-11593.788037684228</v>
      </c>
      <c r="BI800" s="522">
        <v>-11593.788037684228</v>
      </c>
      <c r="BJ800" s="512">
        <v>-19311.138105116795</v>
      </c>
      <c r="BK800" s="522">
        <v>-19311.138105116795</v>
      </c>
      <c r="BL800" s="513">
        <v>-66264.150827612466</v>
      </c>
      <c r="BM800" s="523">
        <v>-66264.150827612466</v>
      </c>
      <c r="BN800" s="515">
        <v>0</v>
      </c>
      <c r="BO800" s="128">
        <v>-26656.351948617601</v>
      </c>
      <c r="BP800" s="139">
        <v>-26656.351948617601</v>
      </c>
      <c r="BQ800" s="512">
        <v>-27419.925594306096</v>
      </c>
      <c r="BR800" s="524">
        <v>-27419.925594306096</v>
      </c>
      <c r="BS800" s="512">
        <v>-27184.648902934299</v>
      </c>
      <c r="BT800" s="524">
        <v>-27184.648902934299</v>
      </c>
      <c r="BU800" s="512">
        <v>-30972.480250932298</v>
      </c>
      <c r="BV800" s="524">
        <v>-30972.480250932298</v>
      </c>
      <c r="BW800" s="513">
        <v>-112233.40669679031</v>
      </c>
      <c r="BX800" s="525">
        <v>-112233.40669679031</v>
      </c>
      <c r="BY800" s="515"/>
      <c r="BZ800" s="128">
        <v>-24327.7284573377</v>
      </c>
      <c r="CA800" s="141">
        <v>-24327.7284573377</v>
      </c>
      <c r="CB800" s="512">
        <v>-28636.917066652401</v>
      </c>
      <c r="CC800" s="526">
        <v>-28636.917066652401</v>
      </c>
      <c r="CD800" s="512">
        <v>-26353.700407702698</v>
      </c>
      <c r="CE800" s="526">
        <v>-26353.700407702698</v>
      </c>
      <c r="CF800" s="512">
        <v>-28539.993401408199</v>
      </c>
      <c r="CG800" s="526">
        <v>-28539.993401408199</v>
      </c>
      <c r="CH800" s="513">
        <v>-107858.339333101</v>
      </c>
      <c r="CI800" s="527">
        <v>-107858.339333101</v>
      </c>
      <c r="CJ800" s="515"/>
      <c r="CK800" s="128">
        <v>-25776.8463750747</v>
      </c>
      <c r="CL800" s="133">
        <v>-25776.8463750747</v>
      </c>
      <c r="CM800" s="512">
        <v>-24943.738008248602</v>
      </c>
      <c r="CN800" s="133">
        <v>-24943.738008248602</v>
      </c>
      <c r="CO800" s="512">
        <v>-27115.456629120799</v>
      </c>
      <c r="CP800" s="133">
        <v>-27115.456629120799</v>
      </c>
      <c r="CQ800" s="512">
        <v>-30466.469745868195</v>
      </c>
      <c r="CR800" s="133">
        <v>-30466.469745868195</v>
      </c>
      <c r="CS800" s="513">
        <v>-108302.51075831232</v>
      </c>
      <c r="CT800" s="134">
        <v>-108302.51075831232</v>
      </c>
      <c r="CV800" s="143">
        <v>-27865.508256033496</v>
      </c>
      <c r="CW800" s="144">
        <v>-27865.508256033496</v>
      </c>
      <c r="CX800" s="130">
        <v>-30828.365145539126</v>
      </c>
      <c r="CY800" s="144">
        <v>-30828.365145539126</v>
      </c>
      <c r="CZ800" s="130">
        <v>-32654.099690657611</v>
      </c>
      <c r="DA800" s="144">
        <v>-32654.099690657611</v>
      </c>
      <c r="DB800" s="130">
        <v>-30452.089456776099</v>
      </c>
      <c r="DC800" s="144">
        <v>-30452.089456776099</v>
      </c>
      <c r="DD800" s="137">
        <v>-121798.86254900631</v>
      </c>
      <c r="DE800" s="145">
        <v>-121798.86254900631</v>
      </c>
      <c r="DG800" s="143">
        <v>-26119.9421342633</v>
      </c>
      <c r="DH800" s="135">
        <v>-26119.9421342633</v>
      </c>
      <c r="DI800" s="130">
        <v>-33652.628107060591</v>
      </c>
      <c r="DJ800" s="135">
        <v>-33652.628107060591</v>
      </c>
      <c r="DK800" s="130">
        <v>-26650.861070397601</v>
      </c>
      <c r="DL800" s="135">
        <v>-26650.861070397601</v>
      </c>
      <c r="DM800" s="130">
        <v>-28090.287434363876</v>
      </c>
      <c r="DN800" s="135">
        <v>-28090.287434363876</v>
      </c>
      <c r="DO800" s="130">
        <v>-114509.61874608537</v>
      </c>
      <c r="DP800" s="136">
        <v>-114509.61874608537</v>
      </c>
      <c r="DR800" s="146">
        <v>-26036.167130107682</v>
      </c>
      <c r="DS800" s="137">
        <v>-26036.167130107682</v>
      </c>
      <c r="DT800" s="147">
        <v>-23923.981025588881</v>
      </c>
      <c r="DU800" s="137">
        <v>-23923.981025588881</v>
      </c>
      <c r="DV800" s="147">
        <v>-21782.930231504604</v>
      </c>
      <c r="DW800" s="137">
        <v>-21782.930231504604</v>
      </c>
      <c r="DX800" s="147">
        <v>-27175.943542831643</v>
      </c>
      <c r="DY800" s="137">
        <v>-27175.943542831643</v>
      </c>
      <c r="DZ800" s="147">
        <v>-98919.021930032803</v>
      </c>
      <c r="EA800" s="138">
        <v>-98919.021930032803</v>
      </c>
      <c r="EC800" s="146">
        <v>-24497.282957787469</v>
      </c>
      <c r="ED800" s="137">
        <v>-24513.389556698468</v>
      </c>
      <c r="EE800" s="147">
        <v>-29021.717461043423</v>
      </c>
      <c r="EF800" s="137">
        <v>-29038.041631054315</v>
      </c>
      <c r="EG800" s="147">
        <v>-25130.772915238605</v>
      </c>
      <c r="EH800" s="137">
        <v>-25204.2979118123</v>
      </c>
      <c r="EI800" s="147">
        <v>-26751.673413464308</v>
      </c>
      <c r="EJ800" s="137">
        <v>-27688.616389815008</v>
      </c>
      <c r="EK800" s="147">
        <v>-105400.9467475338</v>
      </c>
      <c r="EL800" s="138">
        <v>-106443.84548938008</v>
      </c>
      <c r="EN800" s="143">
        <v>-26342.327179596581</v>
      </c>
      <c r="EO800" s="137">
        <v>-27795.288466727354</v>
      </c>
      <c r="EP800" s="130">
        <v>-28009.981386367534</v>
      </c>
      <c r="EQ800" s="137">
        <v>-28210.556047957834</v>
      </c>
      <c r="ER800" s="130">
        <v>-26618.000263293132</v>
      </c>
      <c r="ES800" s="137">
        <v>-27045.776078965733</v>
      </c>
      <c r="ET800" s="130">
        <v>-29034.997734672099</v>
      </c>
      <c r="EU800" s="137">
        <v>-29581.235556399679</v>
      </c>
      <c r="EV800" s="130">
        <v>-110005.30656392935</v>
      </c>
      <c r="EW800" s="138">
        <v>-112632.8561500506</v>
      </c>
      <c r="EX800" s="119"/>
    </row>
    <row r="801" spans="2:154" x14ac:dyDescent="0.35">
      <c r="B801" s="120"/>
      <c r="C801" s="509"/>
      <c r="D801" s="323" t="s">
        <v>609</v>
      </c>
      <c r="E801" s="149"/>
      <c r="F801" s="323"/>
      <c r="G801" s="323"/>
      <c r="H801" s="323"/>
      <c r="I801" s="323"/>
      <c r="J801" s="1131"/>
      <c r="K801" s="323"/>
      <c r="L801" s="128">
        <v>-443.87023767616097</v>
      </c>
      <c r="M801" s="147">
        <v>-443.87023767616097</v>
      </c>
      <c r="N801" s="512">
        <v>-830.01059442195037</v>
      </c>
      <c r="O801" s="511">
        <v>-830.01059442195037</v>
      </c>
      <c r="P801" s="512">
        <v>-484.95469184646333</v>
      </c>
      <c r="Q801" s="511">
        <v>-484.95469184646333</v>
      </c>
      <c r="R801" s="512">
        <v>-1064.2973592899593</v>
      </c>
      <c r="S801" s="511">
        <v>-1064.2973592899593</v>
      </c>
      <c r="T801" s="513">
        <v>-2823.1328832345343</v>
      </c>
      <c r="U801" s="514">
        <v>-2823.1328832345343</v>
      </c>
      <c r="V801" s="515"/>
      <c r="W801" s="128">
        <v>-430.44623124293531</v>
      </c>
      <c r="X801" s="129">
        <v>-430.44623124293531</v>
      </c>
      <c r="Y801" s="512">
        <v>-938.77566738922303</v>
      </c>
      <c r="Z801" s="516">
        <v>-938.77566738922303</v>
      </c>
      <c r="AA801" s="512">
        <v>-457.0527357028879</v>
      </c>
      <c r="AB801" s="516">
        <v>-457.0527357028879</v>
      </c>
      <c r="AC801" s="512">
        <v>-963.49384217911552</v>
      </c>
      <c r="AD801" s="516">
        <v>-963.49384217911552</v>
      </c>
      <c r="AE801" s="513">
        <v>-2789.7684765141616</v>
      </c>
      <c r="AF801" s="517">
        <v>-2789.7684765141616</v>
      </c>
      <c r="AG801" s="515"/>
      <c r="AH801" s="128">
        <v>-550.83472365569241</v>
      </c>
      <c r="AI801" s="133">
        <v>-550.83472365569241</v>
      </c>
      <c r="AJ801" s="512">
        <v>-942.5414311134042</v>
      </c>
      <c r="AK801" s="518">
        <v>-942.5414311134042</v>
      </c>
      <c r="AL801" s="512">
        <v>-625.1132848152215</v>
      </c>
      <c r="AM801" s="518">
        <v>-625.1132848152215</v>
      </c>
      <c r="AN801" s="512">
        <v>-1074.0264536414047</v>
      </c>
      <c r="AO801" s="518">
        <v>-1074.0264536414047</v>
      </c>
      <c r="AP801" s="513">
        <v>-3192.5158932257227</v>
      </c>
      <c r="AQ801" s="519">
        <v>-3192.5158932257227</v>
      </c>
      <c r="AR801" s="515"/>
      <c r="AS801" s="128">
        <v>-794.97879985332372</v>
      </c>
      <c r="AT801" s="135">
        <v>-794.97879985332372</v>
      </c>
      <c r="AU801" s="512">
        <v>-1036.7256134751767</v>
      </c>
      <c r="AV801" s="520">
        <v>-1036.7256134751767</v>
      </c>
      <c r="AW801" s="512">
        <v>-705.4247818377205</v>
      </c>
      <c r="AX801" s="520">
        <v>-705.4247818377205</v>
      </c>
      <c r="AY801" s="512">
        <v>-920.2115523478501</v>
      </c>
      <c r="AZ801" s="520">
        <v>-920.2115523478501</v>
      </c>
      <c r="BA801" s="513">
        <v>-3457.3407475140712</v>
      </c>
      <c r="BB801" s="521">
        <v>-3457.3407475140712</v>
      </c>
      <c r="BC801" s="515"/>
      <c r="BD801" s="128">
        <v>-940.19518779891587</v>
      </c>
      <c r="BE801" s="137">
        <v>-940.19518779891587</v>
      </c>
      <c r="BF801" s="512">
        <v>-1077.4350278827676</v>
      </c>
      <c r="BG801" s="522">
        <v>-1077.4350278827676</v>
      </c>
      <c r="BH801" s="512">
        <v>-968.6927835335664</v>
      </c>
      <c r="BI801" s="522">
        <v>-968.6927835335664</v>
      </c>
      <c r="BJ801" s="512">
        <v>-1299.5567749042027</v>
      </c>
      <c r="BK801" s="522">
        <v>-1299.5567749042027</v>
      </c>
      <c r="BL801" s="513">
        <v>-4285.8797741194521</v>
      </c>
      <c r="BM801" s="523">
        <v>-4285.8797741194521</v>
      </c>
      <c r="BN801" s="515">
        <v>0</v>
      </c>
      <c r="BO801" s="128">
        <v>-865.91658015592293</v>
      </c>
      <c r="BP801" s="139">
        <v>-865.91658015592293</v>
      </c>
      <c r="BQ801" s="512">
        <v>-977.32467511079699</v>
      </c>
      <c r="BR801" s="524">
        <v>-977.32467511079699</v>
      </c>
      <c r="BS801" s="512">
        <v>-899.08080777804207</v>
      </c>
      <c r="BT801" s="524">
        <v>-899.08080777804207</v>
      </c>
      <c r="BU801" s="512">
        <v>-1176.0809836127753</v>
      </c>
      <c r="BV801" s="524">
        <v>-1176.0809836127753</v>
      </c>
      <c r="BW801" s="513">
        <v>-3918.4030466575368</v>
      </c>
      <c r="BX801" s="525">
        <v>-3918.4030466575368</v>
      </c>
      <c r="BY801" s="515"/>
      <c r="BZ801" s="128">
        <v>-908.87213731157817</v>
      </c>
      <c r="CA801" s="141">
        <v>-908.87213731157817</v>
      </c>
      <c r="CB801" s="512">
        <v>-1061.3620201291683</v>
      </c>
      <c r="CC801" s="526">
        <v>-1061.3620201291683</v>
      </c>
      <c r="CD801" s="512">
        <v>-910.39497592966813</v>
      </c>
      <c r="CE801" s="526">
        <v>-910.39497592966813</v>
      </c>
      <c r="CF801" s="512">
        <v>-1105.0159745143608</v>
      </c>
      <c r="CG801" s="526">
        <v>-1105.0159745143608</v>
      </c>
      <c r="CH801" s="513">
        <v>-3985.6451078847754</v>
      </c>
      <c r="CI801" s="527">
        <v>-3985.6451078847754</v>
      </c>
      <c r="CJ801" s="515"/>
      <c r="CK801" s="128">
        <v>-852.49081995176721</v>
      </c>
      <c r="CL801" s="133">
        <v>-852.49081995176721</v>
      </c>
      <c r="CM801" s="512">
        <v>-1079.1392002144337</v>
      </c>
      <c r="CN801" s="133">
        <v>-1079.1392002144337</v>
      </c>
      <c r="CO801" s="512">
        <v>-1021.3691245902935</v>
      </c>
      <c r="CP801" s="133">
        <v>-1021.3691245902935</v>
      </c>
      <c r="CQ801" s="512">
        <v>-1050.1238572852208</v>
      </c>
      <c r="CR801" s="133">
        <v>-1050.1238572852208</v>
      </c>
      <c r="CS801" s="513">
        <v>-4003.1230020417152</v>
      </c>
      <c r="CT801" s="134">
        <v>-4003.1230020417152</v>
      </c>
      <c r="CV801" s="143">
        <v>-885.44249046964069</v>
      </c>
      <c r="CW801" s="144">
        <v>-885.44249046964069</v>
      </c>
      <c r="CX801" s="130">
        <v>-1244.8523543819074</v>
      </c>
      <c r="CY801" s="144">
        <v>-1244.8523543819074</v>
      </c>
      <c r="CZ801" s="130">
        <v>-969.1571313985811</v>
      </c>
      <c r="DA801" s="144">
        <v>-969.1571313985811</v>
      </c>
      <c r="DB801" s="130">
        <v>-1278.4668496154675</v>
      </c>
      <c r="DC801" s="144">
        <v>-1278.4668496154675</v>
      </c>
      <c r="DD801" s="137">
        <v>-4377.9188258655968</v>
      </c>
      <c r="DE801" s="145">
        <v>-4377.9188258655968</v>
      </c>
      <c r="DG801" s="143">
        <v>-1037.3253911673664</v>
      </c>
      <c r="DH801" s="135">
        <v>-1037.3253911673664</v>
      </c>
      <c r="DI801" s="130">
        <v>-1332.2810839669748</v>
      </c>
      <c r="DJ801" s="135">
        <v>-1332.2810839669748</v>
      </c>
      <c r="DK801" s="130">
        <v>-1092.178390802675</v>
      </c>
      <c r="DL801" s="135">
        <v>-1092.178390802675</v>
      </c>
      <c r="DM801" s="130">
        <v>-1167.1893956904753</v>
      </c>
      <c r="DN801" s="135">
        <v>-1167.1893956904753</v>
      </c>
      <c r="DO801" s="130">
        <v>-4628.9742616274916</v>
      </c>
      <c r="DP801" s="136">
        <v>-4628.9742616274916</v>
      </c>
      <c r="DR801" s="146">
        <v>-988.76270598392716</v>
      </c>
      <c r="DS801" s="137">
        <v>-988.76270598392716</v>
      </c>
      <c r="DT801" s="147">
        <v>-973.78534156937758</v>
      </c>
      <c r="DU801" s="137">
        <v>-973.78534156937758</v>
      </c>
      <c r="DV801" s="147">
        <v>-801.51145248096248</v>
      </c>
      <c r="DW801" s="137">
        <v>-801.51145248096248</v>
      </c>
      <c r="DX801" s="147">
        <v>-790.74198617893421</v>
      </c>
      <c r="DY801" s="137">
        <v>-790.74198617893421</v>
      </c>
      <c r="DZ801" s="147">
        <v>-3554.8014862132013</v>
      </c>
      <c r="EA801" s="138">
        <v>-3554.8014862132013</v>
      </c>
      <c r="EC801" s="146">
        <v>-633.02994450027586</v>
      </c>
      <c r="ED801" s="137">
        <v>-633.02994450027586</v>
      </c>
      <c r="EE801" s="147">
        <v>-618.59941742760225</v>
      </c>
      <c r="EF801" s="137">
        <v>-624.77647479390941</v>
      </c>
      <c r="EG801" s="147">
        <v>-578.37271622312073</v>
      </c>
      <c r="EH801" s="137">
        <v>-578.37271622312073</v>
      </c>
      <c r="EI801" s="147">
        <v>-570.79260037149947</v>
      </c>
      <c r="EJ801" s="137">
        <v>-570.74001683887002</v>
      </c>
      <c r="EK801" s="147">
        <v>-2400.7946785224985</v>
      </c>
      <c r="EL801" s="138">
        <v>-2406.9191523561763</v>
      </c>
      <c r="EN801" s="143">
        <v>-643.57927637431703</v>
      </c>
      <c r="EO801" s="137">
        <v>-573.00902586565178</v>
      </c>
      <c r="EP801" s="130">
        <v>-656.57994634446277</v>
      </c>
      <c r="EQ801" s="137">
        <v>-621.11659782599236</v>
      </c>
      <c r="ER801" s="130">
        <v>-664.95354483611413</v>
      </c>
      <c r="ES801" s="137">
        <v>-640.4566278278146</v>
      </c>
      <c r="ET801" s="130">
        <v>-735.14747840743553</v>
      </c>
      <c r="EU801" s="137">
        <v>-699.00748427953044</v>
      </c>
      <c r="EV801" s="130">
        <v>-2700.2602459623295</v>
      </c>
      <c r="EW801" s="138">
        <v>-2533.5897357989893</v>
      </c>
      <c r="EX801" s="119"/>
    </row>
    <row r="802" spans="2:154" x14ac:dyDescent="0.35">
      <c r="B802" s="151"/>
      <c r="C802" s="152"/>
      <c r="D802" s="204" t="s">
        <v>610</v>
      </c>
      <c r="E802" s="490"/>
      <c r="F802" s="490"/>
      <c r="G802" s="490"/>
      <c r="H802" s="490"/>
      <c r="I802" s="490"/>
      <c r="J802" s="1132"/>
      <c r="K802" s="490"/>
      <c r="L802" s="128">
        <v>-1178.4539999999997</v>
      </c>
      <c r="M802" s="147">
        <v>-1178.4539999999997</v>
      </c>
      <c r="N802" s="512">
        <v>-2447.1760000000004</v>
      </c>
      <c r="O802" s="511">
        <v>-2447.1760000000004</v>
      </c>
      <c r="P802" s="512">
        <v>-1161.213</v>
      </c>
      <c r="Q802" s="511">
        <v>-1161.213</v>
      </c>
      <c r="R802" s="512">
        <v>-2448.181</v>
      </c>
      <c r="S802" s="511">
        <v>-2448.181</v>
      </c>
      <c r="T802" s="513">
        <v>-7235.0240000000003</v>
      </c>
      <c r="U802" s="514">
        <v>-7235.0240000000003</v>
      </c>
      <c r="V802" s="515"/>
      <c r="W802" s="128">
        <v>-1096.509</v>
      </c>
      <c r="X802" s="129">
        <v>-1096.509</v>
      </c>
      <c r="Y802" s="512">
        <v>-2360.2740000000003</v>
      </c>
      <c r="Z802" s="516">
        <v>-2360.2740000000003</v>
      </c>
      <c r="AA802" s="512">
        <v>-1176.819</v>
      </c>
      <c r="AB802" s="516">
        <v>-1176.819</v>
      </c>
      <c r="AC802" s="512">
        <v>-2387.3090000000002</v>
      </c>
      <c r="AD802" s="516">
        <v>-2387.3090000000002</v>
      </c>
      <c r="AE802" s="513">
        <v>-7020.9109999999991</v>
      </c>
      <c r="AF802" s="517">
        <v>-7020.9109999999991</v>
      </c>
      <c r="AG802" s="515"/>
      <c r="AH802" s="128">
        <v>-1186.7260000000001</v>
      </c>
      <c r="AI802" s="133">
        <v>-1186.7260000000001</v>
      </c>
      <c r="AJ802" s="512">
        <v>-2359.2600000000002</v>
      </c>
      <c r="AK802" s="518">
        <v>-2359.2600000000002</v>
      </c>
      <c r="AL802" s="512">
        <v>-1117.0419999999999</v>
      </c>
      <c r="AM802" s="518">
        <v>-1117.0419999999999</v>
      </c>
      <c r="AN802" s="512">
        <v>-2420.9250000000002</v>
      </c>
      <c r="AO802" s="518">
        <v>-2420.9250000000002</v>
      </c>
      <c r="AP802" s="513">
        <v>-7083.9530000000004</v>
      </c>
      <c r="AQ802" s="519">
        <v>-7083.9530000000004</v>
      </c>
      <c r="AR802" s="515"/>
      <c r="AS802" s="128">
        <v>-1096.6140250600001</v>
      </c>
      <c r="AT802" s="135">
        <v>-1096.6140250600001</v>
      </c>
      <c r="AU802" s="512">
        <v>-2141.6539032999999</v>
      </c>
      <c r="AV802" s="520">
        <v>-2141.6539032999999</v>
      </c>
      <c r="AW802" s="512">
        <v>-1142.03068035</v>
      </c>
      <c r="AX802" s="520">
        <v>-1142.03068035</v>
      </c>
      <c r="AY802" s="512">
        <v>-2302.22306467</v>
      </c>
      <c r="AZ802" s="520">
        <v>-2302.22306467</v>
      </c>
      <c r="BA802" s="513">
        <v>-6682.5216733799998</v>
      </c>
      <c r="BB802" s="521">
        <v>-6682.5216733799998</v>
      </c>
      <c r="BC802" s="515"/>
      <c r="BD802" s="128">
        <v>-990.02804661000005</v>
      </c>
      <c r="BE802" s="137">
        <v>-990.02804661000005</v>
      </c>
      <c r="BF802" s="512">
        <v>-2271.3177475800003</v>
      </c>
      <c r="BG802" s="522">
        <v>-2271.3177475800003</v>
      </c>
      <c r="BH802" s="512">
        <v>-976.01207522999994</v>
      </c>
      <c r="BI802" s="522">
        <v>-976.01207522999994</v>
      </c>
      <c r="BJ802" s="512">
        <v>-2176.8654689999998</v>
      </c>
      <c r="BK802" s="522">
        <v>-2176.8654689999998</v>
      </c>
      <c r="BL802" s="513">
        <v>-6414.2233384199999</v>
      </c>
      <c r="BM802" s="523">
        <v>-6414.2233384199999</v>
      </c>
      <c r="BN802" s="515">
        <v>0</v>
      </c>
      <c r="BO802" s="128">
        <v>-818.80502818333343</v>
      </c>
      <c r="BP802" s="139">
        <v>-818.80502818333343</v>
      </c>
      <c r="BQ802" s="512">
        <v>-2112.7822130000004</v>
      </c>
      <c r="BR802" s="524">
        <v>-2112.7822130000004</v>
      </c>
      <c r="BS802" s="512">
        <v>-796.68006502999992</v>
      </c>
      <c r="BT802" s="524">
        <v>-796.68006502999992</v>
      </c>
      <c r="BU802" s="512">
        <v>-2200.3221100066667</v>
      </c>
      <c r="BV802" s="524">
        <v>-2200.3221100066667</v>
      </c>
      <c r="BW802" s="513">
        <v>-5928.5894162200002</v>
      </c>
      <c r="BX802" s="525">
        <v>-5928.5894162200002</v>
      </c>
      <c r="BY802" s="515"/>
      <c r="BZ802" s="128">
        <v>-894.29959425999994</v>
      </c>
      <c r="CA802" s="141">
        <v>-894.29959425999994</v>
      </c>
      <c r="CB802" s="512">
        <v>-2422.3973585999997</v>
      </c>
      <c r="CC802" s="526">
        <v>-2422.3973585999997</v>
      </c>
      <c r="CD802" s="512">
        <v>-901.43620207000004</v>
      </c>
      <c r="CE802" s="526">
        <v>-901.43620207000004</v>
      </c>
      <c r="CF802" s="512">
        <v>-2057.03132783</v>
      </c>
      <c r="CG802" s="526">
        <v>-2057.03132783</v>
      </c>
      <c r="CH802" s="513">
        <v>-6275.1644827599994</v>
      </c>
      <c r="CI802" s="527">
        <v>-6275.1644827599994</v>
      </c>
      <c r="CJ802" s="515"/>
      <c r="CK802" s="128">
        <v>-907.91499999999996</v>
      </c>
      <c r="CL802" s="133">
        <v>-907.91499999999996</v>
      </c>
      <c r="CM802" s="512">
        <v>-2084.6260476699999</v>
      </c>
      <c r="CN802" s="133">
        <v>-2084.6260476699999</v>
      </c>
      <c r="CO802" s="512">
        <v>-1065.24268078</v>
      </c>
      <c r="CP802" s="133">
        <v>-1065.24268078</v>
      </c>
      <c r="CQ802" s="512">
        <v>-2084.1437000923775</v>
      </c>
      <c r="CR802" s="133">
        <v>-2084.1437000923775</v>
      </c>
      <c r="CS802" s="513">
        <v>-6141.927428542378</v>
      </c>
      <c r="CT802" s="134">
        <v>-6141.927428542378</v>
      </c>
      <c r="CV802" s="143">
        <v>-1059.7130366502065</v>
      </c>
      <c r="CW802" s="144">
        <v>-1059.7130366502065</v>
      </c>
      <c r="CX802" s="130">
        <v>-2106.3349881059125</v>
      </c>
      <c r="CY802" s="144">
        <v>-2106.3349881059125</v>
      </c>
      <c r="CZ802" s="130">
        <v>-1271.6739627399115</v>
      </c>
      <c r="DA802" s="144">
        <v>-1271.6739627399115</v>
      </c>
      <c r="DB802" s="130">
        <v>-2165.3606091199999</v>
      </c>
      <c r="DC802" s="144">
        <v>-2165.3606091199999</v>
      </c>
      <c r="DD802" s="137">
        <v>-6603.0825966160301</v>
      </c>
      <c r="DE802" s="145">
        <v>-6603.0825966160301</v>
      </c>
      <c r="DG802" s="143">
        <v>-1451.85119476</v>
      </c>
      <c r="DH802" s="135">
        <v>-1451.85119476</v>
      </c>
      <c r="DI802" s="130">
        <v>-2325.480118790184</v>
      </c>
      <c r="DJ802" s="135">
        <v>-2325.480118790184</v>
      </c>
      <c r="DK802" s="130">
        <v>-1417.2487361834865</v>
      </c>
      <c r="DL802" s="135">
        <v>-1417.2487361834865</v>
      </c>
      <c r="DM802" s="130">
        <v>-2268.0289895401406</v>
      </c>
      <c r="DN802" s="135">
        <v>-2268.0289895401406</v>
      </c>
      <c r="DO802" s="130">
        <v>-7462.6090392738106</v>
      </c>
      <c r="DP802" s="136">
        <v>-7462.6090392738106</v>
      </c>
      <c r="DR802" s="146">
        <v>-1444.8541885377979</v>
      </c>
      <c r="DS802" s="137">
        <v>-1444.8541885377979</v>
      </c>
      <c r="DT802" s="147">
        <v>-2204.052249315409</v>
      </c>
      <c r="DU802" s="137">
        <v>-2204.052249315409</v>
      </c>
      <c r="DV802" s="147">
        <v>-1444.2697061848808</v>
      </c>
      <c r="DW802" s="137">
        <v>-1444.2697061848808</v>
      </c>
      <c r="DX802" s="147">
        <v>-2173.2758753280659</v>
      </c>
      <c r="DY802" s="137">
        <v>-2173.2758753280659</v>
      </c>
      <c r="DZ802" s="147">
        <v>-7266.4520193661529</v>
      </c>
      <c r="EA802" s="138">
        <v>-7266.4520193661529</v>
      </c>
      <c r="EC802" s="146">
        <v>-1418.8082543919572</v>
      </c>
      <c r="ED802" s="137">
        <v>-1418.8082543919572</v>
      </c>
      <c r="EE802" s="147">
        <v>-1894.4824441870101</v>
      </c>
      <c r="EF802" s="137">
        <v>-1894.4824441870101</v>
      </c>
      <c r="EG802" s="147">
        <v>-1457.6156233255615</v>
      </c>
      <c r="EH802" s="137">
        <v>-1457.6156233255615</v>
      </c>
      <c r="EI802" s="147">
        <v>-1565.7000212011471</v>
      </c>
      <c r="EJ802" s="137">
        <v>-1565.7000212011471</v>
      </c>
      <c r="EK802" s="147">
        <v>-6336.6063431056755</v>
      </c>
      <c r="EL802" s="138">
        <v>-6336.6063431056755</v>
      </c>
      <c r="EN802" s="143">
        <v>-1537.2887001837821</v>
      </c>
      <c r="EO802" s="137">
        <v>-1514.2251011498502</v>
      </c>
      <c r="EP802" s="130">
        <v>-1773.6448547738019</v>
      </c>
      <c r="EQ802" s="137">
        <v>-1775.3847826649835</v>
      </c>
      <c r="ER802" s="130">
        <v>-1639.9821305019523</v>
      </c>
      <c r="ES802" s="137">
        <v>-1652.4115904318103</v>
      </c>
      <c r="ET802" s="130">
        <v>-1798.8874598558682</v>
      </c>
      <c r="EU802" s="137">
        <v>-1800.6885251996496</v>
      </c>
      <c r="EV802" s="130">
        <v>-6749.8031453154053</v>
      </c>
      <c r="EW802" s="138">
        <v>-6742.7099994462942</v>
      </c>
      <c r="EX802" s="119"/>
    </row>
    <row r="803" spans="2:154" x14ac:dyDescent="0.35">
      <c r="B803" s="120"/>
      <c r="C803" s="490"/>
      <c r="D803" s="150"/>
      <c r="E803" s="323" t="s">
        <v>608</v>
      </c>
      <c r="F803" s="323"/>
      <c r="G803" s="323"/>
      <c r="H803" s="323"/>
      <c r="I803" s="323"/>
      <c r="J803" s="1131"/>
      <c r="K803" s="323"/>
      <c r="L803" s="128">
        <v>-946.79399999999987</v>
      </c>
      <c r="M803" s="147">
        <v>-946.79399999999987</v>
      </c>
      <c r="N803" s="130">
        <v>-1887.3500000000001</v>
      </c>
      <c r="O803" s="147">
        <v>-1887.3500000000001</v>
      </c>
      <c r="P803" s="130">
        <v>-931.19899999999996</v>
      </c>
      <c r="Q803" s="147">
        <v>-931.19899999999996</v>
      </c>
      <c r="R803" s="130">
        <v>-1873.123</v>
      </c>
      <c r="S803" s="147">
        <v>-1873.123</v>
      </c>
      <c r="T803" s="131">
        <v>-5638.4660000000003</v>
      </c>
      <c r="U803" s="514">
        <v>-5638.4660000000003</v>
      </c>
      <c r="V803" s="515"/>
      <c r="W803" s="128">
        <v>-870.41799999999989</v>
      </c>
      <c r="X803" s="129">
        <v>-870.41799999999989</v>
      </c>
      <c r="Y803" s="512">
        <v>-1798.9250000000002</v>
      </c>
      <c r="Z803" s="516">
        <v>-1798.9250000000002</v>
      </c>
      <c r="AA803" s="512">
        <v>-950.22700000000009</v>
      </c>
      <c r="AB803" s="516">
        <v>-950.22700000000009</v>
      </c>
      <c r="AC803" s="512">
        <v>-1848.396</v>
      </c>
      <c r="AD803" s="516">
        <v>-1848.396</v>
      </c>
      <c r="AE803" s="513">
        <v>-5467.9659999999994</v>
      </c>
      <c r="AF803" s="517">
        <v>-5467.9659999999994</v>
      </c>
      <c r="AG803" s="515"/>
      <c r="AH803" s="128">
        <v>-956.08500000000004</v>
      </c>
      <c r="AI803" s="133">
        <v>-956.08500000000004</v>
      </c>
      <c r="AJ803" s="512">
        <v>-1833.242</v>
      </c>
      <c r="AK803" s="518">
        <v>-1833.242</v>
      </c>
      <c r="AL803" s="512">
        <v>-880.22900000000004</v>
      </c>
      <c r="AM803" s="518">
        <v>-880.22900000000004</v>
      </c>
      <c r="AN803" s="512">
        <v>-1883.088</v>
      </c>
      <c r="AO803" s="518">
        <v>-1883.088</v>
      </c>
      <c r="AP803" s="513">
        <v>-5552.6440000000002</v>
      </c>
      <c r="AQ803" s="519">
        <v>-5552.6440000000002</v>
      </c>
      <c r="AR803" s="515"/>
      <c r="AS803" s="128">
        <v>-917.3180000000001</v>
      </c>
      <c r="AT803" s="135">
        <v>-917.3180000000001</v>
      </c>
      <c r="AU803" s="512">
        <v>-1710.6590000000001</v>
      </c>
      <c r="AV803" s="520">
        <v>-1710.6590000000001</v>
      </c>
      <c r="AW803" s="512">
        <v>-962.62</v>
      </c>
      <c r="AX803" s="520">
        <v>-962.62</v>
      </c>
      <c r="AY803" s="512">
        <v>-1883.4879999999998</v>
      </c>
      <c r="AZ803" s="520">
        <v>-1883.4879999999998</v>
      </c>
      <c r="BA803" s="513">
        <v>-5474.085</v>
      </c>
      <c r="BB803" s="521">
        <v>-5474.085</v>
      </c>
      <c r="BC803" s="515"/>
      <c r="BD803" s="1133">
        <v>-831.95299999999997</v>
      </c>
      <c r="BE803" s="1134">
        <v>-831.95299999999997</v>
      </c>
      <c r="BF803" s="512">
        <v>-1856.38</v>
      </c>
      <c r="BG803" s="522">
        <v>-1856.38</v>
      </c>
      <c r="BH803" s="512">
        <v>-818.12699999999995</v>
      </c>
      <c r="BI803" s="522">
        <v>-818.12699999999995</v>
      </c>
      <c r="BJ803" s="512">
        <v>-1771.5739999999998</v>
      </c>
      <c r="BK803" s="522">
        <v>-1771.5739999999998</v>
      </c>
      <c r="BL803" s="513">
        <v>-5278.0339999999997</v>
      </c>
      <c r="BM803" s="523">
        <v>-5278.0339999999997</v>
      </c>
      <c r="BN803" s="515">
        <v>0</v>
      </c>
      <c r="BO803" s="128">
        <v>-667.97900000000004</v>
      </c>
      <c r="BP803" s="139">
        <v>-667.97900000000004</v>
      </c>
      <c r="BQ803" s="512">
        <v>-1761.5570000000002</v>
      </c>
      <c r="BR803" s="524">
        <v>-1761.5570000000002</v>
      </c>
      <c r="BS803" s="512">
        <v>-648.99</v>
      </c>
      <c r="BT803" s="524">
        <v>-648.99</v>
      </c>
      <c r="BU803" s="512">
        <v>-1858.3130000000001</v>
      </c>
      <c r="BV803" s="524">
        <v>-1858.3130000000001</v>
      </c>
      <c r="BW803" s="513">
        <v>-4936.8389999999999</v>
      </c>
      <c r="BX803" s="525">
        <v>-4936.8389999999999</v>
      </c>
      <c r="BY803" s="515"/>
      <c r="BZ803" s="128">
        <v>-723.62799999999993</v>
      </c>
      <c r="CA803" s="141">
        <v>-723.62799999999993</v>
      </c>
      <c r="CB803" s="512">
        <v>-2064.6929999999998</v>
      </c>
      <c r="CC803" s="526">
        <v>-2064.6929999999998</v>
      </c>
      <c r="CD803" s="512">
        <v>-708.92100000000005</v>
      </c>
      <c r="CE803" s="526">
        <v>-708.92100000000005</v>
      </c>
      <c r="CF803" s="512">
        <v>-1695.6219999999998</v>
      </c>
      <c r="CG803" s="526">
        <v>-1695.6219999999998</v>
      </c>
      <c r="CH803" s="513">
        <v>-5192.8639999999996</v>
      </c>
      <c r="CI803" s="527">
        <v>-5192.8639999999996</v>
      </c>
      <c r="CJ803" s="515"/>
      <c r="CK803" s="128">
        <v>-706.15800000000002</v>
      </c>
      <c r="CL803" s="133">
        <v>-706.15800000000002</v>
      </c>
      <c r="CM803" s="512">
        <v>-1710.752</v>
      </c>
      <c r="CN803" s="133">
        <v>-1710.752</v>
      </c>
      <c r="CO803" s="512">
        <v>-854.92707537000001</v>
      </c>
      <c r="CP803" s="133">
        <v>-854.92707537000001</v>
      </c>
      <c r="CQ803" s="512">
        <v>-1735.075058115</v>
      </c>
      <c r="CR803" s="133">
        <v>-1735.075058115</v>
      </c>
      <c r="CS803" s="513">
        <v>-5006.9121334850006</v>
      </c>
      <c r="CT803" s="134">
        <v>-5006.9121334850006</v>
      </c>
      <c r="CV803" s="143">
        <v>-835.01016084659636</v>
      </c>
      <c r="CW803" s="144">
        <v>-835.01016084659636</v>
      </c>
      <c r="CX803" s="130">
        <v>-1744.940274926123</v>
      </c>
      <c r="CY803" s="144">
        <v>-1744.940274926123</v>
      </c>
      <c r="CZ803" s="130">
        <v>-1006.5640480499113</v>
      </c>
      <c r="DA803" s="144">
        <v>-1006.5640480499113</v>
      </c>
      <c r="DB803" s="130">
        <v>-1757.09011762</v>
      </c>
      <c r="DC803" s="144">
        <v>-1757.09011762</v>
      </c>
      <c r="DD803" s="137">
        <v>-5343.6046014426302</v>
      </c>
      <c r="DE803" s="145">
        <v>-5343.6046014426302</v>
      </c>
      <c r="DG803" s="143">
        <v>-1162.59928227</v>
      </c>
      <c r="DH803" s="135">
        <v>-1162.59928227</v>
      </c>
      <c r="DI803" s="130">
        <v>-1895.6939668499999</v>
      </c>
      <c r="DJ803" s="135">
        <v>-1895.6939668499999</v>
      </c>
      <c r="DK803" s="130">
        <v>-1118.6944431300001</v>
      </c>
      <c r="DL803" s="135">
        <v>-1118.6944431300001</v>
      </c>
      <c r="DM803" s="130">
        <v>-1893.2682810124738</v>
      </c>
      <c r="DN803" s="135">
        <v>-1893.2682810124738</v>
      </c>
      <c r="DO803" s="130">
        <v>-6070.2559732624741</v>
      </c>
      <c r="DP803" s="136">
        <v>-6070.2559732624741</v>
      </c>
      <c r="DR803" s="146">
        <v>-1158.0324959400821</v>
      </c>
      <c r="DS803" s="137">
        <v>-1158.0324959400821</v>
      </c>
      <c r="DT803" s="147">
        <v>-1872.65743795858</v>
      </c>
      <c r="DU803" s="137">
        <v>-1872.65743795858</v>
      </c>
      <c r="DV803" s="147">
        <v>-1235.6805355046999</v>
      </c>
      <c r="DW803" s="137">
        <v>-1235.6805355046999</v>
      </c>
      <c r="DX803" s="147">
        <v>-1910.761780103529</v>
      </c>
      <c r="DY803" s="137">
        <v>-1910.761780103529</v>
      </c>
      <c r="DZ803" s="147">
        <v>-6177.1322495068907</v>
      </c>
      <c r="EA803" s="138">
        <v>-6177.1322495068907</v>
      </c>
      <c r="EC803" s="146">
        <v>-1289.8009569145686</v>
      </c>
      <c r="ED803" s="137">
        <v>-1289.8009569145686</v>
      </c>
      <c r="EE803" s="147">
        <v>-1717.9425217010225</v>
      </c>
      <c r="EF803" s="137">
        <v>-1717.9425217010225</v>
      </c>
      <c r="EG803" s="147">
        <v>-1316.255505255803</v>
      </c>
      <c r="EH803" s="137">
        <v>-1316.255505255803</v>
      </c>
      <c r="EI803" s="147">
        <v>-1408.0768968273094</v>
      </c>
      <c r="EJ803" s="137">
        <v>-1408.0768968273094</v>
      </c>
      <c r="EK803" s="147">
        <v>-5732.0758806987033</v>
      </c>
      <c r="EL803" s="138">
        <v>-5732.0758806987033</v>
      </c>
      <c r="EN803" s="143">
        <v>-1347.5444554774854</v>
      </c>
      <c r="EO803" s="137">
        <v>-1343.1608637960578</v>
      </c>
      <c r="EP803" s="130">
        <v>-1545.982193376653</v>
      </c>
      <c r="EQ803" s="137">
        <v>-1547.605508844119</v>
      </c>
      <c r="ER803" s="130">
        <v>-1381.8794479870885</v>
      </c>
      <c r="ES803" s="137">
        <v>-1383.005566204492</v>
      </c>
      <c r="ET803" s="130">
        <v>-1546.2109242042659</v>
      </c>
      <c r="EU803" s="137">
        <v>-1547.8364767787566</v>
      </c>
      <c r="EV803" s="130">
        <v>-5821.6170210454929</v>
      </c>
      <c r="EW803" s="138">
        <v>-5821.6084156234265</v>
      </c>
      <c r="EX803" s="119"/>
    </row>
    <row r="804" spans="2:154" x14ac:dyDescent="0.35">
      <c r="B804" s="120"/>
      <c r="C804" s="490"/>
      <c r="D804" s="150"/>
      <c r="E804" s="323" t="s">
        <v>609</v>
      </c>
      <c r="F804" s="323"/>
      <c r="G804" s="323"/>
      <c r="H804" s="323"/>
      <c r="I804" s="323"/>
      <c r="J804" s="1131"/>
      <c r="K804" s="323"/>
      <c r="L804" s="128">
        <v>-231.65999999999997</v>
      </c>
      <c r="M804" s="147">
        <v>-231.65999999999997</v>
      </c>
      <c r="N804" s="512">
        <v>-559.82600000000002</v>
      </c>
      <c r="O804" s="511">
        <v>-559.82600000000002</v>
      </c>
      <c r="P804" s="512">
        <v>-230.01400000000001</v>
      </c>
      <c r="Q804" s="511">
        <v>-230.01400000000001</v>
      </c>
      <c r="R804" s="512">
        <v>-575.05799999999999</v>
      </c>
      <c r="S804" s="511">
        <v>-575.05799999999999</v>
      </c>
      <c r="T804" s="513">
        <v>-1596.558</v>
      </c>
      <c r="U804" s="514">
        <v>-1596.558</v>
      </c>
      <c r="V804" s="515"/>
      <c r="W804" s="128">
        <v>-226.09100000000004</v>
      </c>
      <c r="X804" s="129">
        <v>-226.09100000000004</v>
      </c>
      <c r="Y804" s="512">
        <v>-561.34899999999993</v>
      </c>
      <c r="Z804" s="516">
        <v>-561.34899999999993</v>
      </c>
      <c r="AA804" s="512">
        <v>-226.59199999999998</v>
      </c>
      <c r="AB804" s="516">
        <v>-226.59199999999998</v>
      </c>
      <c r="AC804" s="512">
        <v>-538.91300000000001</v>
      </c>
      <c r="AD804" s="516">
        <v>-538.91300000000001</v>
      </c>
      <c r="AE804" s="513">
        <v>-1552.9449999999999</v>
      </c>
      <c r="AF804" s="517">
        <v>-1552.9449999999999</v>
      </c>
      <c r="AG804" s="515"/>
      <c r="AH804" s="128">
        <v>-230.64099999999999</v>
      </c>
      <c r="AI804" s="133">
        <v>-230.64099999999999</v>
      </c>
      <c r="AJ804" s="512">
        <v>-526.01800000000003</v>
      </c>
      <c r="AK804" s="518">
        <v>-526.01800000000003</v>
      </c>
      <c r="AL804" s="512">
        <v>-236.81299999999999</v>
      </c>
      <c r="AM804" s="518">
        <v>-236.81299999999999</v>
      </c>
      <c r="AN804" s="512">
        <v>-537.83699999999999</v>
      </c>
      <c r="AO804" s="518">
        <v>-537.83699999999999</v>
      </c>
      <c r="AP804" s="513">
        <v>-1531.309</v>
      </c>
      <c r="AQ804" s="519">
        <v>-1531.309</v>
      </c>
      <c r="AR804" s="515"/>
      <c r="AS804" s="128">
        <v>-179.29602506000001</v>
      </c>
      <c r="AT804" s="135">
        <v>-179.29602506000001</v>
      </c>
      <c r="AU804" s="512">
        <v>-430.99490330000003</v>
      </c>
      <c r="AV804" s="520">
        <v>-430.99490330000003</v>
      </c>
      <c r="AW804" s="512">
        <v>-179.41068034999998</v>
      </c>
      <c r="AX804" s="520">
        <v>-179.41068034999998</v>
      </c>
      <c r="AY804" s="512">
        <v>-418.73506466999999</v>
      </c>
      <c r="AZ804" s="520">
        <v>-418.73506466999999</v>
      </c>
      <c r="BA804" s="513">
        <v>-1208.43667338</v>
      </c>
      <c r="BB804" s="521">
        <v>-1208.43667338</v>
      </c>
      <c r="BC804" s="515"/>
      <c r="BD804" s="128">
        <v>-158.07504661000002</v>
      </c>
      <c r="BE804" s="137">
        <v>-158.07504661000002</v>
      </c>
      <c r="BF804" s="512">
        <v>-414.93774758000006</v>
      </c>
      <c r="BG804" s="522">
        <v>-414.93774758000006</v>
      </c>
      <c r="BH804" s="512">
        <v>-157.88507523000001</v>
      </c>
      <c r="BI804" s="522">
        <v>-157.88507523000001</v>
      </c>
      <c r="BJ804" s="512">
        <v>-405.29146900000001</v>
      </c>
      <c r="BK804" s="522">
        <v>-405.29146900000001</v>
      </c>
      <c r="BL804" s="513">
        <v>-1136.18933842</v>
      </c>
      <c r="BM804" s="523">
        <v>-1136.18933842</v>
      </c>
      <c r="BN804" s="515">
        <v>0</v>
      </c>
      <c r="BO804" s="128">
        <v>-150.82602818333334</v>
      </c>
      <c r="BP804" s="139">
        <v>-150.82602818333334</v>
      </c>
      <c r="BQ804" s="512">
        <v>-351.225213</v>
      </c>
      <c r="BR804" s="524">
        <v>-351.225213</v>
      </c>
      <c r="BS804" s="512">
        <v>-147.69006502999997</v>
      </c>
      <c r="BT804" s="524">
        <v>-147.69006502999997</v>
      </c>
      <c r="BU804" s="512">
        <v>-342.00911000666667</v>
      </c>
      <c r="BV804" s="524">
        <v>-342.00911000666667</v>
      </c>
      <c r="BW804" s="513">
        <v>-991.75041621999992</v>
      </c>
      <c r="BX804" s="525">
        <v>-991.75041621999992</v>
      </c>
      <c r="BY804" s="515"/>
      <c r="BZ804" s="128">
        <v>-170.67159426000001</v>
      </c>
      <c r="CA804" s="141">
        <v>-170.67159426000001</v>
      </c>
      <c r="CB804" s="512">
        <v>-357.70435859999992</v>
      </c>
      <c r="CC804" s="526">
        <v>-357.70435859999992</v>
      </c>
      <c r="CD804" s="512">
        <v>-192.51520207000002</v>
      </c>
      <c r="CE804" s="526">
        <v>-192.51520207000002</v>
      </c>
      <c r="CF804" s="512">
        <v>-361.40932783</v>
      </c>
      <c r="CG804" s="526">
        <v>-361.40932783</v>
      </c>
      <c r="CH804" s="513">
        <v>-1082.3004827599998</v>
      </c>
      <c r="CI804" s="527">
        <v>-1082.3004827599998</v>
      </c>
      <c r="CJ804" s="515"/>
      <c r="CK804" s="128">
        <v>-201.75700000000001</v>
      </c>
      <c r="CL804" s="133">
        <v>-201.75700000000001</v>
      </c>
      <c r="CM804" s="512">
        <v>-373.87404767000004</v>
      </c>
      <c r="CN804" s="133">
        <v>-373.87404767000004</v>
      </c>
      <c r="CO804" s="512">
        <v>-210.31560541000005</v>
      </c>
      <c r="CP804" s="133">
        <v>-210.31560541000005</v>
      </c>
      <c r="CQ804" s="512">
        <v>-349.06864197737747</v>
      </c>
      <c r="CR804" s="133">
        <v>-349.06864197737747</v>
      </c>
      <c r="CS804" s="513">
        <v>-1135.0152950573774</v>
      </c>
      <c r="CT804" s="134">
        <v>-1135.0152950573774</v>
      </c>
      <c r="CV804" s="143">
        <v>-224.70287580361008</v>
      </c>
      <c r="CW804" s="144">
        <v>-224.70287580361008</v>
      </c>
      <c r="CX804" s="130">
        <v>-361.39471317978951</v>
      </c>
      <c r="CY804" s="144">
        <v>-361.39471317978951</v>
      </c>
      <c r="CZ804" s="130">
        <v>-265.1099146900001</v>
      </c>
      <c r="DA804" s="144">
        <v>-265.1099146900001</v>
      </c>
      <c r="DB804" s="130">
        <v>-408.27049149999999</v>
      </c>
      <c r="DC804" s="144">
        <v>-408.27049149999999</v>
      </c>
      <c r="DD804" s="137">
        <v>-1259.4779951733997</v>
      </c>
      <c r="DE804" s="145">
        <v>-1259.4779951733997</v>
      </c>
      <c r="DG804" s="143">
        <v>-289.25191249000005</v>
      </c>
      <c r="DH804" s="135">
        <v>-289.25191249000005</v>
      </c>
      <c r="DI804" s="130">
        <v>-429.78615194018386</v>
      </c>
      <c r="DJ804" s="135">
        <v>-429.78615194018386</v>
      </c>
      <c r="DK804" s="130">
        <v>-298.55429305348628</v>
      </c>
      <c r="DL804" s="135">
        <v>-298.55429305348628</v>
      </c>
      <c r="DM804" s="130">
        <v>-374.76070852766662</v>
      </c>
      <c r="DN804" s="135">
        <v>-374.76070852766662</v>
      </c>
      <c r="DO804" s="130">
        <v>-1392.3530660113368</v>
      </c>
      <c r="DP804" s="136">
        <v>-1392.3530660113368</v>
      </c>
      <c r="DR804" s="146">
        <v>-286.82169259771575</v>
      </c>
      <c r="DS804" s="137">
        <v>-286.82169259771575</v>
      </c>
      <c r="DT804" s="147">
        <v>-331.39481135682882</v>
      </c>
      <c r="DU804" s="137">
        <v>-331.39481135682882</v>
      </c>
      <c r="DV804" s="147">
        <v>-208.58917068018081</v>
      </c>
      <c r="DW804" s="137">
        <v>-208.58917068018081</v>
      </c>
      <c r="DX804" s="147">
        <v>-262.51409522453702</v>
      </c>
      <c r="DY804" s="137">
        <v>-262.51409522453702</v>
      </c>
      <c r="DZ804" s="147">
        <v>-1089.3197698592624</v>
      </c>
      <c r="EA804" s="138">
        <v>-1089.3197698592624</v>
      </c>
      <c r="EC804" s="146">
        <v>-129.00729747738859</v>
      </c>
      <c r="ED804" s="137">
        <v>-129.00729747738859</v>
      </c>
      <c r="EE804" s="147">
        <v>-176.53992248598752</v>
      </c>
      <c r="EF804" s="137">
        <v>-176.53992248598752</v>
      </c>
      <c r="EG804" s="147">
        <v>-141.36011806975864</v>
      </c>
      <c r="EH804" s="137">
        <v>-141.36011806975864</v>
      </c>
      <c r="EI804" s="147">
        <v>-157.62312437383767</v>
      </c>
      <c r="EJ804" s="137">
        <v>-157.62312437383767</v>
      </c>
      <c r="EK804" s="147">
        <v>-604.53046240697245</v>
      </c>
      <c r="EL804" s="138">
        <v>-604.53046240697245</v>
      </c>
      <c r="EN804" s="143">
        <v>-189.74424470629685</v>
      </c>
      <c r="EO804" s="137">
        <v>-171.06423735379232</v>
      </c>
      <c r="EP804" s="130">
        <v>-227.66266139714901</v>
      </c>
      <c r="EQ804" s="137">
        <v>-227.77927382086449</v>
      </c>
      <c r="ER804" s="130">
        <v>-258.10268251486372</v>
      </c>
      <c r="ES804" s="137">
        <v>-269.40602422731837</v>
      </c>
      <c r="ET804" s="130">
        <v>-252.67653565160242</v>
      </c>
      <c r="EU804" s="137">
        <v>-252.85204842089288</v>
      </c>
      <c r="EV804" s="130">
        <v>-928.18612426991206</v>
      </c>
      <c r="EW804" s="138">
        <v>-921.10158382286806</v>
      </c>
      <c r="EX804" s="119"/>
    </row>
    <row r="805" spans="2:154" x14ac:dyDescent="0.35">
      <c r="B805" s="151"/>
      <c r="C805" s="152"/>
      <c r="D805" s="204" t="s">
        <v>611</v>
      </c>
      <c r="E805" s="490"/>
      <c r="F805" s="490"/>
      <c r="G805" s="490"/>
      <c r="H805" s="490"/>
      <c r="I805" s="490"/>
      <c r="J805" s="1132"/>
      <c r="K805" s="490"/>
      <c r="L805" s="128">
        <v>-6481.537275475077</v>
      </c>
      <c r="M805" s="147">
        <v>-6481.537275475077</v>
      </c>
      <c r="N805" s="512">
        <v>-6763.7819279500764</v>
      </c>
      <c r="O805" s="511">
        <v>-6763.7819279500764</v>
      </c>
      <c r="P805" s="512">
        <v>-7017.7632794713782</v>
      </c>
      <c r="Q805" s="511">
        <v>-7017.7632794713782</v>
      </c>
      <c r="R805" s="512">
        <v>-8073.6214623868891</v>
      </c>
      <c r="S805" s="511">
        <v>-8073.6214623868891</v>
      </c>
      <c r="T805" s="513">
        <v>-28336.703945283418</v>
      </c>
      <c r="U805" s="514">
        <v>-28336.703945283418</v>
      </c>
      <c r="V805" s="515"/>
      <c r="W805" s="128">
        <v>-8611.3397084919197</v>
      </c>
      <c r="X805" s="129">
        <v>-8611.3397084919197</v>
      </c>
      <c r="Y805" s="512">
        <v>-11493.218425229152</v>
      </c>
      <c r="Z805" s="516">
        <v>-11493.218425229152</v>
      </c>
      <c r="AA805" s="512">
        <v>-10760.091940730752</v>
      </c>
      <c r="AB805" s="516">
        <v>-10760.091940730752</v>
      </c>
      <c r="AC805" s="512">
        <v>-13200.389914451433</v>
      </c>
      <c r="AD805" s="516">
        <v>-13200.389914451433</v>
      </c>
      <c r="AE805" s="513">
        <v>-44065.039988903256</v>
      </c>
      <c r="AF805" s="517">
        <v>-44065.039988903256</v>
      </c>
      <c r="AG805" s="515"/>
      <c r="AH805" s="128">
        <v>-16020.157907954841</v>
      </c>
      <c r="AI805" s="133">
        <v>-16020.157907954841</v>
      </c>
      <c r="AJ805" s="512">
        <v>-18585.790615899321</v>
      </c>
      <c r="AK805" s="518">
        <v>-18585.790615899321</v>
      </c>
      <c r="AL805" s="512">
        <v>-17717.889171116229</v>
      </c>
      <c r="AM805" s="518">
        <v>-17717.889171116229</v>
      </c>
      <c r="AN805" s="512">
        <v>-19605.144450299129</v>
      </c>
      <c r="AO805" s="518">
        <v>-19605.144450299129</v>
      </c>
      <c r="AP805" s="513">
        <v>-71928.982145269518</v>
      </c>
      <c r="AQ805" s="519">
        <v>-71928.982145269518</v>
      </c>
      <c r="AR805" s="515"/>
      <c r="AS805" s="128">
        <v>-17546.773717118598</v>
      </c>
      <c r="AT805" s="135">
        <v>-17546.773717118598</v>
      </c>
      <c r="AU805" s="512">
        <v>-20344.797243343601</v>
      </c>
      <c r="AV805" s="520">
        <v>-20344.797243343601</v>
      </c>
      <c r="AW805" s="512">
        <v>-14909.663719817117</v>
      </c>
      <c r="AX805" s="520">
        <v>-14909.663719817117</v>
      </c>
      <c r="AY805" s="512">
        <v>-24220.305514883534</v>
      </c>
      <c r="AZ805" s="520">
        <v>-24220.305514883534</v>
      </c>
      <c r="BA805" s="513">
        <v>-77021.540195162845</v>
      </c>
      <c r="BB805" s="521">
        <v>-77021.540195162845</v>
      </c>
      <c r="BC805" s="515"/>
      <c r="BD805" s="128">
        <v>-17737.350749946851</v>
      </c>
      <c r="BE805" s="137">
        <v>-17737.350749946851</v>
      </c>
      <c r="BF805" s="512">
        <v>-16378.158356356273</v>
      </c>
      <c r="BG805" s="522">
        <v>-16378.158356356273</v>
      </c>
      <c r="BH805" s="512">
        <v>-11586.468745987793</v>
      </c>
      <c r="BI805" s="522">
        <v>-11586.468745987793</v>
      </c>
      <c r="BJ805" s="512">
        <v>-18433.829411020997</v>
      </c>
      <c r="BK805" s="522">
        <v>-18433.829411020997</v>
      </c>
      <c r="BL805" s="513">
        <v>-64135.807263311915</v>
      </c>
      <c r="BM805" s="523">
        <v>-64135.807263311915</v>
      </c>
      <c r="BN805" s="515">
        <v>0</v>
      </c>
      <c r="BO805" s="128">
        <v>-26703.463500590191</v>
      </c>
      <c r="BP805" s="139">
        <v>-26703.463500590191</v>
      </c>
      <c r="BQ805" s="512">
        <v>-26284.468056416892</v>
      </c>
      <c r="BR805" s="524">
        <v>-26284.468056416892</v>
      </c>
      <c r="BS805" s="512">
        <v>-27287.049645682338</v>
      </c>
      <c r="BT805" s="524">
        <v>-27287.049645682338</v>
      </c>
      <c r="BU805" s="512">
        <v>-29948.23912453841</v>
      </c>
      <c r="BV805" s="524">
        <v>-29948.23912453841</v>
      </c>
      <c r="BW805" s="513">
        <v>-110223.22032722784</v>
      </c>
      <c r="BX805" s="525">
        <v>-110223.22032722784</v>
      </c>
      <c r="BY805" s="515"/>
      <c r="BZ805" s="128">
        <v>-24342.301000389278</v>
      </c>
      <c r="CA805" s="141">
        <v>-24342.301000389278</v>
      </c>
      <c r="CB805" s="512">
        <v>-27275.881728181568</v>
      </c>
      <c r="CC805" s="526">
        <v>-27275.881728181568</v>
      </c>
      <c r="CD805" s="512">
        <v>-26362.659181562369</v>
      </c>
      <c r="CE805" s="526">
        <v>-26362.659181562369</v>
      </c>
      <c r="CF805" s="512">
        <v>-27587.978048092562</v>
      </c>
      <c r="CG805" s="526">
        <v>-27587.978048092562</v>
      </c>
      <c r="CH805" s="513">
        <v>-105568.81995822578</v>
      </c>
      <c r="CI805" s="527">
        <v>-105568.81995822578</v>
      </c>
      <c r="CJ805" s="515"/>
      <c r="CK805" s="128">
        <v>-25721.422195026469</v>
      </c>
      <c r="CL805" s="133">
        <v>-25721.422195026469</v>
      </c>
      <c r="CM805" s="512">
        <v>-23938.251160793036</v>
      </c>
      <c r="CN805" s="133">
        <v>-23938.251160793036</v>
      </c>
      <c r="CO805" s="512">
        <v>-27071.583072931091</v>
      </c>
      <c r="CP805" s="133">
        <v>-27071.583072931091</v>
      </c>
      <c r="CQ805" s="512">
        <v>-29432.449903061039</v>
      </c>
      <c r="CR805" s="133">
        <v>-29432.449903061039</v>
      </c>
      <c r="CS805" s="513">
        <v>-106163.70633181164</v>
      </c>
      <c r="CT805" s="134">
        <v>-106163.70633181164</v>
      </c>
      <c r="CV805" s="143">
        <v>-27691.237709852932</v>
      </c>
      <c r="CW805" s="144">
        <v>-27691.237709852932</v>
      </c>
      <c r="CX805" s="130">
        <v>-29966.882511815122</v>
      </c>
      <c r="CY805" s="144">
        <v>-29966.882511815122</v>
      </c>
      <c r="CZ805" s="130">
        <v>-32351.582859316284</v>
      </c>
      <c r="DA805" s="144">
        <v>-32351.582859316284</v>
      </c>
      <c r="DB805" s="130">
        <v>-29565.195697271567</v>
      </c>
      <c r="DC805" s="144">
        <v>-29565.195697271567</v>
      </c>
      <c r="DD805" s="137">
        <v>-119573.69877825589</v>
      </c>
      <c r="DE805" s="145">
        <v>-119573.69877825589</v>
      </c>
      <c r="DG805" s="143">
        <v>-25705.416330670669</v>
      </c>
      <c r="DH805" s="135">
        <v>-25705.416330670669</v>
      </c>
      <c r="DI805" s="130">
        <v>-32659.429072237384</v>
      </c>
      <c r="DJ805" s="135">
        <v>-32659.429072237384</v>
      </c>
      <c r="DK805" s="130">
        <v>-26325.790725016792</v>
      </c>
      <c r="DL805" s="135">
        <v>-26325.790725016792</v>
      </c>
      <c r="DM805" s="130">
        <v>-26989.447840514211</v>
      </c>
      <c r="DN805" s="135">
        <v>-26989.447840514211</v>
      </c>
      <c r="DO805" s="130">
        <v>-111675.98396843905</v>
      </c>
      <c r="DP805" s="136">
        <v>-111675.98396843905</v>
      </c>
      <c r="DR805" s="146">
        <v>-25580.075647553811</v>
      </c>
      <c r="DS805" s="137">
        <v>-25580.075647553811</v>
      </c>
      <c r="DT805" s="147">
        <v>-22693.71411784285</v>
      </c>
      <c r="DU805" s="137">
        <v>-22693.71411784285</v>
      </c>
      <c r="DV805" s="147">
        <v>-21140.171977800685</v>
      </c>
      <c r="DW805" s="137">
        <v>-21140.171977800685</v>
      </c>
      <c r="DX805" s="147">
        <v>-25793.409653682509</v>
      </c>
      <c r="DY805" s="137">
        <v>-25793.409653682509</v>
      </c>
      <c r="DZ805" s="147">
        <v>-95207.371396879855</v>
      </c>
      <c r="EA805" s="138">
        <v>-95207.371396879855</v>
      </c>
      <c r="EC805" s="146">
        <v>-23711.504647895788</v>
      </c>
      <c r="ED805" s="137">
        <v>-23727.611246806788</v>
      </c>
      <c r="EE805" s="147">
        <v>-27745.834434284017</v>
      </c>
      <c r="EF805" s="137">
        <v>-27768.335661661215</v>
      </c>
      <c r="EG805" s="147">
        <v>-24251.530008136167</v>
      </c>
      <c r="EH805" s="137">
        <v>-24325.055004709862</v>
      </c>
      <c r="EI805" s="147">
        <v>-25756.765992634664</v>
      </c>
      <c r="EJ805" s="137">
        <v>-26693.656385452734</v>
      </c>
      <c r="EK805" s="147">
        <v>-101465.13508295063</v>
      </c>
      <c r="EL805" s="138">
        <v>-102514.15829863059</v>
      </c>
      <c r="EN805" s="143">
        <v>-25448.617755787116</v>
      </c>
      <c r="EO805" s="137">
        <v>-26854.072391443158</v>
      </c>
      <c r="EP805" s="130">
        <v>-26892.916477938194</v>
      </c>
      <c r="EQ805" s="137">
        <v>-27056.287863118843</v>
      </c>
      <c r="ER805" s="130">
        <v>-25642.971677627294</v>
      </c>
      <c r="ES805" s="137">
        <v>-26033.821116361738</v>
      </c>
      <c r="ET805" s="130">
        <v>-27971.257753223668</v>
      </c>
      <c r="EU805" s="137">
        <v>-28479.554515479558</v>
      </c>
      <c r="EV805" s="130">
        <v>-105955.76366457628</v>
      </c>
      <c r="EW805" s="138">
        <v>-108423.7358864033</v>
      </c>
      <c r="EX805" s="119"/>
    </row>
    <row r="806" spans="2:154" x14ac:dyDescent="0.35">
      <c r="B806" s="120"/>
      <c r="C806" s="490"/>
      <c r="D806" s="150"/>
      <c r="E806" s="323" t="s">
        <v>608</v>
      </c>
      <c r="F806" s="323"/>
      <c r="G806" s="323"/>
      <c r="H806" s="323"/>
      <c r="I806" s="323"/>
      <c r="J806" s="1131"/>
      <c r="K806" s="323"/>
      <c r="L806" s="128">
        <v>-6269.3270377989156</v>
      </c>
      <c r="M806" s="147">
        <v>-6269.3270377989156</v>
      </c>
      <c r="N806" s="512">
        <v>-6493.597333528126</v>
      </c>
      <c r="O806" s="511">
        <v>-6493.597333528126</v>
      </c>
      <c r="P806" s="512">
        <v>-6762.8225876249144</v>
      </c>
      <c r="Q806" s="511">
        <v>-6762.8225876249144</v>
      </c>
      <c r="R806" s="512">
        <v>-7584.3821030969293</v>
      </c>
      <c r="S806" s="511">
        <v>-7584.3821030969293</v>
      </c>
      <c r="T806" s="513">
        <v>-27110.129062048883</v>
      </c>
      <c r="U806" s="514">
        <v>-27110.129062048883</v>
      </c>
      <c r="V806" s="515"/>
      <c r="W806" s="128">
        <v>-8406.9844772489851</v>
      </c>
      <c r="X806" s="129">
        <v>-8406.9844772489851</v>
      </c>
      <c r="Y806" s="512">
        <v>-11115.791757839928</v>
      </c>
      <c r="Z806" s="516">
        <v>-11115.791757839928</v>
      </c>
      <c r="AA806" s="512">
        <v>-10529.631205027865</v>
      </c>
      <c r="AB806" s="516">
        <v>-10529.631205027865</v>
      </c>
      <c r="AC806" s="512">
        <v>-12775.809072272317</v>
      </c>
      <c r="AD806" s="516">
        <v>-12775.809072272317</v>
      </c>
      <c r="AE806" s="513">
        <v>-42828.216512389095</v>
      </c>
      <c r="AF806" s="517">
        <v>-42828.216512389095</v>
      </c>
      <c r="AG806" s="515"/>
      <c r="AH806" s="128">
        <v>-15699.964184299148</v>
      </c>
      <c r="AI806" s="133">
        <v>-15699.964184299148</v>
      </c>
      <c r="AJ806" s="512">
        <v>-18169.267184785916</v>
      </c>
      <c r="AK806" s="518">
        <v>-18169.267184785916</v>
      </c>
      <c r="AL806" s="512">
        <v>-17329.588886301008</v>
      </c>
      <c r="AM806" s="518">
        <v>-17329.588886301008</v>
      </c>
      <c r="AN806" s="512">
        <v>-19068.954996657725</v>
      </c>
      <c r="AO806" s="518">
        <v>-19068.954996657725</v>
      </c>
      <c r="AP806" s="513">
        <v>-70267.775252043793</v>
      </c>
      <c r="AQ806" s="519">
        <v>-70267.775252043793</v>
      </c>
      <c r="AR806" s="515"/>
      <c r="AS806" s="128">
        <v>-16931.090942325274</v>
      </c>
      <c r="AT806" s="135">
        <v>-16931.090942325274</v>
      </c>
      <c r="AU806" s="512">
        <v>-19739.066533168425</v>
      </c>
      <c r="AV806" s="520">
        <v>-19739.066533168425</v>
      </c>
      <c r="AW806" s="512">
        <v>-14383.649618329397</v>
      </c>
      <c r="AX806" s="520">
        <v>-14383.649618329397</v>
      </c>
      <c r="AY806" s="512">
        <v>-23718.829027205684</v>
      </c>
      <c r="AZ806" s="520">
        <v>-23718.829027205684</v>
      </c>
      <c r="BA806" s="513">
        <v>-74772.636121028772</v>
      </c>
      <c r="BB806" s="521">
        <v>-74772.636121028772</v>
      </c>
      <c r="BC806" s="515"/>
      <c r="BD806" s="128">
        <v>-16955.230608757935</v>
      </c>
      <c r="BE806" s="137">
        <v>-16955.230608757935</v>
      </c>
      <c r="BF806" s="512">
        <v>-15715.661076053506</v>
      </c>
      <c r="BG806" s="522">
        <v>-15715.661076053506</v>
      </c>
      <c r="BH806" s="512">
        <v>-10775.661037684227</v>
      </c>
      <c r="BI806" s="522">
        <v>-10775.661037684227</v>
      </c>
      <c r="BJ806" s="512">
        <v>-17539.564105116795</v>
      </c>
      <c r="BK806" s="522">
        <v>-17539.564105116795</v>
      </c>
      <c r="BL806" s="513">
        <v>-60986.116827612466</v>
      </c>
      <c r="BM806" s="523">
        <v>-60986.116827612466</v>
      </c>
      <c r="BN806" s="515">
        <v>0</v>
      </c>
      <c r="BO806" s="128">
        <v>-25988.372948617602</v>
      </c>
      <c r="BP806" s="139">
        <v>-25988.372948617602</v>
      </c>
      <c r="BQ806" s="512">
        <v>-25658.368594306095</v>
      </c>
      <c r="BR806" s="524">
        <v>-25658.368594306095</v>
      </c>
      <c r="BS806" s="512">
        <v>-26535.658902934298</v>
      </c>
      <c r="BT806" s="524">
        <v>-26535.658902934298</v>
      </c>
      <c r="BU806" s="512">
        <v>-29114.1672509323</v>
      </c>
      <c r="BV806" s="524">
        <v>-29114.1672509323</v>
      </c>
      <c r="BW806" s="513">
        <v>-107296.5676967903</v>
      </c>
      <c r="BX806" s="525">
        <v>-107296.5676967903</v>
      </c>
      <c r="BY806" s="515"/>
      <c r="BZ806" s="128">
        <v>-23604.100457337699</v>
      </c>
      <c r="CA806" s="141">
        <v>-23604.100457337699</v>
      </c>
      <c r="CB806" s="512">
        <v>-26572.224066652401</v>
      </c>
      <c r="CC806" s="526">
        <v>-26572.224066652401</v>
      </c>
      <c r="CD806" s="512">
        <v>-25644.779407702699</v>
      </c>
      <c r="CE806" s="526">
        <v>-25644.779407702699</v>
      </c>
      <c r="CF806" s="512">
        <v>-26844.3714014082</v>
      </c>
      <c r="CG806" s="526">
        <v>-26844.3714014082</v>
      </c>
      <c r="CH806" s="513">
        <v>-102665.475333101</v>
      </c>
      <c r="CI806" s="527">
        <v>-102665.475333101</v>
      </c>
      <c r="CJ806" s="515"/>
      <c r="CK806" s="128">
        <v>-25070.6883750747</v>
      </c>
      <c r="CL806" s="133">
        <v>-25070.6883750747</v>
      </c>
      <c r="CM806" s="512">
        <v>-23232.986008248601</v>
      </c>
      <c r="CN806" s="133">
        <v>-23232.986008248601</v>
      </c>
      <c r="CO806" s="512">
        <v>-26260.529553750799</v>
      </c>
      <c r="CP806" s="133">
        <v>-26260.529553750799</v>
      </c>
      <c r="CQ806" s="512">
        <v>-28731.394687753196</v>
      </c>
      <c r="CR806" s="133">
        <v>-28731.394687753196</v>
      </c>
      <c r="CS806" s="513">
        <v>-103295.59862482731</v>
      </c>
      <c r="CT806" s="134">
        <v>-103295.59862482731</v>
      </c>
      <c r="CV806" s="143">
        <v>-27030.4980951869</v>
      </c>
      <c r="CW806" s="144">
        <v>-27030.4980951869</v>
      </c>
      <c r="CX806" s="130">
        <v>-29083.424870613002</v>
      </c>
      <c r="CY806" s="144">
        <v>-29083.424870613002</v>
      </c>
      <c r="CZ806" s="130">
        <v>-31647.535642607701</v>
      </c>
      <c r="DA806" s="144">
        <v>-31647.535642607701</v>
      </c>
      <c r="DB806" s="130">
        <v>-28694.9993391561</v>
      </c>
      <c r="DC806" s="144">
        <v>-28694.9993391561</v>
      </c>
      <c r="DD806" s="137">
        <v>-116455.25794756369</v>
      </c>
      <c r="DE806" s="145">
        <v>-116455.25794756369</v>
      </c>
      <c r="DG806" s="143">
        <v>-24957.3428519933</v>
      </c>
      <c r="DH806" s="135">
        <v>-24957.3428519933</v>
      </c>
      <c r="DI806" s="130">
        <v>-31756.934140210593</v>
      </c>
      <c r="DJ806" s="135">
        <v>-31756.934140210593</v>
      </c>
      <c r="DK806" s="130">
        <v>-25532.166627267601</v>
      </c>
      <c r="DL806" s="135">
        <v>-25532.166627267601</v>
      </c>
      <c r="DM806" s="130">
        <v>-26197.019153351401</v>
      </c>
      <c r="DN806" s="135">
        <v>-26197.019153351401</v>
      </c>
      <c r="DO806" s="130">
        <v>-108439.36277282289</v>
      </c>
      <c r="DP806" s="136">
        <v>-108439.36277282289</v>
      </c>
      <c r="DR806" s="146">
        <v>-24878.1346341676</v>
      </c>
      <c r="DS806" s="137">
        <v>-24878.1346341676</v>
      </c>
      <c r="DT806" s="147">
        <v>-22051.323587630301</v>
      </c>
      <c r="DU806" s="137">
        <v>-22051.323587630301</v>
      </c>
      <c r="DV806" s="147">
        <v>-20547.249695999904</v>
      </c>
      <c r="DW806" s="137">
        <v>-20547.249695999904</v>
      </c>
      <c r="DX806" s="147">
        <v>-25265.181762728113</v>
      </c>
      <c r="DY806" s="137">
        <v>-25265.181762728113</v>
      </c>
      <c r="DZ806" s="147">
        <v>-92741.889680525914</v>
      </c>
      <c r="EA806" s="138">
        <v>-92741.889680525914</v>
      </c>
      <c r="EC806" s="146">
        <v>-23207.4820008729</v>
      </c>
      <c r="ED806" s="137">
        <v>-23223.5885997839</v>
      </c>
      <c r="EE806" s="147">
        <v>-27303.774939342402</v>
      </c>
      <c r="EF806" s="137">
        <v>-27320.099109353294</v>
      </c>
      <c r="EG806" s="147">
        <v>-23814.517409982804</v>
      </c>
      <c r="EH806" s="137">
        <v>-23888.042406556498</v>
      </c>
      <c r="EI806" s="147">
        <v>-25343.596516637001</v>
      </c>
      <c r="EJ806" s="137">
        <v>-26280.5394929877</v>
      </c>
      <c r="EK806" s="147">
        <v>-99668.870866835103</v>
      </c>
      <c r="EL806" s="138">
        <v>-100711.76960868138</v>
      </c>
      <c r="EN806" s="143">
        <v>-24994.782724119097</v>
      </c>
      <c r="EO806" s="137">
        <v>-26452.127602931298</v>
      </c>
      <c r="EP806" s="130">
        <v>-26463.999192990879</v>
      </c>
      <c r="EQ806" s="137">
        <v>-26662.950539113714</v>
      </c>
      <c r="ER806" s="130">
        <v>-25236.120815306043</v>
      </c>
      <c r="ES806" s="137">
        <v>-25662.770512761243</v>
      </c>
      <c r="ET806" s="130">
        <v>-27488.786810467835</v>
      </c>
      <c r="EU806" s="137">
        <v>-28033.399079620922</v>
      </c>
      <c r="EV806" s="130">
        <v>-104183.68954288386</v>
      </c>
      <c r="EW806" s="138">
        <v>-106811.24773442718</v>
      </c>
      <c r="EX806" s="119"/>
    </row>
    <row r="807" spans="2:154" x14ac:dyDescent="0.35">
      <c r="B807" s="120"/>
      <c r="C807" s="490"/>
      <c r="D807" s="150"/>
      <c r="E807" s="323" t="s">
        <v>609</v>
      </c>
      <c r="F807" s="323"/>
      <c r="G807" s="323"/>
      <c r="H807" s="323"/>
      <c r="I807" s="323"/>
      <c r="J807" s="1131"/>
      <c r="K807" s="323"/>
      <c r="L807" s="128">
        <v>-212.210237676161</v>
      </c>
      <c r="M807" s="147">
        <v>-212.210237676161</v>
      </c>
      <c r="N807" s="512">
        <v>-270.18459442195029</v>
      </c>
      <c r="O807" s="511">
        <v>-270.18459442195029</v>
      </c>
      <c r="P807" s="512">
        <v>-254.94069184646335</v>
      </c>
      <c r="Q807" s="511">
        <v>-254.94069184646335</v>
      </c>
      <c r="R807" s="512">
        <v>-489.23935928995945</v>
      </c>
      <c r="S807" s="511">
        <v>-489.23935928995945</v>
      </c>
      <c r="T807" s="513">
        <v>-1226.5748832345341</v>
      </c>
      <c r="U807" s="514">
        <v>-1226.5748832345341</v>
      </c>
      <c r="V807" s="515"/>
      <c r="W807" s="128">
        <v>-204.35523124293528</v>
      </c>
      <c r="X807" s="129">
        <v>-204.35523124293528</v>
      </c>
      <c r="Y807" s="512">
        <v>-377.4266673892231</v>
      </c>
      <c r="Z807" s="516">
        <v>-377.4266673892231</v>
      </c>
      <c r="AA807" s="512">
        <v>-230.46073570288792</v>
      </c>
      <c r="AB807" s="516">
        <v>-230.46073570288792</v>
      </c>
      <c r="AC807" s="512">
        <v>-424.58084217911551</v>
      </c>
      <c r="AD807" s="516">
        <v>-424.58084217911551</v>
      </c>
      <c r="AE807" s="513">
        <v>-1236.8234765141617</v>
      </c>
      <c r="AF807" s="517">
        <v>-1236.8234765141617</v>
      </c>
      <c r="AG807" s="515"/>
      <c r="AH807" s="128">
        <v>-320.19372365569239</v>
      </c>
      <c r="AI807" s="133">
        <v>-320.19372365569239</v>
      </c>
      <c r="AJ807" s="512">
        <v>-416.52343111340417</v>
      </c>
      <c r="AK807" s="518">
        <v>-416.52343111340417</v>
      </c>
      <c r="AL807" s="512">
        <v>-388.30028481522157</v>
      </c>
      <c r="AM807" s="518">
        <v>-388.30028481522157</v>
      </c>
      <c r="AN807" s="512">
        <v>-536.18945364140473</v>
      </c>
      <c r="AO807" s="518">
        <v>-536.18945364140473</v>
      </c>
      <c r="AP807" s="513">
        <v>-1661.206893225723</v>
      </c>
      <c r="AQ807" s="519">
        <v>-1661.206893225723</v>
      </c>
      <c r="AR807" s="515"/>
      <c r="AS807" s="128">
        <v>-615.68277479332369</v>
      </c>
      <c r="AT807" s="135">
        <v>-615.68277479332369</v>
      </c>
      <c r="AU807" s="512">
        <v>-605.73071017517668</v>
      </c>
      <c r="AV807" s="520">
        <v>-605.73071017517668</v>
      </c>
      <c r="AW807" s="512">
        <v>-526.0141014877205</v>
      </c>
      <c r="AX807" s="520">
        <v>-526.0141014877205</v>
      </c>
      <c r="AY807" s="512">
        <v>-501.47648767785017</v>
      </c>
      <c r="AZ807" s="520">
        <v>-501.47648767785017</v>
      </c>
      <c r="BA807" s="513">
        <v>-2248.9040741340714</v>
      </c>
      <c r="BB807" s="521">
        <v>-2248.9040741340714</v>
      </c>
      <c r="BC807" s="515"/>
      <c r="BD807" s="128">
        <v>-782.12014118891591</v>
      </c>
      <c r="BE807" s="137">
        <v>-782.12014118891591</v>
      </c>
      <c r="BF807" s="512">
        <v>-662.49728030276754</v>
      </c>
      <c r="BG807" s="522">
        <v>-662.49728030276754</v>
      </c>
      <c r="BH807" s="512">
        <v>-810.80770830356641</v>
      </c>
      <c r="BI807" s="522">
        <v>-810.80770830356641</v>
      </c>
      <c r="BJ807" s="512">
        <v>-894.26530590420271</v>
      </c>
      <c r="BK807" s="522">
        <v>-894.26530590420271</v>
      </c>
      <c r="BL807" s="513">
        <v>-3149.6904356994523</v>
      </c>
      <c r="BM807" s="523">
        <v>-3149.6904356994523</v>
      </c>
      <c r="BN807" s="515">
        <v>0</v>
      </c>
      <c r="BO807" s="128">
        <v>-715.09055197258954</v>
      </c>
      <c r="BP807" s="139">
        <v>-715.09055197258954</v>
      </c>
      <c r="BQ807" s="512">
        <v>-626.09946211079705</v>
      </c>
      <c r="BR807" s="524">
        <v>-626.09946211079705</v>
      </c>
      <c r="BS807" s="512">
        <v>-751.39074274804216</v>
      </c>
      <c r="BT807" s="524">
        <v>-751.39074274804216</v>
      </c>
      <c r="BU807" s="512">
        <v>-834.07187360610862</v>
      </c>
      <c r="BV807" s="524">
        <v>-834.07187360610862</v>
      </c>
      <c r="BW807" s="513">
        <v>-2926.652630437537</v>
      </c>
      <c r="BX807" s="525">
        <v>-2926.652630437537</v>
      </c>
      <c r="BY807" s="515"/>
      <c r="BZ807" s="128">
        <v>-738.20054305157817</v>
      </c>
      <c r="CA807" s="141">
        <v>-738.20054305157817</v>
      </c>
      <c r="CB807" s="512">
        <v>-703.65766152916831</v>
      </c>
      <c r="CC807" s="526">
        <v>-703.65766152916831</v>
      </c>
      <c r="CD807" s="512">
        <v>-717.87977385966815</v>
      </c>
      <c r="CE807" s="526">
        <v>-717.87977385966815</v>
      </c>
      <c r="CF807" s="512">
        <v>-743.60664668436084</v>
      </c>
      <c r="CG807" s="526">
        <v>-743.60664668436084</v>
      </c>
      <c r="CH807" s="513">
        <v>-2903.3446251247756</v>
      </c>
      <c r="CI807" s="527">
        <v>-2903.3446251247756</v>
      </c>
      <c r="CJ807" s="515"/>
      <c r="CK807" s="128">
        <v>-650.73381995176715</v>
      </c>
      <c r="CL807" s="133">
        <v>-650.73381995176715</v>
      </c>
      <c r="CM807" s="512">
        <v>-705.2651525444337</v>
      </c>
      <c r="CN807" s="133">
        <v>-705.2651525444337</v>
      </c>
      <c r="CO807" s="512">
        <v>-811.05351918029351</v>
      </c>
      <c r="CP807" s="133">
        <v>-811.05351918029351</v>
      </c>
      <c r="CQ807" s="512">
        <v>-701.05521530784335</v>
      </c>
      <c r="CR807" s="133">
        <v>-701.05521530784335</v>
      </c>
      <c r="CS807" s="513">
        <v>-2868.1077069843377</v>
      </c>
      <c r="CT807" s="134">
        <v>-2868.1077069843377</v>
      </c>
      <c r="CV807" s="143">
        <v>-660.73961466603055</v>
      </c>
      <c r="CW807" s="144">
        <v>-660.73961466603055</v>
      </c>
      <c r="CX807" s="130">
        <v>-883.45764120211788</v>
      </c>
      <c r="CY807" s="144">
        <v>-883.45764120211788</v>
      </c>
      <c r="CZ807" s="130">
        <v>-704.047216708581</v>
      </c>
      <c r="DA807" s="144">
        <v>-704.047216708581</v>
      </c>
      <c r="DB807" s="130">
        <v>-870.19635811546743</v>
      </c>
      <c r="DC807" s="144">
        <v>-870.19635811546743</v>
      </c>
      <c r="DD807" s="137">
        <v>-3118.4408306921969</v>
      </c>
      <c r="DE807" s="145">
        <v>-3118.4408306921969</v>
      </c>
      <c r="DG807" s="143">
        <v>-748.07347867736644</v>
      </c>
      <c r="DH807" s="135">
        <v>-748.07347867736644</v>
      </c>
      <c r="DI807" s="130">
        <v>-902.49493202679093</v>
      </c>
      <c r="DJ807" s="135">
        <v>-902.49493202679093</v>
      </c>
      <c r="DK807" s="130">
        <v>-793.62409774918888</v>
      </c>
      <c r="DL807" s="135">
        <v>-793.62409774918888</v>
      </c>
      <c r="DM807" s="130">
        <v>-792.42868716280873</v>
      </c>
      <c r="DN807" s="135">
        <v>-792.42868716280873</v>
      </c>
      <c r="DO807" s="130">
        <v>-3236.6211956161551</v>
      </c>
      <c r="DP807" s="136">
        <v>-3236.6211956161551</v>
      </c>
      <c r="DR807" s="146">
        <v>-701.94101338621135</v>
      </c>
      <c r="DS807" s="137">
        <v>-701.94101338621135</v>
      </c>
      <c r="DT807" s="147">
        <v>-642.39053021254881</v>
      </c>
      <c r="DU807" s="137">
        <v>-642.39053021254881</v>
      </c>
      <c r="DV807" s="147">
        <v>-592.92228180078166</v>
      </c>
      <c r="DW807" s="137">
        <v>-592.92228180078166</v>
      </c>
      <c r="DX807" s="147">
        <v>-528.22789095439725</v>
      </c>
      <c r="DY807" s="137">
        <v>-528.22789095439725</v>
      </c>
      <c r="DZ807" s="147">
        <v>-2465.4817163539387</v>
      </c>
      <c r="EA807" s="138">
        <v>-2465.4817163539387</v>
      </c>
      <c r="EC807" s="146">
        <v>-504.02264702288733</v>
      </c>
      <c r="ED807" s="137">
        <v>-504.02264702288733</v>
      </c>
      <c r="EE807" s="147">
        <v>-442.05949494161479</v>
      </c>
      <c r="EF807" s="137">
        <v>-448.2365523079219</v>
      </c>
      <c r="EG807" s="147">
        <v>-437.01259815336209</v>
      </c>
      <c r="EH807" s="137">
        <v>-437.01259815336209</v>
      </c>
      <c r="EI807" s="147">
        <v>-413.16947599766183</v>
      </c>
      <c r="EJ807" s="137">
        <v>-413.11689246503238</v>
      </c>
      <c r="EK807" s="147">
        <v>-1796.2642161155261</v>
      </c>
      <c r="EL807" s="138">
        <v>-1802.3886899492038</v>
      </c>
      <c r="EN807" s="143">
        <v>-453.83503166802024</v>
      </c>
      <c r="EO807" s="137">
        <v>-401.94478851185943</v>
      </c>
      <c r="EP807" s="130">
        <v>-428.9172849473137</v>
      </c>
      <c r="EQ807" s="137">
        <v>-393.33732400512781</v>
      </c>
      <c r="ER807" s="130">
        <v>-406.85086232125036</v>
      </c>
      <c r="ES807" s="137">
        <v>-371.05060360049623</v>
      </c>
      <c r="ET807" s="130">
        <v>-482.47094275583316</v>
      </c>
      <c r="EU807" s="137">
        <v>-446.15543585863753</v>
      </c>
      <c r="EV807" s="130">
        <v>-1772.0741216924175</v>
      </c>
      <c r="EW807" s="138">
        <v>-1612.4881519761211</v>
      </c>
      <c r="EX807" s="119"/>
    </row>
    <row r="808" spans="2:154" x14ac:dyDescent="0.35">
      <c r="B808" s="120"/>
      <c r="C808" s="490"/>
      <c r="D808" s="150"/>
      <c r="E808" s="323"/>
      <c r="F808" s="323"/>
      <c r="G808" s="323"/>
      <c r="H808" s="323"/>
      <c r="I808" s="323"/>
      <c r="J808" s="1131"/>
      <c r="K808" s="323"/>
      <c r="L808" s="427"/>
      <c r="M808" s="428"/>
      <c r="N808" s="429"/>
      <c r="O808" s="428"/>
      <c r="P808" s="429"/>
      <c r="Q808" s="428"/>
      <c r="R808" s="429"/>
      <c r="S808" s="428"/>
      <c r="T808" s="430"/>
      <c r="U808" s="431"/>
      <c r="V808" s="58"/>
      <c r="W808" s="427"/>
      <c r="X808" s="432"/>
      <c r="Y808" s="429"/>
      <c r="Z808" s="432"/>
      <c r="AA808" s="429"/>
      <c r="AB808" s="432"/>
      <c r="AC808" s="429"/>
      <c r="AD808" s="432"/>
      <c r="AE808" s="430"/>
      <c r="AF808" s="433"/>
      <c r="AG808" s="58"/>
      <c r="AH808" s="427"/>
      <c r="AI808" s="434"/>
      <c r="AJ808" s="429"/>
      <c r="AK808" s="434"/>
      <c r="AL808" s="429"/>
      <c r="AM808" s="434"/>
      <c r="AN808" s="429"/>
      <c r="AO808" s="434"/>
      <c r="AP808" s="430"/>
      <c r="AQ808" s="435"/>
      <c r="AR808" s="58"/>
      <c r="AS808" s="427"/>
      <c r="AT808" s="436"/>
      <c r="AU808" s="429"/>
      <c r="AV808" s="436"/>
      <c r="AW808" s="429"/>
      <c r="AX808" s="436"/>
      <c r="AY808" s="429"/>
      <c r="AZ808" s="436"/>
      <c r="BA808" s="430"/>
      <c r="BB808" s="437"/>
      <c r="BC808" s="58"/>
      <c r="BD808" s="427"/>
      <c r="BE808" s="438"/>
      <c r="BF808" s="429"/>
      <c r="BG808" s="438"/>
      <c r="BH808" s="429"/>
      <c r="BI808" s="438"/>
      <c r="BJ808" s="429"/>
      <c r="BK808" s="438"/>
      <c r="BL808" s="430"/>
      <c r="BM808" s="439"/>
      <c r="BN808" s="58"/>
      <c r="BO808" s="427"/>
      <c r="BP808" s="440"/>
      <c r="BQ808" s="429"/>
      <c r="BR808" s="440"/>
      <c r="BS808" s="429"/>
      <c r="BT808" s="440"/>
      <c r="BU808" s="429"/>
      <c r="BV808" s="440"/>
      <c r="BW808" s="430"/>
      <c r="BX808" s="441"/>
      <c r="BY808" s="58"/>
      <c r="BZ808" s="427"/>
      <c r="CA808" s="442"/>
      <c r="CB808" s="429"/>
      <c r="CC808" s="442"/>
      <c r="CD808" s="429"/>
      <c r="CE808" s="442"/>
      <c r="CF808" s="429"/>
      <c r="CG808" s="442"/>
      <c r="CH808" s="430"/>
      <c r="CI808" s="443"/>
      <c r="CK808" s="427"/>
      <c r="CL808" s="434"/>
      <c r="CM808" s="429"/>
      <c r="CN808" s="434"/>
      <c r="CO808" s="429"/>
      <c r="CP808" s="434"/>
      <c r="CQ808" s="429"/>
      <c r="CR808" s="434"/>
      <c r="CS808" s="430"/>
      <c r="CT808" s="435"/>
      <c r="CV808" s="817"/>
      <c r="CW808" s="444"/>
      <c r="CX808" s="429"/>
      <c r="CY808" s="444"/>
      <c r="CZ808" s="429"/>
      <c r="DA808" s="444"/>
      <c r="DB808" s="429"/>
      <c r="DC808" s="444"/>
      <c r="DD808" s="438"/>
      <c r="DE808" s="818"/>
      <c r="DG808" s="817"/>
      <c r="DH808" s="436"/>
      <c r="DI808" s="429"/>
      <c r="DJ808" s="436"/>
      <c r="DK808" s="429"/>
      <c r="DL808" s="436"/>
      <c r="DM808" s="429"/>
      <c r="DN808" s="436"/>
      <c r="DO808" s="429"/>
      <c r="DP808" s="437"/>
      <c r="DR808" s="819"/>
      <c r="DS808" s="438"/>
      <c r="DT808" s="428"/>
      <c r="DU808" s="438"/>
      <c r="DV808" s="428"/>
      <c r="DW808" s="438"/>
      <c r="DX808" s="428"/>
      <c r="DY808" s="438"/>
      <c r="DZ808" s="428"/>
      <c r="EA808" s="439"/>
      <c r="EC808" s="819"/>
      <c r="ED808" s="438"/>
      <c r="EE808" s="428"/>
      <c r="EF808" s="438"/>
      <c r="EG808" s="428"/>
      <c r="EH808" s="438"/>
      <c r="EI808" s="428"/>
      <c r="EJ808" s="438"/>
      <c r="EK808" s="428"/>
      <c r="EL808" s="439"/>
      <c r="EN808" s="817"/>
      <c r="EO808" s="438"/>
      <c r="EP808" s="429"/>
      <c r="EQ808" s="438"/>
      <c r="ER808" s="429"/>
      <c r="ES808" s="438"/>
      <c r="ET808" s="429"/>
      <c r="EU808" s="438"/>
      <c r="EV808" s="429"/>
      <c r="EW808" s="439"/>
      <c r="EX808" s="119"/>
    </row>
    <row r="809" spans="2:154" x14ac:dyDescent="0.35">
      <c r="B809" s="120"/>
      <c r="C809" s="204" t="s">
        <v>612</v>
      </c>
      <c r="D809" s="490"/>
      <c r="E809" s="490"/>
      <c r="F809" s="490"/>
      <c r="G809" s="490"/>
      <c r="H809" s="490"/>
      <c r="I809" s="490"/>
      <c r="J809" s="1132"/>
      <c r="K809" s="490"/>
      <c r="L809" s="491">
        <v>39023.733712979862</v>
      </c>
      <c r="M809" s="492">
        <v>39023.733712979862</v>
      </c>
      <c r="N809" s="493">
        <v>41927.466961629048</v>
      </c>
      <c r="O809" s="492">
        <v>41927.466961629048</v>
      </c>
      <c r="P809" s="493">
        <v>44308.984187537542</v>
      </c>
      <c r="Q809" s="492">
        <v>44308.984187537542</v>
      </c>
      <c r="R809" s="493">
        <v>50881.265177279405</v>
      </c>
      <c r="S809" s="492">
        <v>50881.265177279405</v>
      </c>
      <c r="T809" s="494">
        <v>176141.45003942584</v>
      </c>
      <c r="U809" s="495">
        <v>176141.45003942584</v>
      </c>
      <c r="V809" s="119"/>
      <c r="W809" s="491">
        <v>50854.355305117002</v>
      </c>
      <c r="X809" s="496">
        <v>50854.355305117002</v>
      </c>
      <c r="Y809" s="493">
        <v>56574.746938402212</v>
      </c>
      <c r="Z809" s="496">
        <v>56574.746938402212</v>
      </c>
      <c r="AA809" s="493">
        <v>57964.258077541017</v>
      </c>
      <c r="AB809" s="496">
        <v>57964.258077541017</v>
      </c>
      <c r="AC809" s="493">
        <v>57820.23822151385</v>
      </c>
      <c r="AD809" s="496">
        <v>57820.23822151385</v>
      </c>
      <c r="AE809" s="494">
        <v>223213.59854257407</v>
      </c>
      <c r="AF809" s="497">
        <v>223213.59854257407</v>
      </c>
      <c r="AG809" s="119"/>
      <c r="AH809" s="491">
        <v>56725.927796769705</v>
      </c>
      <c r="AI809" s="498">
        <v>56725.927796769705</v>
      </c>
      <c r="AJ809" s="493">
        <v>55731.249279710275</v>
      </c>
      <c r="AK809" s="498">
        <v>55731.249279710275</v>
      </c>
      <c r="AL809" s="493">
        <v>53422.615209210249</v>
      </c>
      <c r="AM809" s="498">
        <v>53422.615209210249</v>
      </c>
      <c r="AN809" s="493">
        <v>55843.366856114066</v>
      </c>
      <c r="AO809" s="498">
        <v>55843.366856114066</v>
      </c>
      <c r="AP809" s="494">
        <v>221723.15914180432</v>
      </c>
      <c r="AQ809" s="499">
        <v>221723.15914180432</v>
      </c>
      <c r="AR809" s="119"/>
      <c r="AS809" s="491">
        <v>53542.479476522618</v>
      </c>
      <c r="AT809" s="500">
        <v>53542.479476522618</v>
      </c>
      <c r="AU809" s="493">
        <v>53418.166585446386</v>
      </c>
      <c r="AV809" s="500">
        <v>53418.166585446386</v>
      </c>
      <c r="AW809" s="493">
        <v>51971.604316469959</v>
      </c>
      <c r="AX809" s="500">
        <v>51971.604316469959</v>
      </c>
      <c r="AY809" s="493">
        <v>57203.661953202405</v>
      </c>
      <c r="AZ809" s="500">
        <v>57203.661953202405</v>
      </c>
      <c r="BA809" s="494">
        <v>216135.91233164139</v>
      </c>
      <c r="BB809" s="501">
        <v>216135.91233164139</v>
      </c>
      <c r="BC809" s="119"/>
      <c r="BD809" s="491">
        <v>52299.166513843462</v>
      </c>
      <c r="BE809" s="502">
        <v>52299.166513843462</v>
      </c>
      <c r="BF809" s="493">
        <v>54394.49702052302</v>
      </c>
      <c r="BG809" s="502">
        <v>54394.49702052302</v>
      </c>
      <c r="BH809" s="493">
        <v>52243.53347236423</v>
      </c>
      <c r="BI809" s="502">
        <v>52243.53347236423</v>
      </c>
      <c r="BJ809" s="493">
        <v>52373.481493034378</v>
      </c>
      <c r="BK809" s="502">
        <v>52373.481493034378</v>
      </c>
      <c r="BL809" s="494">
        <v>211310.67849976508</v>
      </c>
      <c r="BM809" s="503">
        <v>211310.67849976508</v>
      </c>
      <c r="BN809" s="58">
        <v>0</v>
      </c>
      <c r="BO809" s="491">
        <v>46525.419790789252</v>
      </c>
      <c r="BP809" s="504">
        <v>46525.419790789252</v>
      </c>
      <c r="BQ809" s="493">
        <v>48385.772237162659</v>
      </c>
      <c r="BR809" s="504">
        <v>48385.772237162659</v>
      </c>
      <c r="BS809" s="493">
        <v>44845.479317044279</v>
      </c>
      <c r="BT809" s="504">
        <v>44845.479317044279</v>
      </c>
      <c r="BU809" s="493">
        <v>44771.968818113906</v>
      </c>
      <c r="BV809" s="504">
        <v>44771.968818113906</v>
      </c>
      <c r="BW809" s="494">
        <v>184528.6401631101</v>
      </c>
      <c r="BX809" s="505">
        <v>184528.6401631101</v>
      </c>
      <c r="BY809" s="58"/>
      <c r="BZ809" s="491">
        <v>41974.876820846468</v>
      </c>
      <c r="CA809" s="506">
        <v>41974.876820846468</v>
      </c>
      <c r="CB809" s="493">
        <v>44995.641841179488</v>
      </c>
      <c r="CC809" s="506">
        <v>44995.641841179488</v>
      </c>
      <c r="CD809" s="493">
        <v>44248.725452958752</v>
      </c>
      <c r="CE809" s="506">
        <v>44248.725452958752</v>
      </c>
      <c r="CF809" s="493">
        <v>50454.199962837491</v>
      </c>
      <c r="CG809" s="506">
        <v>50454.199962837491</v>
      </c>
      <c r="CH809" s="494">
        <v>181673.44407782221</v>
      </c>
      <c r="CI809" s="507">
        <v>181673.44407782221</v>
      </c>
      <c r="CK809" s="491">
        <v>50242.649385917292</v>
      </c>
      <c r="CL809" s="498">
        <v>50242.649385917292</v>
      </c>
      <c r="CM809" s="493">
        <v>48756.298117128281</v>
      </c>
      <c r="CN809" s="498">
        <v>48756.298117128281</v>
      </c>
      <c r="CO809" s="493">
        <v>53931.03335550645</v>
      </c>
      <c r="CP809" s="498">
        <v>53931.03335550645</v>
      </c>
      <c r="CQ809" s="493">
        <v>56821.807055415746</v>
      </c>
      <c r="CR809" s="498">
        <v>56821.807055415746</v>
      </c>
      <c r="CS809" s="494">
        <v>209751.78791396777</v>
      </c>
      <c r="CT809" s="499">
        <v>209751.78791396777</v>
      </c>
      <c r="CV809" s="953">
        <v>57246.910849305365</v>
      </c>
      <c r="CW809" s="508">
        <v>57246.910849305365</v>
      </c>
      <c r="CX809" s="493">
        <v>56457.87859098638</v>
      </c>
      <c r="CY809" s="508">
        <v>56457.87859098638</v>
      </c>
      <c r="CZ809" s="493">
        <v>60660.262062277747</v>
      </c>
      <c r="DA809" s="508">
        <v>60660.262062277747</v>
      </c>
      <c r="DB809" s="493">
        <v>59088.910909595994</v>
      </c>
      <c r="DC809" s="508">
        <v>59088.910909595994</v>
      </c>
      <c r="DD809" s="502">
        <v>233453.96241216548</v>
      </c>
      <c r="DE809" s="954">
        <v>233453.96241216548</v>
      </c>
      <c r="DG809" s="953">
        <v>53129.066812419449</v>
      </c>
      <c r="DH809" s="500">
        <v>53129.066812419449</v>
      </c>
      <c r="DI809" s="493">
        <v>53128.978196410826</v>
      </c>
      <c r="DJ809" s="500">
        <v>53128.978196410826</v>
      </c>
      <c r="DK809" s="493">
        <v>56970.734212441472</v>
      </c>
      <c r="DL809" s="500">
        <v>56970.734212441472</v>
      </c>
      <c r="DM809" s="493">
        <v>56916.934125974323</v>
      </c>
      <c r="DN809" s="500">
        <v>56916.934125974323</v>
      </c>
      <c r="DO809" s="493">
        <v>220145.71334724608</v>
      </c>
      <c r="DP809" s="501">
        <v>220145.71334724608</v>
      </c>
      <c r="DR809" s="955">
        <v>51806.622510384601</v>
      </c>
      <c r="DS809" s="502">
        <v>51806.622510384601</v>
      </c>
      <c r="DT809" s="492">
        <v>41222.204505092886</v>
      </c>
      <c r="DU809" s="502">
        <v>41222.204505092886</v>
      </c>
      <c r="DV809" s="492">
        <v>47400.37026802521</v>
      </c>
      <c r="DW809" s="502">
        <v>47400.37026802521</v>
      </c>
      <c r="DX809" s="492">
        <v>53834.267505578609</v>
      </c>
      <c r="DY809" s="502">
        <v>53834.267505578609</v>
      </c>
      <c r="DZ809" s="492">
        <v>194263.46478908131</v>
      </c>
      <c r="EA809" s="503">
        <v>194263.46478908131</v>
      </c>
      <c r="EC809" s="955">
        <v>56455.355740616411</v>
      </c>
      <c r="ED809" s="502">
        <v>56449.095762811361</v>
      </c>
      <c r="EE809" s="492">
        <v>61883.950543092338</v>
      </c>
      <c r="EF809" s="502">
        <v>61882.070669327928</v>
      </c>
      <c r="EG809" s="492">
        <v>69431.303841724701</v>
      </c>
      <c r="EH809" s="502">
        <v>69410.862251501821</v>
      </c>
      <c r="EI809" s="492">
        <v>76604.091162175362</v>
      </c>
      <c r="EJ809" s="502">
        <v>76665.183486004637</v>
      </c>
      <c r="EK809" s="492">
        <v>264374.70128760871</v>
      </c>
      <c r="EL809" s="503">
        <v>264407.21216964565</v>
      </c>
      <c r="EN809" s="953">
        <v>69155.923173478077</v>
      </c>
      <c r="EO809" s="502">
        <v>74100.601449322581</v>
      </c>
      <c r="EP809" s="493">
        <v>69565.835328875764</v>
      </c>
      <c r="EQ809" s="502">
        <v>71050.784714566267</v>
      </c>
      <c r="ER809" s="493">
        <v>66654.791735092775</v>
      </c>
      <c r="ES809" s="502">
        <v>67775.029628969874</v>
      </c>
      <c r="ET809" s="493">
        <v>66101.439847826012</v>
      </c>
      <c r="EU809" s="502">
        <v>66792.255220151565</v>
      </c>
      <c r="EV809" s="493">
        <v>271478.8932534426</v>
      </c>
      <c r="EW809" s="503">
        <v>279719.57418118033</v>
      </c>
      <c r="EX809" s="119"/>
    </row>
    <row r="810" spans="2:154" x14ac:dyDescent="0.35">
      <c r="B810" s="120"/>
      <c r="C810" s="204"/>
      <c r="D810" s="490"/>
      <c r="E810" s="490"/>
      <c r="F810" s="490"/>
      <c r="G810" s="490"/>
      <c r="H810" s="490"/>
      <c r="I810" s="490"/>
      <c r="J810" s="1132"/>
      <c r="K810" s="490"/>
      <c r="L810" s="427"/>
      <c r="M810" s="428"/>
      <c r="N810" s="429"/>
      <c r="O810" s="428"/>
      <c r="P810" s="429"/>
      <c r="Q810" s="428"/>
      <c r="R810" s="429"/>
      <c r="S810" s="428"/>
      <c r="T810" s="430"/>
      <c r="U810" s="431"/>
      <c r="V810" s="58"/>
      <c r="W810" s="427"/>
      <c r="X810" s="432"/>
      <c r="Y810" s="429"/>
      <c r="Z810" s="432"/>
      <c r="AA810" s="429"/>
      <c r="AB810" s="432"/>
      <c r="AC810" s="429"/>
      <c r="AD810" s="432"/>
      <c r="AE810" s="430"/>
      <c r="AF810" s="433"/>
      <c r="AG810" s="58"/>
      <c r="AH810" s="427"/>
      <c r="AI810" s="434"/>
      <c r="AJ810" s="429"/>
      <c r="AK810" s="434"/>
      <c r="AL810" s="429"/>
      <c r="AM810" s="434"/>
      <c r="AN810" s="429"/>
      <c r="AO810" s="434"/>
      <c r="AP810" s="430"/>
      <c r="AQ810" s="435"/>
      <c r="AR810" s="58"/>
      <c r="AS810" s="427"/>
      <c r="AT810" s="436"/>
      <c r="AU810" s="429"/>
      <c r="AV810" s="436"/>
      <c r="AW810" s="429"/>
      <c r="AX810" s="436"/>
      <c r="AY810" s="429"/>
      <c r="AZ810" s="436"/>
      <c r="BA810" s="430"/>
      <c r="BB810" s="437"/>
      <c r="BC810" s="58"/>
      <c r="BD810" s="427"/>
      <c r="BE810" s="438"/>
      <c r="BF810" s="429"/>
      <c r="BG810" s="438"/>
      <c r="BH810" s="429"/>
      <c r="BI810" s="438"/>
      <c r="BJ810" s="429"/>
      <c r="BK810" s="438"/>
      <c r="BL810" s="430"/>
      <c r="BM810" s="439"/>
      <c r="BN810" s="58"/>
      <c r="BO810" s="427"/>
      <c r="BP810" s="440"/>
      <c r="BQ810" s="429"/>
      <c r="BR810" s="440"/>
      <c r="BS810" s="429"/>
      <c r="BT810" s="440"/>
      <c r="BU810" s="429"/>
      <c r="BV810" s="440"/>
      <c r="BW810" s="430"/>
      <c r="BX810" s="441"/>
      <c r="BY810" s="58"/>
      <c r="BZ810" s="427"/>
      <c r="CA810" s="442"/>
      <c r="CB810" s="429"/>
      <c r="CC810" s="442"/>
      <c r="CD810" s="429"/>
      <c r="CE810" s="442"/>
      <c r="CF810" s="429"/>
      <c r="CG810" s="442"/>
      <c r="CH810" s="430"/>
      <c r="CI810" s="443"/>
      <c r="CK810" s="427"/>
      <c r="CL810" s="434"/>
      <c r="CM810" s="429"/>
      <c r="CN810" s="434"/>
      <c r="CO810" s="429"/>
      <c r="CP810" s="434"/>
      <c r="CQ810" s="429"/>
      <c r="CR810" s="434"/>
      <c r="CS810" s="430"/>
      <c r="CT810" s="435"/>
      <c r="CV810" s="817"/>
      <c r="CW810" s="444"/>
      <c r="CX810" s="429"/>
      <c r="CY810" s="444"/>
      <c r="CZ810" s="429"/>
      <c r="DA810" s="444"/>
      <c r="DB810" s="429"/>
      <c r="DC810" s="444"/>
      <c r="DD810" s="438"/>
      <c r="DE810" s="818"/>
      <c r="DG810" s="817"/>
      <c r="DH810" s="436"/>
      <c r="DI810" s="429"/>
      <c r="DJ810" s="436"/>
      <c r="DK810" s="429"/>
      <c r="DL810" s="436"/>
      <c r="DM810" s="429"/>
      <c r="DN810" s="436"/>
      <c r="DO810" s="429"/>
      <c r="DP810" s="437"/>
      <c r="DR810" s="819"/>
      <c r="DS810" s="438"/>
      <c r="DT810" s="428"/>
      <c r="DU810" s="438"/>
      <c r="DV810" s="428"/>
      <c r="DW810" s="438"/>
      <c r="DX810" s="428"/>
      <c r="DY810" s="438"/>
      <c r="DZ810" s="428"/>
      <c r="EA810" s="439"/>
      <c r="EC810" s="819"/>
      <c r="ED810" s="438"/>
      <c r="EE810" s="428"/>
      <c r="EF810" s="438"/>
      <c r="EG810" s="428"/>
      <c r="EH810" s="438"/>
      <c r="EI810" s="428"/>
      <c r="EJ810" s="438"/>
      <c r="EK810" s="428"/>
      <c r="EL810" s="439"/>
      <c r="EN810" s="817"/>
      <c r="EO810" s="438"/>
      <c r="EP810" s="429"/>
      <c r="EQ810" s="438"/>
      <c r="ER810" s="429"/>
      <c r="ES810" s="438"/>
      <c r="ET810" s="429"/>
      <c r="EU810" s="438"/>
      <c r="EV810" s="429"/>
      <c r="EW810" s="439"/>
      <c r="EX810" s="119"/>
    </row>
    <row r="811" spans="2:154" x14ac:dyDescent="0.35">
      <c r="B811" s="120"/>
      <c r="C811" s="490" t="s">
        <v>613</v>
      </c>
      <c r="D811" s="150"/>
      <c r="E811" s="490"/>
      <c r="F811" s="490"/>
      <c r="G811" s="490"/>
      <c r="H811" s="490"/>
      <c r="I811" s="490"/>
      <c r="J811" s="1132"/>
      <c r="K811" s="490"/>
      <c r="L811" s="427"/>
      <c r="M811" s="428"/>
      <c r="N811" s="429"/>
      <c r="O811" s="428"/>
      <c r="P811" s="429"/>
      <c r="Q811" s="428"/>
      <c r="R811" s="429"/>
      <c r="S811" s="428"/>
      <c r="T811" s="430"/>
      <c r="U811" s="431"/>
      <c r="V811" s="58"/>
      <c r="W811" s="427"/>
      <c r="X811" s="432"/>
      <c r="Y811" s="429"/>
      <c r="Z811" s="432"/>
      <c r="AA811" s="429"/>
      <c r="AB811" s="432"/>
      <c r="AC811" s="429"/>
      <c r="AD811" s="432"/>
      <c r="AE811" s="430"/>
      <c r="AF811" s="433"/>
      <c r="AG811" s="58"/>
      <c r="AH811" s="427"/>
      <c r="AI811" s="434"/>
      <c r="AJ811" s="429"/>
      <c r="AK811" s="434"/>
      <c r="AL811" s="429"/>
      <c r="AM811" s="434"/>
      <c r="AN811" s="429"/>
      <c r="AO811" s="434"/>
      <c r="AP811" s="430"/>
      <c r="AQ811" s="435"/>
      <c r="AR811" s="58"/>
      <c r="AS811" s="427"/>
      <c r="AT811" s="436"/>
      <c r="AU811" s="429"/>
      <c r="AV811" s="436"/>
      <c r="AW811" s="429"/>
      <c r="AX811" s="436"/>
      <c r="AY811" s="429"/>
      <c r="AZ811" s="436"/>
      <c r="BA811" s="430"/>
      <c r="BB811" s="437"/>
      <c r="BC811" s="58"/>
      <c r="BD811" s="427"/>
      <c r="BE811" s="438"/>
      <c r="BF811" s="429"/>
      <c r="BG811" s="438"/>
      <c r="BH811" s="429"/>
      <c r="BI811" s="438"/>
      <c r="BJ811" s="429"/>
      <c r="BK811" s="438"/>
      <c r="BL811" s="430"/>
      <c r="BM811" s="439"/>
      <c r="BN811" s="58"/>
      <c r="BO811" s="427"/>
      <c r="BP811" s="440"/>
      <c r="BQ811" s="429"/>
      <c r="BR811" s="440"/>
      <c r="BS811" s="429"/>
      <c r="BT811" s="440"/>
      <c r="BU811" s="429"/>
      <c r="BV811" s="440"/>
      <c r="BW811" s="430"/>
      <c r="BX811" s="441"/>
      <c r="BY811" s="58"/>
      <c r="BZ811" s="427"/>
      <c r="CA811" s="442"/>
      <c r="CB811" s="429"/>
      <c r="CC811" s="442"/>
      <c r="CD811" s="429"/>
      <c r="CE811" s="442"/>
      <c r="CF811" s="429"/>
      <c r="CG811" s="442"/>
      <c r="CH811" s="430"/>
      <c r="CI811" s="443"/>
      <c r="CK811" s="427"/>
      <c r="CL811" s="434"/>
      <c r="CM811" s="429"/>
      <c r="CN811" s="434"/>
      <c r="CO811" s="429"/>
      <c r="CP811" s="434"/>
      <c r="CQ811" s="429"/>
      <c r="CR811" s="434"/>
      <c r="CS811" s="430"/>
      <c r="CT811" s="435"/>
      <c r="CV811" s="817"/>
      <c r="CW811" s="444"/>
      <c r="CX811" s="429"/>
      <c r="CY811" s="444"/>
      <c r="CZ811" s="429"/>
      <c r="DA811" s="444"/>
      <c r="DB811" s="429"/>
      <c r="DC811" s="444"/>
      <c r="DD811" s="438"/>
      <c r="DE811" s="818"/>
      <c r="DG811" s="817"/>
      <c r="DH811" s="436"/>
      <c r="DI811" s="429"/>
      <c r="DJ811" s="436"/>
      <c r="DK811" s="429"/>
      <c r="DL811" s="436"/>
      <c r="DM811" s="429"/>
      <c r="DN811" s="436"/>
      <c r="DO811" s="429"/>
      <c r="DP811" s="437"/>
      <c r="DR811" s="819"/>
      <c r="DS811" s="438"/>
      <c r="DT811" s="428"/>
      <c r="DU811" s="438"/>
      <c r="DV811" s="428"/>
      <c r="DW811" s="438"/>
      <c r="DX811" s="428"/>
      <c r="DY811" s="438"/>
      <c r="DZ811" s="428"/>
      <c r="EA811" s="439"/>
      <c r="EC811" s="819"/>
      <c r="ED811" s="438"/>
      <c r="EE811" s="428"/>
      <c r="EF811" s="438"/>
      <c r="EG811" s="428"/>
      <c r="EH811" s="438"/>
      <c r="EI811" s="428"/>
      <c r="EJ811" s="438"/>
      <c r="EK811" s="428"/>
      <c r="EL811" s="439"/>
      <c r="EN811" s="817"/>
      <c r="EO811" s="438"/>
      <c r="EP811" s="429"/>
      <c r="EQ811" s="438"/>
      <c r="ER811" s="429"/>
      <c r="ES811" s="438"/>
      <c r="ET811" s="429"/>
      <c r="EU811" s="438"/>
      <c r="EV811" s="429"/>
      <c r="EW811" s="439"/>
      <c r="EX811" s="119"/>
    </row>
    <row r="812" spans="2:154" x14ac:dyDescent="0.35">
      <c r="B812" s="120"/>
      <c r="C812" s="1130" t="s">
        <v>614</v>
      </c>
      <c r="D812" s="490"/>
      <c r="E812" s="509"/>
      <c r="F812" s="509"/>
      <c r="G812" s="509"/>
      <c r="H812" s="509"/>
      <c r="I812" s="509"/>
      <c r="J812" s="1129"/>
      <c r="K812" s="509"/>
      <c r="L812" s="1135">
        <v>19.629057874918956</v>
      </c>
      <c r="M812" s="1136">
        <v>19.629057874918956</v>
      </c>
      <c r="N812" s="1137">
        <v>21.968791809864666</v>
      </c>
      <c r="O812" s="1136">
        <v>21.968791809864666</v>
      </c>
      <c r="P812" s="1137">
        <v>18.458956867198541</v>
      </c>
      <c r="Q812" s="1136">
        <v>18.458956867198541</v>
      </c>
      <c r="R812" s="1137">
        <v>20.679128999106158</v>
      </c>
      <c r="S812" s="1136">
        <v>20.679128999106158</v>
      </c>
      <c r="T812" s="1138">
        <v>20.194978488777842</v>
      </c>
      <c r="U812" s="1139">
        <v>20.194978488777842</v>
      </c>
      <c r="V812" s="58"/>
      <c r="W812" s="1135">
        <v>19.089512884877944</v>
      </c>
      <c r="X812" s="1140">
        <v>19.089512884877944</v>
      </c>
      <c r="Y812" s="1137">
        <v>24.48706034922726</v>
      </c>
      <c r="Z812" s="1140">
        <v>24.48706034922726</v>
      </c>
      <c r="AA812" s="1137">
        <v>20.593571515678313</v>
      </c>
      <c r="AB812" s="1140">
        <v>20.593571515678313</v>
      </c>
      <c r="AC812" s="1137">
        <v>26.958897773360501</v>
      </c>
      <c r="AD812" s="1140">
        <v>26.958897773360501</v>
      </c>
      <c r="AE812" s="1138">
        <v>22.886576500024265</v>
      </c>
      <c r="AF812" s="1141">
        <v>22.886576500024265</v>
      </c>
      <c r="AG812" s="58"/>
      <c r="AH812" s="1135">
        <v>30.333367079691371</v>
      </c>
      <c r="AI812" s="1142">
        <v>30.333367079691371</v>
      </c>
      <c r="AJ812" s="1137">
        <v>37.582237768936309</v>
      </c>
      <c r="AK812" s="1142">
        <v>37.582237768936309</v>
      </c>
      <c r="AL812" s="1137">
        <v>35.256475366015067</v>
      </c>
      <c r="AM812" s="1142">
        <v>35.256475366015067</v>
      </c>
      <c r="AN812" s="1137">
        <v>39.44258860152803</v>
      </c>
      <c r="AO812" s="1142">
        <v>39.44258860152803</v>
      </c>
      <c r="AP812" s="1138">
        <v>35.635851234979171</v>
      </c>
      <c r="AQ812" s="1143">
        <v>35.635851234979171</v>
      </c>
      <c r="AR812" s="58"/>
      <c r="AS812" s="1135">
        <v>34.81980648720868</v>
      </c>
      <c r="AT812" s="1144">
        <v>34.81980648720868</v>
      </c>
      <c r="AU812" s="1137">
        <v>42.095138384569651</v>
      </c>
      <c r="AV812" s="1144">
        <v>42.095138384569651</v>
      </c>
      <c r="AW812" s="1137">
        <v>30.885508752863895</v>
      </c>
      <c r="AX812" s="1144">
        <v>30.885508752863895</v>
      </c>
      <c r="AY812" s="1137">
        <v>46.365088656826345</v>
      </c>
      <c r="AZ812" s="1144">
        <v>46.365088656826345</v>
      </c>
      <c r="BA812" s="1138">
        <v>38.727512223931761</v>
      </c>
      <c r="BB812" s="1145">
        <v>38.727512223931761</v>
      </c>
      <c r="BC812" s="58"/>
      <c r="BD812" s="1135">
        <v>35.808178303567729</v>
      </c>
      <c r="BE812" s="1146">
        <v>35.808178303567729</v>
      </c>
      <c r="BF812" s="1137">
        <v>34.285593443211418</v>
      </c>
      <c r="BG812" s="1146">
        <v>34.285593443211418</v>
      </c>
      <c r="BH812" s="1137">
        <v>24.046001459420985</v>
      </c>
      <c r="BI812" s="1146">
        <v>24.046001459420985</v>
      </c>
      <c r="BJ812" s="1137">
        <v>39.35330303134841</v>
      </c>
      <c r="BK812" s="1146">
        <v>39.35330303134841</v>
      </c>
      <c r="BL812" s="1138">
        <v>33.386874294575868</v>
      </c>
      <c r="BM812" s="1147">
        <v>33.386874294575868</v>
      </c>
      <c r="BN812" s="608">
        <v>0</v>
      </c>
      <c r="BO812" s="1148">
        <v>59.155336271081147</v>
      </c>
      <c r="BP812" s="1149">
        <v>59.155336271081147</v>
      </c>
      <c r="BQ812" s="1150">
        <v>58.689257102744776</v>
      </c>
      <c r="BR812" s="1149">
        <v>58.689257102744776</v>
      </c>
      <c r="BS812" s="1150">
        <v>62.623323773994422</v>
      </c>
      <c r="BT812" s="1149">
        <v>62.623323773994422</v>
      </c>
      <c r="BU812" s="1150">
        <v>71.805109498643176</v>
      </c>
      <c r="BV812" s="1149">
        <v>71.805109498643176</v>
      </c>
      <c r="BW812" s="473">
        <v>62.945139378243923</v>
      </c>
      <c r="BX812" s="484">
        <v>62.945139378243923</v>
      </c>
      <c r="BY812" s="451"/>
      <c r="BZ812" s="470">
        <v>60.123108168636087</v>
      </c>
      <c r="CA812" s="485">
        <v>60.123108168636087</v>
      </c>
      <c r="CB812" s="472">
        <v>66.002567963375611</v>
      </c>
      <c r="CC812" s="485">
        <v>66.002567963375611</v>
      </c>
      <c r="CD812" s="472">
        <v>61.615549610840404</v>
      </c>
      <c r="CE812" s="485">
        <v>61.615549610840404</v>
      </c>
      <c r="CF812" s="472">
        <v>58.756276777270998</v>
      </c>
      <c r="CG812" s="485">
        <v>58.756276777270998</v>
      </c>
      <c r="CH812" s="473">
        <v>61.563199293494939</v>
      </c>
      <c r="CI812" s="486">
        <v>61.563199293494939</v>
      </c>
      <c r="CJ812" s="451"/>
      <c r="CK812" s="470">
        <v>53.001458960662426</v>
      </c>
      <c r="CL812" s="477">
        <v>53.001458960662426</v>
      </c>
      <c r="CM812" s="472">
        <v>53.373365520794323</v>
      </c>
      <c r="CN812" s="477">
        <v>53.373365520794323</v>
      </c>
      <c r="CO812" s="472">
        <v>52.171864700304823</v>
      </c>
      <c r="CP812" s="477">
        <v>52.171864700304823</v>
      </c>
      <c r="CQ812" s="472">
        <v>55.465665800485198</v>
      </c>
      <c r="CR812" s="477">
        <v>55.465665800485198</v>
      </c>
      <c r="CS812" s="473">
        <v>53.542158032244068</v>
      </c>
      <c r="CT812" s="478">
        <v>53.542158032244068</v>
      </c>
      <c r="CV812" s="1151">
        <v>50.222711269409913</v>
      </c>
      <c r="CW812" s="487">
        <v>50.222711269409913</v>
      </c>
      <c r="CX812" s="472">
        <v>56.809108490026738</v>
      </c>
      <c r="CY812" s="487">
        <v>56.809108490026738</v>
      </c>
      <c r="CZ812" s="472">
        <v>55.428802446544637</v>
      </c>
      <c r="DA812" s="487">
        <v>55.428802446544637</v>
      </c>
      <c r="DB812" s="472">
        <v>53.699680393396022</v>
      </c>
      <c r="DC812" s="487">
        <v>53.699680393396022</v>
      </c>
      <c r="DD812" s="481">
        <v>54.047821708035713</v>
      </c>
      <c r="DE812" s="1152">
        <v>54.047821708035713</v>
      </c>
      <c r="DG812" s="1151">
        <v>51.115649407721918</v>
      </c>
      <c r="DH812" s="479">
        <v>51.115649407721918</v>
      </c>
      <c r="DI812" s="472">
        <v>65.849015694773897</v>
      </c>
      <c r="DJ812" s="479">
        <v>65.849015694773897</v>
      </c>
      <c r="DK812" s="472">
        <v>48.697001793495673</v>
      </c>
      <c r="DL812" s="479">
        <v>48.697001793495673</v>
      </c>
      <c r="DM812" s="472">
        <v>51.403817298554308</v>
      </c>
      <c r="DN812" s="479">
        <v>51.403817298554308</v>
      </c>
      <c r="DO812" s="472">
        <v>54.118061712966451</v>
      </c>
      <c r="DP812" s="480">
        <v>54.118061712966451</v>
      </c>
      <c r="DR812" s="1153">
        <v>52.165010044178196</v>
      </c>
      <c r="DS812" s="481">
        <v>52.165010044178196</v>
      </c>
      <c r="DT812" s="471">
        <v>60.398920111325459</v>
      </c>
      <c r="DU812" s="481">
        <v>60.398920111325459</v>
      </c>
      <c r="DV812" s="471">
        <v>47.646129252328464</v>
      </c>
      <c r="DW812" s="481">
        <v>47.646129252328464</v>
      </c>
      <c r="DX812" s="471">
        <v>51.949597950993784</v>
      </c>
      <c r="DY812" s="481">
        <v>51.949597950993784</v>
      </c>
      <c r="DZ812" s="471">
        <v>52.749920592379759</v>
      </c>
      <c r="EA812" s="482">
        <v>52.749920592379759</v>
      </c>
      <c r="EC812" s="1153">
        <v>44.513602956907619</v>
      </c>
      <c r="ED812" s="481">
        <v>44.547072298304542</v>
      </c>
      <c r="EE812" s="471">
        <v>47.896613933577584</v>
      </c>
      <c r="EF812" s="481">
        <v>47.934430417420906</v>
      </c>
      <c r="EG812" s="471">
        <v>37.028176354095528</v>
      </c>
      <c r="EH812" s="481">
        <v>37.145008420461693</v>
      </c>
      <c r="EI812" s="471">
        <v>35.667110723880981</v>
      </c>
      <c r="EJ812" s="481">
        <v>36.860743197481128</v>
      </c>
      <c r="EK812" s="471">
        <v>40.776118479196171</v>
      </c>
      <c r="EL812" s="482">
        <v>41.167850055427685</v>
      </c>
      <c r="EN812" s="1151">
        <v>39.021829537690614</v>
      </c>
      <c r="EO812" s="481">
        <v>38.28349154762811</v>
      </c>
      <c r="EP812" s="472">
        <v>41.20781587281958</v>
      </c>
      <c r="EQ812" s="481">
        <v>40.578964414833528</v>
      </c>
      <c r="ER812" s="472">
        <v>40.931721633097787</v>
      </c>
      <c r="ES812" s="481">
        <v>40.850196389968524</v>
      </c>
      <c r="ET812" s="472">
        <v>45.037060133053416</v>
      </c>
      <c r="EU812" s="481">
        <v>45.334961277881071</v>
      </c>
      <c r="EV812" s="472">
        <v>41.515406763012678</v>
      </c>
      <c r="EW812" s="482">
        <v>41.172108252693761</v>
      </c>
      <c r="EX812" s="119"/>
    </row>
    <row r="813" spans="2:154" x14ac:dyDescent="0.35">
      <c r="B813" s="120"/>
      <c r="C813" s="150"/>
      <c r="D813" s="323" t="s">
        <v>610</v>
      </c>
      <c r="E813" s="509"/>
      <c r="F813" s="509"/>
      <c r="G813" s="509"/>
      <c r="H813" s="509"/>
      <c r="I813" s="509"/>
      <c r="J813" s="1129"/>
      <c r="K813" s="509"/>
      <c r="L813" s="1135">
        <v>3.019839179581191</v>
      </c>
      <c r="M813" s="1136">
        <v>3.019839179581191</v>
      </c>
      <c r="N813" s="1137">
        <v>5.8366893526851831</v>
      </c>
      <c r="O813" s="1136">
        <v>5.8366893526851831</v>
      </c>
      <c r="P813" s="1137">
        <v>2.6207168168991912</v>
      </c>
      <c r="Q813" s="1136">
        <v>2.6207168168991912</v>
      </c>
      <c r="R813" s="1137">
        <v>4.8115568499920363</v>
      </c>
      <c r="S813" s="1136">
        <v>4.8115568499920363</v>
      </c>
      <c r="T813" s="1138">
        <v>4.1075079138843131</v>
      </c>
      <c r="U813" s="1139">
        <v>4.1075079138843131</v>
      </c>
      <c r="V813" s="58"/>
      <c r="W813" s="1135">
        <v>2.1561752054885819</v>
      </c>
      <c r="X813" s="1140">
        <v>2.1561752054885819</v>
      </c>
      <c r="Y813" s="1137">
        <v>4.1719567965011555</v>
      </c>
      <c r="Z813" s="1140">
        <v>4.1719567965011555</v>
      </c>
      <c r="AA813" s="1137">
        <v>2.0302493968364503</v>
      </c>
      <c r="AB813" s="1140">
        <v>2.0302493968364503</v>
      </c>
      <c r="AC813" s="1137">
        <v>4.1288467039067411</v>
      </c>
      <c r="AD813" s="1140">
        <v>4.1288467039067411</v>
      </c>
      <c r="AE813" s="1138">
        <v>3.1453778111376507</v>
      </c>
      <c r="AF813" s="1141">
        <v>3.1453778111376507</v>
      </c>
      <c r="AG813" s="58"/>
      <c r="AH813" s="1135">
        <v>2.0920345353391983</v>
      </c>
      <c r="AI813" s="1142">
        <v>2.0920345353391983</v>
      </c>
      <c r="AJ813" s="1137">
        <v>4.2332803059179245</v>
      </c>
      <c r="AK813" s="1142">
        <v>4.2332803059179245</v>
      </c>
      <c r="AL813" s="1137">
        <v>2.0909534204297398</v>
      </c>
      <c r="AM813" s="1142">
        <v>2.0909534204297398</v>
      </c>
      <c r="AN813" s="1137">
        <v>4.3352060169254329</v>
      </c>
      <c r="AO813" s="1142">
        <v>4.3352060169254329</v>
      </c>
      <c r="AP813" s="1138">
        <v>3.1949540261914713</v>
      </c>
      <c r="AQ813" s="1143">
        <v>3.1949540261914713</v>
      </c>
      <c r="AR813" s="58"/>
      <c r="AS813" s="1135">
        <v>2.0481196160159989</v>
      </c>
      <c r="AT813" s="1144">
        <v>2.0481196160159989</v>
      </c>
      <c r="AU813" s="1137">
        <v>4.0092239030223231</v>
      </c>
      <c r="AV813" s="1144">
        <v>4.0092239030223231</v>
      </c>
      <c r="AW813" s="1137">
        <v>2.1974127898685762</v>
      </c>
      <c r="AX813" s="1144">
        <v>2.1974127898685762</v>
      </c>
      <c r="AY813" s="1137">
        <v>4.02460784163332</v>
      </c>
      <c r="AZ813" s="1144">
        <v>4.02460784163332</v>
      </c>
      <c r="BA813" s="1138">
        <v>3.0918145907776138</v>
      </c>
      <c r="BB813" s="1145">
        <v>3.0918145907776138</v>
      </c>
      <c r="BC813" s="58"/>
      <c r="BD813" s="1135">
        <v>1.8930092248180324</v>
      </c>
      <c r="BE813" s="1146">
        <v>1.8930092248180324</v>
      </c>
      <c r="BF813" s="1137">
        <v>4.1756388458248503</v>
      </c>
      <c r="BG813" s="1146">
        <v>4.1756388458248503</v>
      </c>
      <c r="BH813" s="1137">
        <v>1.8681969046873341</v>
      </c>
      <c r="BI813" s="1146">
        <v>1.8681969046873341</v>
      </c>
      <c r="BJ813" s="1137">
        <v>4.1564268918985663</v>
      </c>
      <c r="BK813" s="1146">
        <v>4.1564268918985663</v>
      </c>
      <c r="BL813" s="1138">
        <v>3.0354468519806161</v>
      </c>
      <c r="BM813" s="1147">
        <v>3.0354468519806161</v>
      </c>
      <c r="BN813" s="608">
        <v>0</v>
      </c>
      <c r="BO813" s="1148">
        <v>1.7599089527085454</v>
      </c>
      <c r="BP813" s="1149">
        <v>1.7599089527085454</v>
      </c>
      <c r="BQ813" s="1150">
        <v>4.366536102067788</v>
      </c>
      <c r="BR813" s="1149">
        <v>4.366536102067788</v>
      </c>
      <c r="BS813" s="1150">
        <v>1.7765002786517399</v>
      </c>
      <c r="BT813" s="1149">
        <v>1.7765002786517399</v>
      </c>
      <c r="BU813" s="1150">
        <v>4.9145082695502484</v>
      </c>
      <c r="BV813" s="1149">
        <v>4.9145082695502484</v>
      </c>
      <c r="BW813" s="473">
        <v>3.21282886547018</v>
      </c>
      <c r="BX813" s="484">
        <v>3.21282886547018</v>
      </c>
      <c r="BY813" s="451"/>
      <c r="BZ813" s="470">
        <v>2.130559186813036</v>
      </c>
      <c r="CA813" s="485">
        <v>2.130559186813036</v>
      </c>
      <c r="CB813" s="472">
        <v>5.3836266346645374</v>
      </c>
      <c r="CC813" s="485">
        <v>5.3836266346645374</v>
      </c>
      <c r="CD813" s="472">
        <v>2.0372026376857466</v>
      </c>
      <c r="CE813" s="485">
        <v>2.0372026376857466</v>
      </c>
      <c r="CF813" s="472">
        <v>4.0770269459135724</v>
      </c>
      <c r="CG813" s="485">
        <v>4.0770269459135724</v>
      </c>
      <c r="CH813" s="473">
        <v>3.4540901201124088</v>
      </c>
      <c r="CI813" s="486">
        <v>3.4540901201124088</v>
      </c>
      <c r="CJ813" s="451"/>
      <c r="CK813" s="470">
        <v>1.8070603582749818</v>
      </c>
      <c r="CL813" s="477">
        <v>1.8070603582749818</v>
      </c>
      <c r="CM813" s="472">
        <v>4.2756036208123485</v>
      </c>
      <c r="CN813" s="477">
        <v>4.2756036208123485</v>
      </c>
      <c r="CO813" s="472">
        <v>1.9751942703527612</v>
      </c>
      <c r="CP813" s="477">
        <v>1.9751942703527612</v>
      </c>
      <c r="CQ813" s="472">
        <v>3.6678588874510907</v>
      </c>
      <c r="CR813" s="477">
        <v>3.6678588874510907</v>
      </c>
      <c r="CS813" s="473">
        <v>2.9281883552103802</v>
      </c>
      <c r="CT813" s="478">
        <v>2.9281883552103802</v>
      </c>
      <c r="CV813" s="1151">
        <v>1.8511270231502195</v>
      </c>
      <c r="CW813" s="487">
        <v>1.8511270231502195</v>
      </c>
      <c r="CX813" s="472">
        <v>3.7308078884178855</v>
      </c>
      <c r="CY813" s="487">
        <v>3.7308078884178855</v>
      </c>
      <c r="CZ813" s="472">
        <v>2.0963871890865371</v>
      </c>
      <c r="DA813" s="487">
        <v>2.0963871890865371</v>
      </c>
      <c r="DB813" s="472">
        <v>3.6645803345959913</v>
      </c>
      <c r="DC813" s="487">
        <v>3.6645803345959913</v>
      </c>
      <c r="DD813" s="481">
        <v>2.828430294517005</v>
      </c>
      <c r="DE813" s="1152">
        <v>2.828430294517005</v>
      </c>
      <c r="DG813" s="1151">
        <v>2.7326871745855987</v>
      </c>
      <c r="DH813" s="479">
        <v>2.7326871745855987</v>
      </c>
      <c r="DI813" s="472">
        <v>4.3770465718222376</v>
      </c>
      <c r="DJ813" s="479">
        <v>4.3770465718222376</v>
      </c>
      <c r="DK813" s="472">
        <v>2.4876785524627882</v>
      </c>
      <c r="DL813" s="479">
        <v>2.4876785524627882</v>
      </c>
      <c r="DM813" s="472">
        <v>3.9848052681831199</v>
      </c>
      <c r="DN813" s="479">
        <v>3.9848052681831199</v>
      </c>
      <c r="DO813" s="472">
        <v>3.3898498071151124</v>
      </c>
      <c r="DP813" s="480">
        <v>3.3898498071151124</v>
      </c>
      <c r="DR813" s="1153">
        <v>2.7889372410798985</v>
      </c>
      <c r="DS813" s="481">
        <v>2.7889372410798985</v>
      </c>
      <c r="DT813" s="471">
        <v>5.3467597761374082</v>
      </c>
      <c r="DU813" s="481">
        <v>5.3467597761374082</v>
      </c>
      <c r="DV813" s="471">
        <v>3.0469587009938177</v>
      </c>
      <c r="DW813" s="481">
        <v>3.0469587009938177</v>
      </c>
      <c r="DX813" s="471">
        <v>4.0369749158430706</v>
      </c>
      <c r="DY813" s="481">
        <v>4.0369749158430706</v>
      </c>
      <c r="DZ813" s="471">
        <v>3.7405139598717629</v>
      </c>
      <c r="EA813" s="482">
        <v>3.7405139598717629</v>
      </c>
      <c r="EC813" s="1153">
        <v>2.5131508530575171</v>
      </c>
      <c r="ED813" s="481">
        <v>2.5134295513847138</v>
      </c>
      <c r="EE813" s="471">
        <v>3.061346968900772</v>
      </c>
      <c r="EF813" s="481">
        <v>3.06143996749937</v>
      </c>
      <c r="EG813" s="471">
        <v>2.0993637490206662</v>
      </c>
      <c r="EH813" s="481">
        <v>2.0999820144058554</v>
      </c>
      <c r="EI813" s="471">
        <v>2.0438856429827856</v>
      </c>
      <c r="EJ813" s="481">
        <v>2.0422569281230096</v>
      </c>
      <c r="EK813" s="471">
        <v>2.39682780245005</v>
      </c>
      <c r="EL813" s="482">
        <v>2.3965330942032179</v>
      </c>
      <c r="EN813" s="1151">
        <v>2.2229313551747167</v>
      </c>
      <c r="EO813" s="481">
        <v>2.0434720792184518</v>
      </c>
      <c r="EP813" s="472">
        <v>2.5495918310889421</v>
      </c>
      <c r="EQ813" s="481">
        <v>2.4987546440159276</v>
      </c>
      <c r="ER813" s="472">
        <v>2.4604114540178297</v>
      </c>
      <c r="ES813" s="481">
        <v>2.4380831693882445</v>
      </c>
      <c r="ET813" s="472">
        <v>2.7214043506421914</v>
      </c>
      <c r="EU813" s="481">
        <v>2.6959540732147227</v>
      </c>
      <c r="EV813" s="472">
        <v>2.4863086276891662</v>
      </c>
      <c r="EW813" s="482">
        <v>2.4105249048745145</v>
      </c>
      <c r="EX813" s="119"/>
    </row>
    <row r="814" spans="2:154" x14ac:dyDescent="0.35">
      <c r="B814" s="120"/>
      <c r="C814" s="150"/>
      <c r="D814" s="323" t="s">
        <v>611</v>
      </c>
      <c r="E814" s="509"/>
      <c r="F814" s="509"/>
      <c r="G814" s="509"/>
      <c r="H814" s="509"/>
      <c r="I814" s="509"/>
      <c r="J814" s="1129"/>
      <c r="K814" s="509"/>
      <c r="L814" s="1135">
        <v>16.609218695337763</v>
      </c>
      <c r="M814" s="1136">
        <v>16.609218695337763</v>
      </c>
      <c r="N814" s="1137">
        <v>16.132102457179485</v>
      </c>
      <c r="O814" s="1136">
        <v>16.132102457179485</v>
      </c>
      <c r="P814" s="1137">
        <v>15.838240050299351</v>
      </c>
      <c r="Q814" s="1136">
        <v>15.838240050299351</v>
      </c>
      <c r="R814" s="1137">
        <v>15.867572149114123</v>
      </c>
      <c r="S814" s="1136">
        <v>15.867572149114123</v>
      </c>
      <c r="T814" s="1138">
        <v>16.08747057489353</v>
      </c>
      <c r="U814" s="1139">
        <v>16.08747057489353</v>
      </c>
      <c r="V814" s="58"/>
      <c r="W814" s="1135">
        <v>16.933337679389361</v>
      </c>
      <c r="X814" s="1140">
        <v>16.933337679389361</v>
      </c>
      <c r="Y814" s="1137">
        <v>20.315103552726107</v>
      </c>
      <c r="Z814" s="1140">
        <v>20.315103552726107</v>
      </c>
      <c r="AA814" s="1137">
        <v>18.56332211884186</v>
      </c>
      <c r="AB814" s="1140">
        <v>18.56332211884186</v>
      </c>
      <c r="AC814" s="1137">
        <v>22.830051069453759</v>
      </c>
      <c r="AD814" s="1140">
        <v>22.830051069453759</v>
      </c>
      <c r="AE814" s="1138">
        <v>19.741198688886609</v>
      </c>
      <c r="AF814" s="1141">
        <v>19.741198688886609</v>
      </c>
      <c r="AG814" s="58"/>
      <c r="AH814" s="1135">
        <v>28.241332544352176</v>
      </c>
      <c r="AI814" s="1142">
        <v>28.241332544352176</v>
      </c>
      <c r="AJ814" s="1137">
        <v>33.348957463018387</v>
      </c>
      <c r="AK814" s="1142">
        <v>33.348957463018387</v>
      </c>
      <c r="AL814" s="1137">
        <v>33.165521945585326</v>
      </c>
      <c r="AM814" s="1142">
        <v>33.165521945585326</v>
      </c>
      <c r="AN814" s="1137">
        <v>35.107382584602597</v>
      </c>
      <c r="AO814" s="1142">
        <v>35.107382584602597</v>
      </c>
      <c r="AP814" s="1138">
        <v>32.440897208787703</v>
      </c>
      <c r="AQ814" s="1143">
        <v>32.440897208787703</v>
      </c>
      <c r="AR814" s="58"/>
      <c r="AS814" s="1135">
        <v>32.771686871192678</v>
      </c>
      <c r="AT814" s="1144">
        <v>32.771686871192678</v>
      </c>
      <c r="AU814" s="1137">
        <v>38.085914481547327</v>
      </c>
      <c r="AV814" s="1144">
        <v>38.085914481547327</v>
      </c>
      <c r="AW814" s="1137">
        <v>28.688095962995313</v>
      </c>
      <c r="AX814" s="1144">
        <v>28.688095962995313</v>
      </c>
      <c r="AY814" s="1137">
        <v>42.340480815193018</v>
      </c>
      <c r="AZ814" s="1144">
        <v>42.340480815193018</v>
      </c>
      <c r="BA814" s="1138">
        <v>35.635697633154145</v>
      </c>
      <c r="BB814" s="1145">
        <v>35.635697633154145</v>
      </c>
      <c r="BC814" s="58"/>
      <c r="BD814" s="1135">
        <v>33.915169078749692</v>
      </c>
      <c r="BE814" s="1146">
        <v>33.915169078749692</v>
      </c>
      <c r="BF814" s="1137">
        <v>30.109954597386572</v>
      </c>
      <c r="BG814" s="1146">
        <v>30.109954597386572</v>
      </c>
      <c r="BH814" s="1137">
        <v>22.177804554733648</v>
      </c>
      <c r="BI814" s="1146">
        <v>22.177804554733648</v>
      </c>
      <c r="BJ814" s="1137">
        <v>35.196876139449849</v>
      </c>
      <c r="BK814" s="1146">
        <v>35.196876139449849</v>
      </c>
      <c r="BL814" s="1138">
        <v>30.351427442595245</v>
      </c>
      <c r="BM814" s="1147">
        <v>30.351427442595245</v>
      </c>
      <c r="BN814" s="608">
        <v>0</v>
      </c>
      <c r="BO814" s="1148">
        <v>57.395427318372604</v>
      </c>
      <c r="BP814" s="1149">
        <v>57.395427318372604</v>
      </c>
      <c r="BQ814" s="1150">
        <v>54.322721000676978</v>
      </c>
      <c r="BR814" s="1149">
        <v>54.322721000676978</v>
      </c>
      <c r="BS814" s="1150">
        <v>60.846823495342676</v>
      </c>
      <c r="BT814" s="1149">
        <v>60.846823495342676</v>
      </c>
      <c r="BU814" s="1150">
        <v>66.890601229092937</v>
      </c>
      <c r="BV814" s="1149">
        <v>66.890601229092937</v>
      </c>
      <c r="BW814" s="473">
        <v>59.732310512773743</v>
      </c>
      <c r="BX814" s="484">
        <v>59.732310512773743</v>
      </c>
      <c r="BY814" s="451"/>
      <c r="BZ814" s="470">
        <v>57.992548981823042</v>
      </c>
      <c r="CA814" s="485">
        <v>57.992548981823042</v>
      </c>
      <c r="CB814" s="472">
        <v>60.618941328711088</v>
      </c>
      <c r="CC814" s="485">
        <v>60.618941328711088</v>
      </c>
      <c r="CD814" s="472">
        <v>59.578346973154659</v>
      </c>
      <c r="CE814" s="485">
        <v>59.578346973154659</v>
      </c>
      <c r="CF814" s="472">
        <v>54.679249831357438</v>
      </c>
      <c r="CG814" s="485">
        <v>54.679249831357438</v>
      </c>
      <c r="CH814" s="473">
        <v>58.109109173382535</v>
      </c>
      <c r="CI814" s="486">
        <v>58.109109173382535</v>
      </c>
      <c r="CJ814" s="451"/>
      <c r="CK814" s="470">
        <v>51.194398602387444</v>
      </c>
      <c r="CL814" s="477">
        <v>51.194398602387444</v>
      </c>
      <c r="CM814" s="472">
        <v>49.097761899981968</v>
      </c>
      <c r="CN814" s="477">
        <v>49.097761899981968</v>
      </c>
      <c r="CO814" s="472">
        <v>50.196670429952064</v>
      </c>
      <c r="CP814" s="477">
        <v>50.196670429952064</v>
      </c>
      <c r="CQ814" s="472">
        <v>51.797806913034108</v>
      </c>
      <c r="CR814" s="477">
        <v>51.797806913034108</v>
      </c>
      <c r="CS814" s="473">
        <v>50.61396967703368</v>
      </c>
      <c r="CT814" s="478">
        <v>50.61396967703368</v>
      </c>
      <c r="CV814" s="1151">
        <v>48.371584246259708</v>
      </c>
      <c r="CW814" s="487">
        <v>48.371584246259708</v>
      </c>
      <c r="CX814" s="472">
        <v>53.078300601608852</v>
      </c>
      <c r="CY814" s="487">
        <v>53.078300601608852</v>
      </c>
      <c r="CZ814" s="472">
        <v>53.332415257458102</v>
      </c>
      <c r="DA814" s="487">
        <v>53.332415257458102</v>
      </c>
      <c r="DB814" s="472">
        <v>50.03510005880004</v>
      </c>
      <c r="DC814" s="487">
        <v>50.03510005880004</v>
      </c>
      <c r="DD814" s="481">
        <v>51.219391413518714</v>
      </c>
      <c r="DE814" s="1152">
        <v>51.219391413518714</v>
      </c>
      <c r="DG814" s="1151">
        <v>48.382962233136325</v>
      </c>
      <c r="DH814" s="479">
        <v>48.382962233136325</v>
      </c>
      <c r="DI814" s="472">
        <v>61.471969122951663</v>
      </c>
      <c r="DJ814" s="479">
        <v>61.471969122951663</v>
      </c>
      <c r="DK814" s="472">
        <v>46.209323241032891</v>
      </c>
      <c r="DL814" s="479">
        <v>46.209323241032891</v>
      </c>
      <c r="DM814" s="472">
        <v>47.419012030371192</v>
      </c>
      <c r="DN814" s="479">
        <v>47.419012030371192</v>
      </c>
      <c r="DO814" s="472">
        <v>50.728211905851339</v>
      </c>
      <c r="DP814" s="480">
        <v>50.728211905851339</v>
      </c>
      <c r="DR814" s="1153">
        <v>49.376072803098296</v>
      </c>
      <c r="DS814" s="481">
        <v>49.376072803098296</v>
      </c>
      <c r="DT814" s="471">
        <v>55.052160335188063</v>
      </c>
      <c r="DU814" s="481">
        <v>55.052160335188063</v>
      </c>
      <c r="DV814" s="471">
        <v>44.599170551334652</v>
      </c>
      <c r="DW814" s="481">
        <v>44.599170551334652</v>
      </c>
      <c r="DX814" s="471">
        <v>47.912623035150709</v>
      </c>
      <c r="DY814" s="481">
        <v>47.912623035150709</v>
      </c>
      <c r="DZ814" s="471">
        <v>49.009406632508004</v>
      </c>
      <c r="EA814" s="482">
        <v>49.009406632508004</v>
      </c>
      <c r="EC814" s="1153">
        <v>42.000452103850108</v>
      </c>
      <c r="ED814" s="481">
        <v>42.033642746919831</v>
      </c>
      <c r="EE814" s="471">
        <v>44.835266964676812</v>
      </c>
      <c r="EF814" s="481">
        <v>44.872990449921531</v>
      </c>
      <c r="EG814" s="471">
        <v>34.928812605074867</v>
      </c>
      <c r="EH814" s="481">
        <v>35.045026406055847</v>
      </c>
      <c r="EI814" s="471">
        <v>33.623225080898195</v>
      </c>
      <c r="EJ814" s="481">
        <v>34.818486269358125</v>
      </c>
      <c r="EK814" s="471">
        <v>38.379290676746123</v>
      </c>
      <c r="EL814" s="482">
        <v>38.771316961224464</v>
      </c>
      <c r="EN814" s="1151">
        <v>36.798898182515899</v>
      </c>
      <c r="EO814" s="481">
        <v>36.24001946840967</v>
      </c>
      <c r="EP814" s="472">
        <v>38.658224041730634</v>
      </c>
      <c r="EQ814" s="481">
        <v>38.080209770817603</v>
      </c>
      <c r="ER814" s="472">
        <v>38.471310179079957</v>
      </c>
      <c r="ES814" s="481">
        <v>38.412113220580281</v>
      </c>
      <c r="ET814" s="472">
        <v>42.315655782411227</v>
      </c>
      <c r="EU814" s="481">
        <v>42.639007204666349</v>
      </c>
      <c r="EV814" s="472">
        <v>39.029098135323515</v>
      </c>
      <c r="EW814" s="482">
        <v>38.761583347819247</v>
      </c>
      <c r="EX814" s="119"/>
    </row>
    <row r="815" spans="2:154" s="770" customFormat="1" ht="18.600000000000001" thickBot="1" x14ac:dyDescent="0.4">
      <c r="B815" s="771"/>
      <c r="C815" s="772"/>
      <c r="D815" s="773"/>
      <c r="E815" s="772"/>
      <c r="F815" s="772"/>
      <c r="G815" s="772"/>
      <c r="H815" s="772"/>
      <c r="I815" s="772"/>
      <c r="J815" s="774"/>
      <c r="K815" s="150"/>
      <c r="L815" s="775"/>
      <c r="M815" s="776"/>
      <c r="N815" s="777"/>
      <c r="O815" s="776"/>
      <c r="P815" s="777"/>
      <c r="Q815" s="776"/>
      <c r="R815" s="777"/>
      <c r="S815" s="776"/>
      <c r="T815" s="778"/>
      <c r="U815" s="779"/>
      <c r="V815" s="58"/>
      <c r="W815" s="775"/>
      <c r="X815" s="780"/>
      <c r="Y815" s="777"/>
      <c r="Z815" s="780"/>
      <c r="AA815" s="777"/>
      <c r="AB815" s="780"/>
      <c r="AC815" s="777"/>
      <c r="AD815" s="780"/>
      <c r="AE815" s="778"/>
      <c r="AF815" s="781"/>
      <c r="AG815" s="58"/>
      <c r="AH815" s="775"/>
      <c r="AI815" s="782"/>
      <c r="AJ815" s="777"/>
      <c r="AK815" s="782"/>
      <c r="AL815" s="777"/>
      <c r="AM815" s="782"/>
      <c r="AN815" s="777"/>
      <c r="AO815" s="782"/>
      <c r="AP815" s="778"/>
      <c r="AQ815" s="783"/>
      <c r="AR815" s="58"/>
      <c r="AS815" s="775"/>
      <c r="AT815" s="784"/>
      <c r="AU815" s="777"/>
      <c r="AV815" s="784"/>
      <c r="AW815" s="777"/>
      <c r="AX815" s="784"/>
      <c r="AY815" s="777"/>
      <c r="AZ815" s="784"/>
      <c r="BA815" s="778"/>
      <c r="BB815" s="785"/>
      <c r="BC815" s="58"/>
      <c r="BD815" s="786"/>
      <c r="BE815" s="787"/>
      <c r="BF815" s="777"/>
      <c r="BG815" s="788"/>
      <c r="BH815" s="777"/>
      <c r="BI815" s="788"/>
      <c r="BJ815" s="777"/>
      <c r="BK815" s="788"/>
      <c r="BL815" s="778"/>
      <c r="BM815" s="789"/>
      <c r="BN815" s="58"/>
      <c r="BO815" s="775"/>
      <c r="BP815" s="790"/>
      <c r="BQ815" s="777"/>
      <c r="BR815" s="790"/>
      <c r="BS815" s="777"/>
      <c r="BT815" s="790"/>
      <c r="BU815" s="777"/>
      <c r="BV815" s="790"/>
      <c r="BW815" s="1154"/>
      <c r="BX815" s="1155"/>
      <c r="BY815" s="451"/>
      <c r="BZ815" s="1156"/>
      <c r="CA815" s="1157"/>
      <c r="CB815" s="1158"/>
      <c r="CC815" s="1157"/>
      <c r="CD815" s="1158"/>
      <c r="CE815" s="1157"/>
      <c r="CF815" s="1158"/>
      <c r="CG815" s="1157"/>
      <c r="CH815" s="1154"/>
      <c r="CI815" s="1159"/>
      <c r="CJ815" s="451"/>
      <c r="CK815" s="1156"/>
      <c r="CL815" s="1160"/>
      <c r="CM815" s="1158"/>
      <c r="CN815" s="1160"/>
      <c r="CO815" s="1158"/>
      <c r="CP815" s="1160"/>
      <c r="CQ815" s="1158"/>
      <c r="CR815" s="1160"/>
      <c r="CS815" s="1154"/>
      <c r="CT815" s="1161"/>
      <c r="CU815" s="58"/>
      <c r="CV815" s="1162"/>
      <c r="CW815" s="1163"/>
      <c r="CX815" s="1158"/>
      <c r="CY815" s="1163"/>
      <c r="CZ815" s="1158"/>
      <c r="DA815" s="1163"/>
      <c r="DB815" s="1158"/>
      <c r="DC815" s="1163"/>
      <c r="DD815" s="1164"/>
      <c r="DE815" s="1165"/>
      <c r="DG815" s="1162"/>
      <c r="DH815" s="1166"/>
      <c r="DI815" s="1158"/>
      <c r="DJ815" s="1166"/>
      <c r="DK815" s="1158"/>
      <c r="DL815" s="1166"/>
      <c r="DM815" s="1158"/>
      <c r="DN815" s="1166"/>
      <c r="DO815" s="1158"/>
      <c r="DP815" s="1167"/>
      <c r="DR815" s="1168"/>
      <c r="DS815" s="1164"/>
      <c r="DT815" s="1169"/>
      <c r="DU815" s="1164"/>
      <c r="DV815" s="1169"/>
      <c r="DW815" s="1164"/>
      <c r="DX815" s="1169"/>
      <c r="DY815" s="1164"/>
      <c r="DZ815" s="1169"/>
      <c r="EA815" s="1170"/>
      <c r="EC815" s="1168"/>
      <c r="ED815" s="1164"/>
      <c r="EE815" s="1169"/>
      <c r="EF815" s="1164"/>
      <c r="EG815" s="1169"/>
      <c r="EH815" s="1164"/>
      <c r="EI815" s="1169"/>
      <c r="EJ815" s="1164"/>
      <c r="EK815" s="1169"/>
      <c r="EL815" s="1170"/>
      <c r="EN815" s="1162"/>
      <c r="EO815" s="1164"/>
      <c r="EP815" s="1158"/>
      <c r="EQ815" s="1164"/>
      <c r="ER815" s="1158"/>
      <c r="ES815" s="1164"/>
      <c r="ET815" s="1158"/>
      <c r="EU815" s="1164"/>
      <c r="EV815" s="1158"/>
      <c r="EW815" s="1170"/>
      <c r="EX815" s="119"/>
    </row>
    <row r="816" spans="2:154" s="150" customFormat="1" x14ac:dyDescent="0.35">
      <c r="B816" s="179" t="s">
        <v>615</v>
      </c>
      <c r="C816" s="150" t="s">
        <v>616</v>
      </c>
      <c r="E816" s="509"/>
      <c r="F816" s="509"/>
      <c r="G816" s="509"/>
      <c r="H816" s="509"/>
      <c r="I816" s="509"/>
      <c r="J816" s="509"/>
      <c r="K816" s="509"/>
    </row>
    <row r="817" spans="1:153" s="150" customFormat="1" ht="20.25" customHeight="1" x14ac:dyDescent="0.35"/>
    <row r="818" spans="1:153" s="150" customFormat="1" ht="20.25" customHeight="1" x14ac:dyDescent="0.35">
      <c r="B818" s="1263" t="s">
        <v>617</v>
      </c>
      <c r="C818" s="1263"/>
      <c r="D818" s="1263"/>
      <c r="E818" s="1263"/>
      <c r="F818" s="1263"/>
      <c r="G818" s="1263"/>
      <c r="H818" s="1263"/>
      <c r="I818" s="1263"/>
      <c r="J818" s="1263"/>
      <c r="K818" s="1263"/>
      <c r="L818" s="1263"/>
      <c r="M818" s="1263"/>
      <c r="N818" s="1263"/>
      <c r="O818" s="1263"/>
      <c r="P818" s="1263"/>
      <c r="Q818" s="1263"/>
      <c r="R818" s="1263"/>
      <c r="S818" s="1263"/>
      <c r="T818" s="1263"/>
      <c r="U818" s="1263"/>
      <c r="V818" s="1263"/>
      <c r="W818" s="1263"/>
      <c r="X818" s="1263"/>
      <c r="Y818" s="1263"/>
      <c r="Z818" s="1263"/>
      <c r="AA818" s="1263"/>
      <c r="AB818" s="1263"/>
      <c r="AC818" s="1263"/>
      <c r="AD818" s="1263"/>
      <c r="AE818" s="1263"/>
      <c r="AF818" s="1263"/>
      <c r="AG818" s="1263"/>
      <c r="AH818" s="1263"/>
      <c r="AI818" s="1263"/>
      <c r="AJ818" s="1263"/>
      <c r="AK818" s="1263"/>
      <c r="AL818" s="1263"/>
      <c r="AM818" s="1263"/>
      <c r="AN818" s="1263"/>
      <c r="AO818" s="1263"/>
      <c r="AP818" s="1263"/>
      <c r="AQ818" s="1263"/>
      <c r="AR818" s="1263"/>
      <c r="AS818" s="1263"/>
      <c r="AT818" s="1263"/>
      <c r="AU818" s="1263"/>
      <c r="AV818" s="1263"/>
      <c r="AW818" s="1263"/>
      <c r="AX818" s="1263"/>
      <c r="AY818" s="1263"/>
      <c r="AZ818" s="1263"/>
      <c r="BA818" s="1263"/>
      <c r="BB818" s="1263"/>
      <c r="BC818" s="1263"/>
      <c r="BD818" s="1263"/>
      <c r="BE818" s="1263"/>
      <c r="BF818" s="1263"/>
      <c r="BG818" s="1263"/>
      <c r="BH818" s="1263"/>
      <c r="BI818" s="1263"/>
      <c r="BJ818" s="1263"/>
      <c r="BK818" s="1263"/>
      <c r="BL818" s="1263"/>
      <c r="BM818" s="1263"/>
      <c r="BN818" s="1263"/>
      <c r="BO818" s="1263"/>
      <c r="BP818" s="1263"/>
      <c r="BQ818" s="1263"/>
      <c r="BR818" s="1263"/>
      <c r="BS818" s="1263"/>
      <c r="BT818" s="1263"/>
      <c r="BU818" s="1263"/>
      <c r="BV818" s="1263"/>
      <c r="BW818" s="1263"/>
      <c r="BX818" s="1263"/>
      <c r="BY818" s="1263"/>
      <c r="BZ818" s="1263"/>
      <c r="CA818" s="1263"/>
      <c r="CB818" s="1263"/>
      <c r="CC818" s="1263"/>
      <c r="CD818" s="1263"/>
      <c r="CE818" s="1263"/>
      <c r="CF818" s="1263"/>
      <c r="CG818" s="1263"/>
      <c r="CH818" s="1263"/>
      <c r="CI818" s="1263"/>
      <c r="CJ818" s="1263"/>
      <c r="CK818" s="1263"/>
      <c r="CL818" s="1263"/>
      <c r="CM818" s="1263"/>
      <c r="CN818" s="1263"/>
      <c r="CO818" s="1263"/>
      <c r="CP818" s="1263"/>
      <c r="CQ818" s="1263"/>
      <c r="CR818" s="1263"/>
      <c r="CS818" s="1263"/>
      <c r="CT818" s="1263"/>
      <c r="CU818" s="1263"/>
      <c r="CV818" s="1263"/>
      <c r="CW818" s="1263"/>
      <c r="CX818" s="1263"/>
      <c r="CY818" s="1263"/>
      <c r="CZ818" s="1263"/>
      <c r="DA818" s="1263"/>
      <c r="DB818" s="1263"/>
      <c r="DC818" s="1263"/>
      <c r="DD818" s="1263"/>
      <c r="DE818" s="1263"/>
      <c r="DF818" s="1263"/>
      <c r="DG818" s="1263"/>
      <c r="DH818" s="1263"/>
      <c r="DI818" s="1263"/>
      <c r="DJ818" s="1263"/>
      <c r="DK818" s="1263"/>
      <c r="DL818" s="1263"/>
      <c r="DM818" s="1263"/>
      <c r="DN818" s="1263"/>
      <c r="DO818" s="1263"/>
      <c r="DP818" s="1263"/>
      <c r="DQ818" s="1263"/>
      <c r="DR818" s="1263"/>
      <c r="DS818" s="1263"/>
      <c r="DT818" s="1263"/>
      <c r="DU818" s="1263"/>
      <c r="DV818" s="1263"/>
      <c r="DW818" s="1263"/>
      <c r="DX818" s="1263"/>
      <c r="DY818" s="1263"/>
      <c r="DZ818" s="1263"/>
      <c r="EA818" s="1263"/>
      <c r="EB818" s="1263"/>
      <c r="EC818" s="1263"/>
      <c r="ED818" s="1263"/>
      <c r="EE818" s="1263"/>
      <c r="EF818" s="1263"/>
      <c r="EG818" s="1263"/>
      <c r="EH818" s="1263"/>
      <c r="EI818" s="1263"/>
      <c r="EJ818" s="1263"/>
      <c r="EK818" s="1263"/>
      <c r="EL818" s="1263"/>
      <c r="EM818" s="1263"/>
      <c r="EN818" s="1263"/>
      <c r="EO818" s="1263"/>
      <c r="EP818" s="1263"/>
      <c r="EQ818" s="1263"/>
      <c r="ER818" s="1263"/>
      <c r="ES818" s="1263"/>
      <c r="ET818" s="1263"/>
      <c r="EU818" s="1263"/>
      <c r="EV818" s="1263"/>
      <c r="EW818" s="1263"/>
    </row>
    <row r="819" spans="1:153" s="1171" customFormat="1" x14ac:dyDescent="0.35">
      <c r="B819" s="1263" t="s">
        <v>618</v>
      </c>
      <c r="C819" s="1263"/>
      <c r="D819" s="1263"/>
      <c r="E819" s="1263"/>
      <c r="F819" s="1263"/>
      <c r="G819" s="1263"/>
      <c r="H819" s="1263"/>
      <c r="I819" s="1263"/>
      <c r="J819" s="1263"/>
      <c r="K819" s="1263"/>
      <c r="L819" s="1263"/>
      <c r="M819" s="1263"/>
      <c r="N819" s="1263"/>
      <c r="O819" s="1263"/>
      <c r="P819" s="1263"/>
      <c r="Q819" s="1263"/>
      <c r="R819" s="1263"/>
      <c r="S819" s="1263"/>
      <c r="T819" s="1263"/>
      <c r="U819" s="1263"/>
      <c r="V819" s="1263"/>
      <c r="W819" s="1263"/>
      <c r="X819" s="1263"/>
      <c r="Y819" s="1263"/>
      <c r="Z819" s="1263"/>
      <c r="AA819" s="1263"/>
      <c r="AB819" s="1263"/>
      <c r="AC819" s="1263"/>
      <c r="AD819" s="1263"/>
      <c r="AE819" s="1263"/>
      <c r="AF819" s="1263"/>
      <c r="AG819" s="1263"/>
      <c r="AH819" s="1263"/>
      <c r="AI819" s="1263"/>
      <c r="AJ819" s="1263"/>
      <c r="AK819" s="1263"/>
      <c r="AL819" s="1263"/>
      <c r="AM819" s="1263"/>
      <c r="AN819" s="1263"/>
      <c r="AO819" s="1263"/>
      <c r="AP819" s="1263"/>
      <c r="AQ819" s="1263"/>
      <c r="AR819" s="1263"/>
      <c r="AS819" s="1263"/>
      <c r="AT819" s="1263"/>
      <c r="AU819" s="1263"/>
      <c r="AV819" s="1263"/>
      <c r="AW819" s="1263"/>
      <c r="AX819" s="1263"/>
      <c r="AY819" s="1263"/>
      <c r="AZ819" s="1263"/>
      <c r="BA819" s="1263"/>
      <c r="BB819" s="1263"/>
      <c r="BC819" s="1263"/>
      <c r="BD819" s="1263"/>
      <c r="BE819" s="1263"/>
      <c r="BF819" s="1263"/>
      <c r="BG819" s="1263"/>
      <c r="BH819" s="1263"/>
      <c r="BI819" s="1263"/>
      <c r="BJ819" s="1263"/>
      <c r="BK819" s="1263"/>
      <c r="BL819" s="1263"/>
      <c r="BM819" s="1263"/>
      <c r="BN819" s="1263"/>
      <c r="BO819" s="1263"/>
      <c r="BP819" s="1263"/>
      <c r="BQ819" s="1263"/>
      <c r="BR819" s="1263"/>
      <c r="BS819" s="1263"/>
      <c r="BT819" s="1263"/>
      <c r="BU819" s="1263"/>
      <c r="BV819" s="1263"/>
      <c r="BW819" s="1263"/>
      <c r="BX819" s="1263"/>
      <c r="BY819" s="1263"/>
      <c r="BZ819" s="1263"/>
      <c r="CA819" s="1263"/>
      <c r="CB819" s="1263"/>
      <c r="CC819" s="1263"/>
      <c r="CD819" s="1263"/>
      <c r="CE819" s="1263"/>
      <c r="CF819" s="1263"/>
      <c r="CG819" s="1263"/>
      <c r="CH819" s="1263"/>
      <c r="CI819" s="1263"/>
      <c r="CJ819" s="1263"/>
      <c r="CK819" s="1263"/>
      <c r="CL819" s="1263"/>
      <c r="CM819" s="1263"/>
      <c r="CN819" s="1263"/>
      <c r="CO819" s="1263"/>
      <c r="CP819" s="1263"/>
      <c r="CQ819" s="1263"/>
      <c r="CR819" s="1263"/>
      <c r="CS819" s="1263"/>
      <c r="CT819" s="1263"/>
      <c r="CU819" s="1263"/>
      <c r="CV819" s="1263"/>
      <c r="CW819" s="1263"/>
      <c r="CX819" s="1263"/>
      <c r="CY819" s="1263"/>
      <c r="CZ819" s="1263"/>
      <c r="DA819" s="1263"/>
      <c r="DB819" s="1263"/>
      <c r="DC819" s="1263"/>
      <c r="DD819" s="1263"/>
      <c r="DE819" s="1263"/>
      <c r="DF819" s="1263"/>
      <c r="DG819" s="1263"/>
      <c r="DH819" s="1263"/>
      <c r="DI819" s="1263"/>
      <c r="DJ819" s="1263"/>
      <c r="DK819" s="1263"/>
      <c r="DL819" s="1263"/>
      <c r="DM819" s="1263"/>
      <c r="DN819" s="1263"/>
      <c r="DO819" s="1263"/>
      <c r="DP819" s="1263"/>
      <c r="DQ819" s="1263"/>
      <c r="DR819" s="1263"/>
      <c r="DS819" s="1263"/>
      <c r="DT819" s="1263"/>
      <c r="DU819" s="1263"/>
      <c r="DV819" s="1263"/>
      <c r="DW819" s="1263"/>
      <c r="DX819" s="1263"/>
      <c r="DY819" s="1263"/>
      <c r="DZ819" s="1263"/>
      <c r="EA819" s="1263"/>
      <c r="EB819" s="1263"/>
      <c r="EC819" s="1263"/>
      <c r="ED819" s="1263"/>
      <c r="EE819" s="1263"/>
      <c r="EF819" s="1263"/>
      <c r="EG819" s="1263"/>
      <c r="EH819" s="1263"/>
      <c r="EI819" s="1263"/>
      <c r="EJ819" s="1263"/>
      <c r="EK819" s="1263"/>
      <c r="EL819" s="1263"/>
      <c r="EM819" s="1263"/>
      <c r="EN819" s="1263"/>
      <c r="EO819" s="1263"/>
      <c r="EP819" s="1263"/>
      <c r="EQ819" s="1263"/>
      <c r="ER819" s="1263"/>
      <c r="ES819" s="1263"/>
      <c r="ET819" s="1263"/>
      <c r="EU819" s="1263"/>
      <c r="EV819" s="1263"/>
      <c r="EW819" s="1263"/>
    </row>
    <row r="820" spans="1:153" s="1171" customFormat="1" ht="18.600000000000001" thickBot="1" x14ac:dyDescent="0.4">
      <c r="B820" s="1263" t="s">
        <v>148</v>
      </c>
      <c r="C820" s="1263"/>
      <c r="D820" s="1263"/>
      <c r="E820" s="1263"/>
      <c r="F820" s="1263"/>
      <c r="G820" s="1263"/>
      <c r="H820" s="1263"/>
      <c r="I820" s="1263"/>
      <c r="J820" s="1263"/>
      <c r="K820" s="1263"/>
      <c r="L820" s="1263"/>
      <c r="M820" s="1263"/>
      <c r="N820" s="1263"/>
      <c r="O820" s="1263"/>
      <c r="P820" s="1263"/>
      <c r="Q820" s="1263"/>
      <c r="R820" s="1263"/>
      <c r="S820" s="1263"/>
      <c r="T820" s="1263"/>
      <c r="U820" s="1263"/>
      <c r="V820" s="1263"/>
      <c r="W820" s="1263"/>
      <c r="X820" s="1263"/>
      <c r="Y820" s="1263"/>
      <c r="Z820" s="1263"/>
      <c r="AA820" s="1263"/>
      <c r="AB820" s="1263"/>
      <c r="AC820" s="1263"/>
      <c r="AD820" s="1263"/>
      <c r="AE820" s="1263"/>
      <c r="AF820" s="1263"/>
      <c r="AG820" s="1263"/>
      <c r="AH820" s="1263"/>
      <c r="AI820" s="1263"/>
      <c r="AJ820" s="1263"/>
      <c r="AK820" s="1263"/>
      <c r="AL820" s="1263"/>
      <c r="AM820" s="1263"/>
      <c r="AN820" s="1263"/>
      <c r="AO820" s="1263"/>
      <c r="AP820" s="1263"/>
      <c r="AQ820" s="1263"/>
      <c r="AR820" s="1263"/>
      <c r="AS820" s="1263"/>
      <c r="AT820" s="1263"/>
      <c r="AU820" s="1263"/>
      <c r="AV820" s="1263"/>
      <c r="AW820" s="1263"/>
      <c r="AX820" s="1263"/>
      <c r="AY820" s="1263"/>
      <c r="AZ820" s="1263"/>
      <c r="BA820" s="1263"/>
      <c r="BB820" s="1263"/>
      <c r="BC820" s="1263"/>
      <c r="BD820" s="1263"/>
      <c r="BE820" s="1263"/>
      <c r="BF820" s="1263"/>
      <c r="BG820" s="1263"/>
      <c r="BH820" s="1263"/>
      <c r="BI820" s="1263"/>
      <c r="BJ820" s="1263"/>
      <c r="BK820" s="1263"/>
      <c r="BL820" s="1263"/>
      <c r="BM820" s="1263"/>
      <c r="BN820" s="1263"/>
      <c r="BO820" s="1263"/>
      <c r="BP820" s="1263"/>
      <c r="BQ820" s="1263"/>
      <c r="BR820" s="1263"/>
      <c r="BS820" s="1263"/>
      <c r="BT820" s="1263"/>
      <c r="BU820" s="1263"/>
      <c r="BV820" s="1263"/>
      <c r="BW820" s="1263"/>
      <c r="BX820" s="1263"/>
      <c r="BY820" s="1263"/>
      <c r="BZ820" s="1263"/>
      <c r="CA820" s="1263"/>
      <c r="CB820" s="1263"/>
      <c r="CC820" s="1263"/>
      <c r="CD820" s="1263"/>
      <c r="CE820" s="1263"/>
      <c r="CF820" s="1263"/>
      <c r="CG820" s="1263"/>
      <c r="CH820" s="1263"/>
      <c r="CI820" s="1263"/>
      <c r="CJ820" s="1263"/>
      <c r="CK820" s="1263"/>
      <c r="CL820" s="1263"/>
      <c r="CM820" s="1263"/>
      <c r="CN820" s="1263"/>
      <c r="CO820" s="1263"/>
      <c r="CP820" s="1263"/>
      <c r="CQ820" s="1263"/>
      <c r="CR820" s="1263"/>
      <c r="CS820" s="1263"/>
      <c r="CT820" s="1263"/>
      <c r="CU820" s="1263"/>
      <c r="CV820" s="1263"/>
      <c r="CW820" s="1263"/>
      <c r="CX820" s="1263"/>
      <c r="CY820" s="1263"/>
      <c r="CZ820" s="1263"/>
      <c r="DA820" s="1263"/>
      <c r="DB820" s="1263"/>
      <c r="DC820" s="1263"/>
      <c r="DD820" s="1263"/>
      <c r="DE820" s="1263"/>
      <c r="DF820" s="1263"/>
      <c r="DG820" s="1263"/>
      <c r="DH820" s="1263"/>
      <c r="DI820" s="1263"/>
      <c r="DJ820" s="1263"/>
      <c r="DK820" s="1263"/>
      <c r="DL820" s="1263"/>
      <c r="DM820" s="1263"/>
      <c r="DN820" s="1263"/>
      <c r="DO820" s="1263"/>
      <c r="DP820" s="1263"/>
      <c r="DQ820" s="1263"/>
      <c r="DR820" s="1263"/>
      <c r="DS820" s="1263"/>
      <c r="DT820" s="1263"/>
      <c r="DU820" s="1263"/>
      <c r="DV820" s="1263"/>
      <c r="DW820" s="1263"/>
      <c r="DX820" s="1263"/>
      <c r="DY820" s="1263"/>
      <c r="DZ820" s="1263"/>
      <c r="EA820" s="1263"/>
      <c r="EB820" s="1263"/>
      <c r="EC820" s="1263"/>
      <c r="ED820" s="1263"/>
      <c r="EE820" s="1263"/>
      <c r="EF820" s="1263"/>
      <c r="EG820" s="1263"/>
      <c r="EH820" s="1263"/>
      <c r="EI820" s="1263"/>
      <c r="EJ820" s="1263"/>
      <c r="EK820" s="1263"/>
      <c r="EL820" s="1263"/>
      <c r="EM820" s="1263"/>
      <c r="EN820" s="1263"/>
      <c r="EO820" s="1263"/>
      <c r="EP820" s="1263"/>
      <c r="EQ820" s="1263"/>
      <c r="ER820" s="1263"/>
      <c r="ES820" s="1263"/>
      <c r="ET820" s="1263"/>
      <c r="EU820" s="1263"/>
      <c r="EV820" s="1263"/>
      <c r="EW820" s="1263"/>
    </row>
    <row r="821" spans="1:153" ht="35.85" customHeight="1" thickBot="1" x14ac:dyDescent="0.4">
      <c r="A821" s="62"/>
      <c r="B821" s="1235" t="s">
        <v>149</v>
      </c>
      <c r="C821" s="1236"/>
      <c r="D821" s="1236"/>
      <c r="E821" s="1236"/>
      <c r="F821" s="1236"/>
      <c r="G821" s="1236"/>
      <c r="H821" s="1236"/>
      <c r="I821" s="1236"/>
      <c r="J821" s="1237"/>
      <c r="K821" s="63"/>
      <c r="L821" s="1244">
        <v>2010</v>
      </c>
      <c r="M821" s="1245"/>
      <c r="N821" s="1245"/>
      <c r="O821" s="1245"/>
      <c r="P821" s="1245"/>
      <c r="Q821" s="1245"/>
      <c r="R821" s="1245"/>
      <c r="S821" s="1245"/>
      <c r="T821" s="1245"/>
      <c r="U821" s="1246"/>
      <c r="V821" s="64"/>
      <c r="W821" s="1244">
        <v>2011</v>
      </c>
      <c r="X821" s="1245"/>
      <c r="Y821" s="1245"/>
      <c r="Z821" s="1245"/>
      <c r="AA821" s="1245"/>
      <c r="AB821" s="1245"/>
      <c r="AC821" s="1245"/>
      <c r="AD821" s="1245"/>
      <c r="AE821" s="1245"/>
      <c r="AF821" s="1246"/>
      <c r="AG821" s="64"/>
      <c r="AH821" s="1244">
        <v>2012</v>
      </c>
      <c r="AI821" s="1245"/>
      <c r="AJ821" s="1245"/>
      <c r="AK821" s="1245"/>
      <c r="AL821" s="1245"/>
      <c r="AM821" s="1245"/>
      <c r="AN821" s="1245"/>
      <c r="AO821" s="1245"/>
      <c r="AP821" s="1245"/>
      <c r="AQ821" s="1246"/>
      <c r="AR821" s="64"/>
      <c r="AS821" s="1244" t="s">
        <v>150</v>
      </c>
      <c r="AT821" s="1245"/>
      <c r="AU821" s="1245"/>
      <c r="AV821" s="1245"/>
      <c r="AW821" s="1245"/>
      <c r="AX821" s="1245"/>
      <c r="AY821" s="1245"/>
      <c r="AZ821" s="1245"/>
      <c r="BA821" s="1245"/>
      <c r="BB821" s="1246"/>
      <c r="BC821" s="64"/>
      <c r="BD821" s="1244" t="s">
        <v>151</v>
      </c>
      <c r="BE821" s="1245"/>
      <c r="BF821" s="1245"/>
      <c r="BG821" s="1245"/>
      <c r="BH821" s="1245"/>
      <c r="BI821" s="1245"/>
      <c r="BJ821" s="1245"/>
      <c r="BK821" s="1245"/>
      <c r="BL821" s="1245"/>
      <c r="BM821" s="1246"/>
      <c r="BN821" s="64"/>
      <c r="BO821" s="1244" t="s">
        <v>152</v>
      </c>
      <c r="BP821" s="1245"/>
      <c r="BQ821" s="1245"/>
      <c r="BR821" s="1245"/>
      <c r="BS821" s="1245"/>
      <c r="BT821" s="1245"/>
      <c r="BU821" s="1245"/>
      <c r="BV821" s="1245"/>
      <c r="BW821" s="1245"/>
      <c r="BX821" s="1246"/>
      <c r="BY821" s="65"/>
      <c r="BZ821" s="1254" t="s">
        <v>153</v>
      </c>
      <c r="CA821" s="1245"/>
      <c r="CB821" s="1245"/>
      <c r="CC821" s="1245"/>
      <c r="CD821" s="1245"/>
      <c r="CE821" s="1245"/>
      <c r="CF821" s="1245"/>
      <c r="CG821" s="1245"/>
      <c r="CH821" s="1245"/>
      <c r="CI821" s="1246"/>
      <c r="CK821" s="1250">
        <v>2017</v>
      </c>
      <c r="CL821" s="1245"/>
      <c r="CM821" s="1245"/>
      <c r="CN821" s="1245"/>
      <c r="CO821" s="1245"/>
      <c r="CP821" s="1245"/>
      <c r="CQ821" s="1245"/>
      <c r="CR821" s="1245"/>
      <c r="CS821" s="1245"/>
      <c r="CT821" s="1246"/>
      <c r="CV821" s="1268">
        <v>2018</v>
      </c>
      <c r="CW821" s="1269"/>
      <c r="CX821" s="1269"/>
      <c r="CY821" s="1269"/>
      <c r="CZ821" s="1269"/>
      <c r="DA821" s="1269"/>
      <c r="DB821" s="1269"/>
      <c r="DC821" s="1269"/>
      <c r="DD821" s="1269"/>
      <c r="DE821" s="1270"/>
      <c r="DG821" s="1268">
        <v>2019</v>
      </c>
      <c r="DH821" s="1269"/>
      <c r="DI821" s="1269"/>
      <c r="DJ821" s="1269"/>
      <c r="DK821" s="1269"/>
      <c r="DL821" s="1269"/>
      <c r="DM821" s="1269"/>
      <c r="DN821" s="1269"/>
      <c r="DO821" s="1269"/>
      <c r="DP821" s="1270"/>
      <c r="DR821" s="1268">
        <v>2020</v>
      </c>
      <c r="DS821" s="1269"/>
      <c r="DT821" s="1269"/>
      <c r="DU821" s="1269"/>
      <c r="DV821" s="1269"/>
      <c r="DW821" s="1269"/>
      <c r="DX821" s="1269"/>
      <c r="DY821" s="1269"/>
      <c r="DZ821" s="1269"/>
      <c r="EA821" s="1270"/>
      <c r="EC821" s="1268">
        <v>2021</v>
      </c>
      <c r="ED821" s="1269"/>
      <c r="EE821" s="1269"/>
      <c r="EF821" s="1269"/>
      <c r="EG821" s="1269"/>
      <c r="EH821" s="1269"/>
      <c r="EI821" s="1269"/>
      <c r="EJ821" s="1269"/>
      <c r="EK821" s="1269"/>
      <c r="EL821" s="1270"/>
      <c r="EN821" s="1268" t="s">
        <v>154</v>
      </c>
      <c r="EO821" s="1269"/>
      <c r="EP821" s="1269"/>
      <c r="EQ821" s="1269"/>
      <c r="ER821" s="1269"/>
      <c r="ES821" s="1269"/>
      <c r="ET821" s="1269"/>
      <c r="EU821" s="1269"/>
      <c r="EV821" s="1269"/>
      <c r="EW821" s="1270"/>
    </row>
    <row r="822" spans="1:153" s="69" customFormat="1" ht="35.85" customHeight="1" x14ac:dyDescent="0.3">
      <c r="A822" s="66"/>
      <c r="B822" s="1238"/>
      <c r="C822" s="1239"/>
      <c r="D822" s="1239"/>
      <c r="E822" s="1239"/>
      <c r="F822" s="1239"/>
      <c r="G822" s="1239"/>
      <c r="H822" s="1239"/>
      <c r="I822" s="1239"/>
      <c r="J822" s="1240"/>
      <c r="K822" s="63"/>
      <c r="L822" s="1253" t="s">
        <v>91</v>
      </c>
      <c r="M822" s="1251"/>
      <c r="N822" s="1251" t="s">
        <v>92</v>
      </c>
      <c r="O822" s="1251"/>
      <c r="P822" s="1251" t="s">
        <v>93</v>
      </c>
      <c r="Q822" s="1251"/>
      <c r="R822" s="1251" t="s">
        <v>94</v>
      </c>
      <c r="S822" s="1251"/>
      <c r="T822" s="1251" t="s">
        <v>109</v>
      </c>
      <c r="U822" s="1252"/>
      <c r="V822" s="67"/>
      <c r="W822" s="1253" t="s">
        <v>91</v>
      </c>
      <c r="X822" s="1251"/>
      <c r="Y822" s="1251" t="s">
        <v>92</v>
      </c>
      <c r="Z822" s="1251"/>
      <c r="AA822" s="1251" t="s">
        <v>93</v>
      </c>
      <c r="AB822" s="1251"/>
      <c r="AC822" s="1251" t="s">
        <v>94</v>
      </c>
      <c r="AD822" s="1251"/>
      <c r="AE822" s="1251" t="s">
        <v>109</v>
      </c>
      <c r="AF822" s="1252"/>
      <c r="AG822" s="67"/>
      <c r="AH822" s="1253" t="s">
        <v>91</v>
      </c>
      <c r="AI822" s="1251"/>
      <c r="AJ822" s="1251" t="s">
        <v>92</v>
      </c>
      <c r="AK822" s="1251"/>
      <c r="AL822" s="1251" t="s">
        <v>93</v>
      </c>
      <c r="AM822" s="1251"/>
      <c r="AN822" s="1251" t="s">
        <v>94</v>
      </c>
      <c r="AO822" s="1251"/>
      <c r="AP822" s="1251" t="s">
        <v>109</v>
      </c>
      <c r="AQ822" s="1252"/>
      <c r="AR822" s="67"/>
      <c r="AS822" s="1253" t="s">
        <v>91</v>
      </c>
      <c r="AT822" s="1251"/>
      <c r="AU822" s="1251" t="s">
        <v>92</v>
      </c>
      <c r="AV822" s="1251"/>
      <c r="AW822" s="1251" t="s">
        <v>93</v>
      </c>
      <c r="AX822" s="1251"/>
      <c r="AY822" s="1251" t="s">
        <v>94</v>
      </c>
      <c r="AZ822" s="1251"/>
      <c r="BA822" s="1251" t="s">
        <v>109</v>
      </c>
      <c r="BB822" s="1252"/>
      <c r="BC822" s="67"/>
      <c r="BD822" s="1253" t="s">
        <v>91</v>
      </c>
      <c r="BE822" s="1251"/>
      <c r="BF822" s="1251" t="s">
        <v>92</v>
      </c>
      <c r="BG822" s="1251"/>
      <c r="BH822" s="1251" t="s">
        <v>93</v>
      </c>
      <c r="BI822" s="1251"/>
      <c r="BJ822" s="1251" t="s">
        <v>94</v>
      </c>
      <c r="BK822" s="1251"/>
      <c r="BL822" s="1251" t="s">
        <v>109</v>
      </c>
      <c r="BM822" s="1252"/>
      <c r="BN822" s="67"/>
      <c r="BO822" s="1253" t="s">
        <v>91</v>
      </c>
      <c r="BP822" s="1251"/>
      <c r="BQ822" s="1251" t="s">
        <v>92</v>
      </c>
      <c r="BR822" s="1251"/>
      <c r="BS822" s="1251" t="s">
        <v>93</v>
      </c>
      <c r="BT822" s="1251"/>
      <c r="BU822" s="1251" t="s">
        <v>94</v>
      </c>
      <c r="BV822" s="1251"/>
      <c r="BW822" s="1251" t="s">
        <v>109</v>
      </c>
      <c r="BX822" s="1252"/>
      <c r="BY822" s="68"/>
      <c r="BZ822" s="1253" t="s">
        <v>91</v>
      </c>
      <c r="CA822" s="1251"/>
      <c r="CB822" s="1251" t="s">
        <v>92</v>
      </c>
      <c r="CC822" s="1251"/>
      <c r="CD822" s="1251" t="s">
        <v>93</v>
      </c>
      <c r="CE822" s="1251"/>
      <c r="CF822" s="1251" t="s">
        <v>94</v>
      </c>
      <c r="CG822" s="1251"/>
      <c r="CH822" s="1260" t="s">
        <v>109</v>
      </c>
      <c r="CI822" s="1258"/>
      <c r="CK822" s="1253" t="s">
        <v>91</v>
      </c>
      <c r="CL822" s="1251"/>
      <c r="CM822" s="1251" t="s">
        <v>92</v>
      </c>
      <c r="CN822" s="1251"/>
      <c r="CO822" s="1251" t="s">
        <v>93</v>
      </c>
      <c r="CP822" s="1251"/>
      <c r="CQ822" s="1251" t="s">
        <v>94</v>
      </c>
      <c r="CR822" s="1251"/>
      <c r="CS822" s="1260" t="s">
        <v>109</v>
      </c>
      <c r="CT822" s="1258"/>
      <c r="CV822" s="1253" t="s">
        <v>91</v>
      </c>
      <c r="CW822" s="1251"/>
      <c r="CX822" s="1251" t="s">
        <v>92</v>
      </c>
      <c r="CY822" s="1251"/>
      <c r="CZ822" s="1251" t="s">
        <v>93</v>
      </c>
      <c r="DA822" s="1251"/>
      <c r="DB822" s="1251" t="s">
        <v>94</v>
      </c>
      <c r="DC822" s="1251"/>
      <c r="DD822" s="1251" t="s">
        <v>109</v>
      </c>
      <c r="DE822" s="1252"/>
      <c r="DG822" s="1253" t="s">
        <v>91</v>
      </c>
      <c r="DH822" s="1251"/>
      <c r="DI822" s="1251" t="s">
        <v>92</v>
      </c>
      <c r="DJ822" s="1251"/>
      <c r="DK822" s="1251" t="s">
        <v>93</v>
      </c>
      <c r="DL822" s="1251"/>
      <c r="DM822" s="1251" t="s">
        <v>94</v>
      </c>
      <c r="DN822" s="1251"/>
      <c r="DO822" s="1251" t="s">
        <v>109</v>
      </c>
      <c r="DP822" s="1252"/>
      <c r="DR822" s="1253" t="s">
        <v>91</v>
      </c>
      <c r="DS822" s="1251"/>
      <c r="DT822" s="1251" t="s">
        <v>92</v>
      </c>
      <c r="DU822" s="1251"/>
      <c r="DV822" s="1251" t="s">
        <v>93</v>
      </c>
      <c r="DW822" s="1251"/>
      <c r="DX822" s="1251" t="s">
        <v>94</v>
      </c>
      <c r="DY822" s="1251"/>
      <c r="DZ822" s="1251" t="s">
        <v>109</v>
      </c>
      <c r="EA822" s="1252"/>
      <c r="EC822" s="1253" t="s">
        <v>155</v>
      </c>
      <c r="ED822" s="1251"/>
      <c r="EE822" s="1251" t="s">
        <v>156</v>
      </c>
      <c r="EF822" s="1251"/>
      <c r="EG822" s="1251" t="s">
        <v>157</v>
      </c>
      <c r="EH822" s="1251"/>
      <c r="EI822" s="1251" t="s">
        <v>158</v>
      </c>
      <c r="EJ822" s="1251"/>
      <c r="EK822" s="1251" t="s">
        <v>159</v>
      </c>
      <c r="EL822" s="1252"/>
      <c r="EN822" s="1253" t="s">
        <v>91</v>
      </c>
      <c r="EO822" s="1251"/>
      <c r="EP822" s="1251" t="s">
        <v>92</v>
      </c>
      <c r="EQ822" s="1251"/>
      <c r="ER822" s="1251" t="s">
        <v>93</v>
      </c>
      <c r="ES822" s="1251"/>
      <c r="ET822" s="1251" t="s">
        <v>94</v>
      </c>
      <c r="EU822" s="1251"/>
      <c r="EV822" s="1251" t="s">
        <v>109</v>
      </c>
      <c r="EW822" s="1252"/>
    </row>
    <row r="823" spans="1:153" s="94" customFormat="1" ht="57.45" customHeight="1" thickBot="1" x14ac:dyDescent="0.35">
      <c r="A823" s="70"/>
      <c r="B823" s="1241"/>
      <c r="C823" s="1242"/>
      <c r="D823" s="1242"/>
      <c r="E823" s="1242"/>
      <c r="F823" s="1242"/>
      <c r="G823" s="1242"/>
      <c r="H823" s="1242"/>
      <c r="I823" s="1242"/>
      <c r="J823" s="1243"/>
      <c r="K823" s="71"/>
      <c r="L823" s="79" t="s">
        <v>160</v>
      </c>
      <c r="M823" s="75" t="s">
        <v>161</v>
      </c>
      <c r="N823" s="74" t="s">
        <v>160</v>
      </c>
      <c r="O823" s="75" t="s">
        <v>161</v>
      </c>
      <c r="P823" s="74" t="s">
        <v>160</v>
      </c>
      <c r="Q823" s="75" t="s">
        <v>161</v>
      </c>
      <c r="R823" s="74" t="s">
        <v>160</v>
      </c>
      <c r="S823" s="75" t="s">
        <v>161</v>
      </c>
      <c r="T823" s="76" t="s">
        <v>160</v>
      </c>
      <c r="U823" s="77" t="s">
        <v>161</v>
      </c>
      <c r="V823" s="78"/>
      <c r="W823" s="79" t="s">
        <v>160</v>
      </c>
      <c r="X823" s="80" t="s">
        <v>161</v>
      </c>
      <c r="Y823" s="74" t="s">
        <v>160</v>
      </c>
      <c r="Z823" s="80" t="s">
        <v>161</v>
      </c>
      <c r="AA823" s="74" t="s">
        <v>160</v>
      </c>
      <c r="AB823" s="80" t="s">
        <v>161</v>
      </c>
      <c r="AC823" s="74" t="s">
        <v>160</v>
      </c>
      <c r="AD823" s="80" t="s">
        <v>161</v>
      </c>
      <c r="AE823" s="76" t="s">
        <v>160</v>
      </c>
      <c r="AF823" s="81" t="s">
        <v>161</v>
      </c>
      <c r="AG823" s="78"/>
      <c r="AH823" s="79" t="s">
        <v>160</v>
      </c>
      <c r="AI823" s="82" t="s">
        <v>161</v>
      </c>
      <c r="AJ823" s="74" t="s">
        <v>160</v>
      </c>
      <c r="AK823" s="82" t="s">
        <v>161</v>
      </c>
      <c r="AL823" s="74" t="s">
        <v>160</v>
      </c>
      <c r="AM823" s="82" t="s">
        <v>161</v>
      </c>
      <c r="AN823" s="74" t="s">
        <v>160</v>
      </c>
      <c r="AO823" s="82" t="s">
        <v>161</v>
      </c>
      <c r="AP823" s="76" t="s">
        <v>160</v>
      </c>
      <c r="AQ823" s="83" t="s">
        <v>161</v>
      </c>
      <c r="AR823" s="78"/>
      <c r="AS823" s="79" t="s">
        <v>160</v>
      </c>
      <c r="AT823" s="84" t="s">
        <v>161</v>
      </c>
      <c r="AU823" s="74" t="s">
        <v>160</v>
      </c>
      <c r="AV823" s="84" t="s">
        <v>161</v>
      </c>
      <c r="AW823" s="74" t="s">
        <v>160</v>
      </c>
      <c r="AX823" s="84" t="s">
        <v>161</v>
      </c>
      <c r="AY823" s="74" t="s">
        <v>160</v>
      </c>
      <c r="AZ823" s="84" t="s">
        <v>161</v>
      </c>
      <c r="BA823" s="76" t="s">
        <v>160</v>
      </c>
      <c r="BB823" s="85" t="s">
        <v>161</v>
      </c>
      <c r="BC823" s="78"/>
      <c r="BD823" s="79" t="s">
        <v>160</v>
      </c>
      <c r="BE823" s="86" t="s">
        <v>161</v>
      </c>
      <c r="BF823" s="74" t="s">
        <v>160</v>
      </c>
      <c r="BG823" s="86" t="s">
        <v>161</v>
      </c>
      <c r="BH823" s="74" t="s">
        <v>160</v>
      </c>
      <c r="BI823" s="86" t="s">
        <v>161</v>
      </c>
      <c r="BJ823" s="74" t="s">
        <v>160</v>
      </c>
      <c r="BK823" s="86" t="s">
        <v>161</v>
      </c>
      <c r="BL823" s="76" t="s">
        <v>160</v>
      </c>
      <c r="BM823" s="87" t="s">
        <v>161</v>
      </c>
      <c r="BN823" s="78"/>
      <c r="BO823" s="79" t="s">
        <v>160</v>
      </c>
      <c r="BP823" s="88" t="s">
        <v>161</v>
      </c>
      <c r="BQ823" s="74" t="s">
        <v>160</v>
      </c>
      <c r="BR823" s="88" t="s">
        <v>161</v>
      </c>
      <c r="BS823" s="74" t="s">
        <v>160</v>
      </c>
      <c r="BT823" s="88" t="s">
        <v>161</v>
      </c>
      <c r="BU823" s="74" t="s">
        <v>160</v>
      </c>
      <c r="BV823" s="88" t="s">
        <v>161</v>
      </c>
      <c r="BW823" s="76" t="s">
        <v>160</v>
      </c>
      <c r="BX823" s="89" t="s">
        <v>161</v>
      </c>
      <c r="BY823" s="90"/>
      <c r="BZ823" s="79" t="s">
        <v>160</v>
      </c>
      <c r="CA823" s="91" t="s">
        <v>161</v>
      </c>
      <c r="CB823" s="74" t="s">
        <v>160</v>
      </c>
      <c r="CC823" s="91" t="s">
        <v>161</v>
      </c>
      <c r="CD823" s="74" t="s">
        <v>160</v>
      </c>
      <c r="CE823" s="91" t="s">
        <v>161</v>
      </c>
      <c r="CF823" s="74" t="s">
        <v>160</v>
      </c>
      <c r="CG823" s="91" t="s">
        <v>161</v>
      </c>
      <c r="CH823" s="92" t="s">
        <v>160</v>
      </c>
      <c r="CI823" s="93" t="s">
        <v>161</v>
      </c>
      <c r="CK823" s="79" t="s">
        <v>160</v>
      </c>
      <c r="CL823" s="82" t="s">
        <v>161</v>
      </c>
      <c r="CM823" s="74" t="s">
        <v>160</v>
      </c>
      <c r="CN823" s="82" t="s">
        <v>161</v>
      </c>
      <c r="CO823" s="74" t="s">
        <v>160</v>
      </c>
      <c r="CP823" s="82" t="s">
        <v>161</v>
      </c>
      <c r="CQ823" s="74" t="s">
        <v>160</v>
      </c>
      <c r="CR823" s="82" t="s">
        <v>161</v>
      </c>
      <c r="CS823" s="92" t="s">
        <v>160</v>
      </c>
      <c r="CT823" s="83" t="s">
        <v>161</v>
      </c>
      <c r="CV823" s="680" t="s">
        <v>160</v>
      </c>
      <c r="CW823" s="406" t="s">
        <v>161</v>
      </c>
      <c r="CX823" s="74" t="s">
        <v>160</v>
      </c>
      <c r="CY823" s="406" t="s">
        <v>161</v>
      </c>
      <c r="CZ823" s="74" t="s">
        <v>160</v>
      </c>
      <c r="DA823" s="406" t="s">
        <v>161</v>
      </c>
      <c r="DB823" s="74" t="s">
        <v>160</v>
      </c>
      <c r="DC823" s="406" t="s">
        <v>161</v>
      </c>
      <c r="DD823" s="86" t="s">
        <v>160</v>
      </c>
      <c r="DE823" s="681" t="s">
        <v>161</v>
      </c>
      <c r="DG823" s="680" t="s">
        <v>160</v>
      </c>
      <c r="DH823" s="84" t="s">
        <v>161</v>
      </c>
      <c r="DI823" s="74" t="s">
        <v>160</v>
      </c>
      <c r="DJ823" s="84" t="s">
        <v>161</v>
      </c>
      <c r="DK823" s="74" t="s">
        <v>160</v>
      </c>
      <c r="DL823" s="84" t="s">
        <v>161</v>
      </c>
      <c r="DM823" s="74" t="s">
        <v>160</v>
      </c>
      <c r="DN823" s="84" t="s">
        <v>161</v>
      </c>
      <c r="DO823" s="74" t="s">
        <v>160</v>
      </c>
      <c r="DP823" s="85" t="s">
        <v>161</v>
      </c>
      <c r="DR823" s="682" t="s">
        <v>160</v>
      </c>
      <c r="DS823" s="86" t="s">
        <v>161</v>
      </c>
      <c r="DT823" s="75" t="s">
        <v>160</v>
      </c>
      <c r="DU823" s="86" t="s">
        <v>161</v>
      </c>
      <c r="DV823" s="75" t="s">
        <v>160</v>
      </c>
      <c r="DW823" s="86" t="s">
        <v>161</v>
      </c>
      <c r="DX823" s="75" t="s">
        <v>160</v>
      </c>
      <c r="DY823" s="86" t="s">
        <v>161</v>
      </c>
      <c r="DZ823" s="75" t="s">
        <v>160</v>
      </c>
      <c r="EA823" s="87" t="s">
        <v>161</v>
      </c>
      <c r="EC823" s="682" t="s">
        <v>160</v>
      </c>
      <c r="ED823" s="86" t="s">
        <v>161</v>
      </c>
      <c r="EE823" s="75" t="s">
        <v>160</v>
      </c>
      <c r="EF823" s="86" t="s">
        <v>161</v>
      </c>
      <c r="EG823" s="75" t="s">
        <v>160</v>
      </c>
      <c r="EH823" s="86" t="s">
        <v>161</v>
      </c>
      <c r="EI823" s="75" t="s">
        <v>160</v>
      </c>
      <c r="EJ823" s="86" t="s">
        <v>161</v>
      </c>
      <c r="EK823" s="75" t="s">
        <v>160</v>
      </c>
      <c r="EL823" s="87" t="s">
        <v>161</v>
      </c>
      <c r="EN823" s="680" t="s">
        <v>160</v>
      </c>
      <c r="EO823" s="86" t="s">
        <v>161</v>
      </c>
      <c r="EP823" s="74" t="s">
        <v>160</v>
      </c>
      <c r="EQ823" s="86" t="s">
        <v>161</v>
      </c>
      <c r="ER823" s="74" t="s">
        <v>160</v>
      </c>
      <c r="ES823" s="86" t="s">
        <v>161</v>
      </c>
      <c r="ET823" s="74" t="s">
        <v>160</v>
      </c>
      <c r="EU823" s="86" t="s">
        <v>161</v>
      </c>
      <c r="EV823" s="74" t="s">
        <v>160</v>
      </c>
      <c r="EW823" s="87" t="s">
        <v>161</v>
      </c>
    </row>
    <row r="824" spans="1:153" s="407" customFormat="1" ht="5.4" customHeight="1" x14ac:dyDescent="0.3">
      <c r="B824" s="408"/>
      <c r="C824" s="409"/>
      <c r="D824" s="409"/>
      <c r="E824" s="409"/>
      <c r="F824" s="409"/>
      <c r="G824" s="409"/>
      <c r="H824" s="409"/>
      <c r="I824" s="409"/>
      <c r="J824" s="409"/>
      <c r="K824" s="63"/>
      <c r="L824" s="410"/>
      <c r="M824" s="411"/>
      <c r="N824" s="411"/>
      <c r="O824" s="411"/>
      <c r="P824" s="411"/>
      <c r="Q824" s="411"/>
      <c r="R824" s="411"/>
      <c r="S824" s="411"/>
      <c r="T824" s="412"/>
      <c r="U824" s="413"/>
      <c r="V824" s="68"/>
      <c r="W824" s="410"/>
      <c r="X824" s="411"/>
      <c r="Y824" s="411"/>
      <c r="Z824" s="411"/>
      <c r="AA824" s="411"/>
      <c r="AB824" s="411"/>
      <c r="AC824" s="411"/>
      <c r="AD824" s="411"/>
      <c r="AE824" s="412"/>
      <c r="AF824" s="413"/>
      <c r="AG824" s="68"/>
      <c r="AH824" s="410"/>
      <c r="AI824" s="411"/>
      <c r="AJ824" s="411"/>
      <c r="AK824" s="411"/>
      <c r="AL824" s="411"/>
      <c r="AM824" s="411"/>
      <c r="AN824" s="411"/>
      <c r="AO824" s="411"/>
      <c r="AP824" s="412"/>
      <c r="AQ824" s="413"/>
      <c r="AR824" s="68"/>
      <c r="AS824" s="410"/>
      <c r="AT824" s="411"/>
      <c r="AU824" s="411"/>
      <c r="AV824" s="411"/>
      <c r="AW824" s="411"/>
      <c r="AX824" s="411"/>
      <c r="AY824" s="411"/>
      <c r="AZ824" s="411"/>
      <c r="BA824" s="412"/>
      <c r="BB824" s="413"/>
      <c r="BC824" s="68"/>
      <c r="BD824" s="410"/>
      <c r="BE824" s="411"/>
      <c r="BF824" s="411"/>
      <c r="BG824" s="411"/>
      <c r="BH824" s="411"/>
      <c r="BI824" s="411"/>
      <c r="BJ824" s="411"/>
      <c r="BK824" s="411"/>
      <c r="BL824" s="412"/>
      <c r="BM824" s="413"/>
      <c r="BN824" s="68"/>
      <c r="BO824" s="410"/>
      <c r="BP824" s="411"/>
      <c r="BQ824" s="411"/>
      <c r="BR824" s="411"/>
      <c r="BS824" s="411"/>
      <c r="BT824" s="411"/>
      <c r="BU824" s="411"/>
      <c r="BV824" s="411"/>
      <c r="BW824" s="412"/>
      <c r="BX824" s="413"/>
      <c r="BY824" s="68"/>
      <c r="BZ824" s="410"/>
      <c r="CA824" s="414"/>
      <c r="CB824" s="411"/>
      <c r="CC824" s="414"/>
      <c r="CD824" s="411"/>
      <c r="CE824" s="414"/>
      <c r="CF824" s="411"/>
      <c r="CG824" s="414"/>
      <c r="CH824" s="412"/>
      <c r="CI824" s="415"/>
      <c r="CK824" s="410"/>
      <c r="CL824" s="417"/>
      <c r="CM824" s="411"/>
      <c r="CN824" s="417"/>
      <c r="CO824" s="411"/>
      <c r="CP824" s="417"/>
      <c r="CQ824" s="411"/>
      <c r="CR824" s="417"/>
      <c r="CS824" s="412"/>
      <c r="CT824" s="421"/>
      <c r="CV824" s="863"/>
      <c r="CW824" s="685"/>
      <c r="CX824" s="411"/>
      <c r="CY824" s="685"/>
      <c r="CZ824" s="411"/>
      <c r="DA824" s="685"/>
      <c r="DB824" s="411"/>
      <c r="DC824" s="685"/>
      <c r="DD824" s="411"/>
      <c r="DE824" s="686"/>
      <c r="DG824" s="863"/>
      <c r="DH824" s="687"/>
      <c r="DI824" s="411"/>
      <c r="DJ824" s="687"/>
      <c r="DK824" s="411"/>
      <c r="DL824" s="687"/>
      <c r="DM824" s="411"/>
      <c r="DN824" s="687"/>
      <c r="DO824" s="411"/>
      <c r="DP824" s="688"/>
      <c r="DR824" s="863"/>
      <c r="DS824" s="423"/>
      <c r="DT824" s="411"/>
      <c r="DU824" s="423"/>
      <c r="DV824" s="411"/>
      <c r="DW824" s="423"/>
      <c r="DX824" s="411"/>
      <c r="DY824" s="423"/>
      <c r="DZ824" s="411"/>
      <c r="EA824" s="690"/>
      <c r="EC824" s="863"/>
      <c r="ED824" s="423"/>
      <c r="EE824" s="411"/>
      <c r="EF824" s="423"/>
      <c r="EG824" s="411"/>
      <c r="EH824" s="423"/>
      <c r="EI824" s="411"/>
      <c r="EJ824" s="423"/>
      <c r="EK824" s="411"/>
      <c r="EL824" s="690"/>
      <c r="EN824" s="863"/>
      <c r="EO824" s="423"/>
      <c r="EP824" s="411"/>
      <c r="EQ824" s="423"/>
      <c r="ER824" s="411"/>
      <c r="ES824" s="423"/>
      <c r="ET824" s="411"/>
      <c r="EU824" s="423"/>
      <c r="EV824" s="411"/>
      <c r="EW824" s="690"/>
    </row>
    <row r="825" spans="1:153" s="770" customFormat="1" x14ac:dyDescent="0.35">
      <c r="B825" s="1172"/>
      <c r="C825" s="1171"/>
      <c r="D825" s="1171"/>
      <c r="E825" s="1171"/>
      <c r="F825" s="1171"/>
      <c r="G825" s="1173"/>
      <c r="H825" s="1173"/>
      <c r="I825" s="1173"/>
      <c r="J825" s="1173"/>
      <c r="K825" s="1173"/>
      <c r="L825" s="1174"/>
      <c r="M825" s="1175"/>
      <c r="N825" s="1176"/>
      <c r="O825" s="1175"/>
      <c r="P825" s="1176"/>
      <c r="Q825" s="1175"/>
      <c r="R825" s="1176"/>
      <c r="S825" s="1175"/>
      <c r="T825" s="1177"/>
      <c r="U825" s="1178"/>
      <c r="W825" s="1174"/>
      <c r="X825" s="1179"/>
      <c r="Y825" s="1176"/>
      <c r="Z825" s="1179"/>
      <c r="AA825" s="1176"/>
      <c r="AB825" s="1179"/>
      <c r="AC825" s="1176"/>
      <c r="AD825" s="1179"/>
      <c r="AE825" s="1177"/>
      <c r="AF825" s="1180"/>
      <c r="AG825" s="1181"/>
      <c r="AH825" s="1174"/>
      <c r="AI825" s="1182"/>
      <c r="AJ825" s="1176"/>
      <c r="AK825" s="1182"/>
      <c r="AL825" s="1176"/>
      <c r="AM825" s="1182"/>
      <c r="AN825" s="1176"/>
      <c r="AO825" s="1182"/>
      <c r="AP825" s="1177"/>
      <c r="AQ825" s="1183"/>
      <c r="AR825" s="1181"/>
      <c r="AS825" s="1174"/>
      <c r="AT825" s="1184"/>
      <c r="AU825" s="1176"/>
      <c r="AV825" s="1184"/>
      <c r="AW825" s="1176"/>
      <c r="AX825" s="1184"/>
      <c r="AY825" s="1176"/>
      <c r="AZ825" s="1184"/>
      <c r="BA825" s="1177"/>
      <c r="BB825" s="1185"/>
      <c r="BC825" s="1181"/>
      <c r="BD825" s="1174"/>
      <c r="BE825" s="1186"/>
      <c r="BF825" s="1176"/>
      <c r="BG825" s="1186"/>
      <c r="BH825" s="1176"/>
      <c r="BI825" s="1186"/>
      <c r="BJ825" s="1176"/>
      <c r="BK825" s="1186"/>
      <c r="BL825" s="1177"/>
      <c r="BM825" s="1187"/>
      <c r="BN825" s="1181"/>
      <c r="BO825" s="1174"/>
      <c r="BP825" s="1188"/>
      <c r="BQ825" s="1176"/>
      <c r="BR825" s="1188"/>
      <c r="BS825" s="1176"/>
      <c r="BT825" s="1188"/>
      <c r="BU825" s="1176"/>
      <c r="BV825" s="1188"/>
      <c r="BW825" s="1177"/>
      <c r="BX825" s="1189"/>
      <c r="BY825" s="1181"/>
      <c r="BZ825" s="1174"/>
      <c r="CA825" s="1190"/>
      <c r="CB825" s="1176"/>
      <c r="CC825" s="1190"/>
      <c r="CD825" s="1176"/>
      <c r="CE825" s="1190"/>
      <c r="CF825" s="1176"/>
      <c r="CG825" s="1190"/>
      <c r="CH825" s="1177"/>
      <c r="CI825" s="1191"/>
      <c r="CK825" s="1174"/>
      <c r="CL825" s="1182"/>
      <c r="CM825" s="1176"/>
      <c r="CN825" s="1182"/>
      <c r="CO825" s="1176"/>
      <c r="CP825" s="1182"/>
      <c r="CQ825" s="1176"/>
      <c r="CR825" s="1182"/>
      <c r="CS825" s="1177"/>
      <c r="CT825" s="1183"/>
      <c r="CV825" s="1192"/>
      <c r="CW825" s="1193"/>
      <c r="CX825" s="1176"/>
      <c r="CY825" s="1193"/>
      <c r="CZ825" s="1176"/>
      <c r="DA825" s="1193"/>
      <c r="DB825" s="1176"/>
      <c r="DC825" s="1193"/>
      <c r="DD825" s="1186"/>
      <c r="DE825" s="1194"/>
      <c r="DG825" s="1192"/>
      <c r="DH825" s="1184"/>
      <c r="DI825" s="1176"/>
      <c r="DJ825" s="1184"/>
      <c r="DK825" s="1176"/>
      <c r="DL825" s="1184"/>
      <c r="DM825" s="1176"/>
      <c r="DN825" s="1184"/>
      <c r="DO825" s="1176"/>
      <c r="DP825" s="1185"/>
      <c r="DR825" s="1195"/>
      <c r="DS825" s="1186"/>
      <c r="DT825" s="1175"/>
      <c r="DU825" s="1186"/>
      <c r="DV825" s="1175"/>
      <c r="DW825" s="1186"/>
      <c r="DX825" s="1175"/>
      <c r="DY825" s="1186"/>
      <c r="DZ825" s="1175"/>
      <c r="EA825" s="1187"/>
      <c r="EC825" s="1195"/>
      <c r="ED825" s="1186"/>
      <c r="EE825" s="1175"/>
      <c r="EF825" s="1186"/>
      <c r="EG825" s="1175"/>
      <c r="EH825" s="1186"/>
      <c r="EI825" s="1175"/>
      <c r="EJ825" s="1186"/>
      <c r="EK825" s="1175"/>
      <c r="EL825" s="1187"/>
      <c r="EN825" s="1192"/>
      <c r="EO825" s="1186"/>
      <c r="EP825" s="1176"/>
      <c r="EQ825" s="1186"/>
      <c r="ER825" s="1176"/>
      <c r="ES825" s="1186"/>
      <c r="ET825" s="1176"/>
      <c r="EU825" s="1186"/>
      <c r="EV825" s="1176"/>
      <c r="EW825" s="1187"/>
    </row>
    <row r="826" spans="1:153" s="1196" customFormat="1" x14ac:dyDescent="0.35">
      <c r="B826" s="1197"/>
      <c r="C826" s="1198" t="s">
        <v>488</v>
      </c>
      <c r="D826" s="1199" t="s">
        <v>619</v>
      </c>
      <c r="E826" s="1198"/>
      <c r="F826" s="1198"/>
      <c r="G826" s="1200"/>
      <c r="H826" s="1200"/>
      <c r="I826" s="1200"/>
      <c r="J826" s="1200"/>
      <c r="K826" s="1200"/>
      <c r="L826" s="1201">
        <v>71823.209999999992</v>
      </c>
      <c r="M826" s="1202">
        <v>71823.209999999992</v>
      </c>
      <c r="N826" s="1203">
        <v>76321.254000000001</v>
      </c>
      <c r="O826" s="1202">
        <v>76321.254000000001</v>
      </c>
      <c r="P826" s="1203">
        <v>86550.64</v>
      </c>
      <c r="Q826" s="1202">
        <v>86550.64</v>
      </c>
      <c r="R826" s="1203">
        <v>96206.845000000001</v>
      </c>
      <c r="S826" s="1202">
        <v>96206.845000000001</v>
      </c>
      <c r="T826" s="1204">
        <v>96206.845000000001</v>
      </c>
      <c r="U826" s="1205">
        <v>96206.845000000001</v>
      </c>
      <c r="V826" s="1206"/>
      <c r="W826" s="1201">
        <v>105709.09000000001</v>
      </c>
      <c r="X826" s="1207">
        <v>105709.09000000001</v>
      </c>
      <c r="Y826" s="1203">
        <v>119654.73999999999</v>
      </c>
      <c r="Z826" s="1207">
        <v>119654.73999999999</v>
      </c>
      <c r="AA826" s="1203">
        <v>114502.39599999999</v>
      </c>
      <c r="AB826" s="1207">
        <v>114502.39599999999</v>
      </c>
      <c r="AC826" s="1203">
        <v>110122.83</v>
      </c>
      <c r="AD826" s="1207">
        <v>110122.83</v>
      </c>
      <c r="AE826" s="1204">
        <v>110122.83</v>
      </c>
      <c r="AF826" s="1208">
        <v>110122.83</v>
      </c>
      <c r="AG826" s="1206"/>
      <c r="AH826" s="1201">
        <v>110493.27</v>
      </c>
      <c r="AI826" s="1209">
        <v>110493.27</v>
      </c>
      <c r="AJ826" s="1203">
        <v>106502.39</v>
      </c>
      <c r="AK826" s="1209">
        <v>106502.39</v>
      </c>
      <c r="AL826" s="1203">
        <v>110172.24</v>
      </c>
      <c r="AM826" s="1209">
        <v>110172.24</v>
      </c>
      <c r="AN826" s="1203">
        <v>112781.21999999999</v>
      </c>
      <c r="AO826" s="1209">
        <v>112781.21999999999</v>
      </c>
      <c r="AP826" s="1204">
        <v>112781.21999999999</v>
      </c>
      <c r="AQ826" s="1210">
        <v>112781.21999999999</v>
      </c>
      <c r="AR826" s="1206"/>
      <c r="AS826" s="1201">
        <v>104799.85</v>
      </c>
      <c r="AT826" s="1211">
        <v>104799.85</v>
      </c>
      <c r="AU826" s="1203">
        <v>98095.099999999977</v>
      </c>
      <c r="AV826" s="1211">
        <v>98095.099999999977</v>
      </c>
      <c r="AW826" s="1203">
        <v>95675.331000000006</v>
      </c>
      <c r="AX826" s="1211">
        <v>95675.331000000006</v>
      </c>
      <c r="AY826" s="1203">
        <v>99386.700000000012</v>
      </c>
      <c r="AZ826" s="1211">
        <v>99386.700000000012</v>
      </c>
      <c r="BA826" s="1204">
        <v>99386.700000000012</v>
      </c>
      <c r="BB826" s="1212">
        <v>99386.700000000012</v>
      </c>
      <c r="BC826" s="1206"/>
      <c r="BD826" s="1201">
        <v>102591.86</v>
      </c>
      <c r="BE826" s="1213">
        <v>102591.86</v>
      </c>
      <c r="BF826" s="1203">
        <v>107678.1</v>
      </c>
      <c r="BG826" s="1213">
        <v>107678.1</v>
      </c>
      <c r="BH826" s="1203">
        <v>111164.45508906218</v>
      </c>
      <c r="BI826" s="1213">
        <v>111164.45499999999</v>
      </c>
      <c r="BJ826" s="1203">
        <v>111861.59548604932</v>
      </c>
      <c r="BK826" s="1213">
        <v>111861.59548604932</v>
      </c>
      <c r="BL826" s="1204">
        <v>111861.59548604932</v>
      </c>
      <c r="BM826" s="1214">
        <v>111861.59548604932</v>
      </c>
      <c r="BN826" s="1206">
        <v>0</v>
      </c>
      <c r="BO826" s="1201">
        <v>111553.64686479088</v>
      </c>
      <c r="BP826" s="1215">
        <v>111553.64686479088</v>
      </c>
      <c r="BQ826" s="1203">
        <v>108029.62438069083</v>
      </c>
      <c r="BR826" s="1215">
        <v>108029.62438069083</v>
      </c>
      <c r="BS826" s="1203">
        <v>101719.53438069092</v>
      </c>
      <c r="BT826" s="1215">
        <v>101719.53438069092</v>
      </c>
      <c r="BU826" s="1203">
        <v>105931.02438069091</v>
      </c>
      <c r="BV826" s="1215">
        <v>105931.02438069091</v>
      </c>
      <c r="BW826" s="1204">
        <v>105931.02438069091</v>
      </c>
      <c r="BX826" s="1216">
        <v>105931.02438069091</v>
      </c>
      <c r="BY826" s="1206"/>
      <c r="BZ826" s="1201">
        <v>107542.58905416088</v>
      </c>
      <c r="CA826" s="1217">
        <v>107542.58905416088</v>
      </c>
      <c r="CB826" s="1203">
        <v>109788.71760433092</v>
      </c>
      <c r="CC826" s="1217">
        <v>109788.71760433092</v>
      </c>
      <c r="CD826" s="1203">
        <v>115671.34608446898</v>
      </c>
      <c r="CE826" s="1217">
        <v>115671.34608446898</v>
      </c>
      <c r="CF826" s="1203">
        <v>116361.53387363313</v>
      </c>
      <c r="CG826" s="1217">
        <v>116361.53387363313</v>
      </c>
      <c r="CH826" s="1204">
        <v>116361.53387363313</v>
      </c>
      <c r="CI826" s="1218">
        <v>116361.53387363313</v>
      </c>
      <c r="CK826" s="1201">
        <v>121805.61134500222</v>
      </c>
      <c r="CL826" s="1209">
        <v>121805.61134500222</v>
      </c>
      <c r="CM826" s="1203">
        <v>123093.69262805225</v>
      </c>
      <c r="CN826" s="1209">
        <v>123093.69262805225</v>
      </c>
      <c r="CO826" s="1203">
        <v>129402.3443444522</v>
      </c>
      <c r="CP826" s="1209">
        <v>129402.3443444522</v>
      </c>
      <c r="CQ826" s="1203">
        <v>130196.34774177223</v>
      </c>
      <c r="CR826" s="1209">
        <v>130196.34774177223</v>
      </c>
      <c r="CS826" s="1204">
        <v>130196.34774177223</v>
      </c>
      <c r="CT826" s="1210">
        <v>130196.34774177223</v>
      </c>
      <c r="CV826" s="1219">
        <v>126003.20243999999</v>
      </c>
      <c r="CW826" s="1220">
        <v>126003.20243999999</v>
      </c>
      <c r="CX826" s="1203">
        <v>119839.02745637002</v>
      </c>
      <c r="CY826" s="1220">
        <v>119839.02745637002</v>
      </c>
      <c r="CZ826" s="1203">
        <v>114847.52000000002</v>
      </c>
      <c r="DA826" s="1220">
        <v>114847.52000000002</v>
      </c>
      <c r="DB826" s="1203">
        <v>120654.27</v>
      </c>
      <c r="DC826" s="1220">
        <v>120654.27</v>
      </c>
      <c r="DD826" s="1213">
        <v>120654.27</v>
      </c>
      <c r="DE826" s="1221">
        <v>120654.27</v>
      </c>
      <c r="DG826" s="1219">
        <v>124539.30605</v>
      </c>
      <c r="DH826" s="1211">
        <v>124539.30605</v>
      </c>
      <c r="DI826" s="1203">
        <v>123823.26715</v>
      </c>
      <c r="DJ826" s="1211">
        <v>123823.26715</v>
      </c>
      <c r="DK826" s="1203">
        <v>124332.32535</v>
      </c>
      <c r="DL826" s="1211">
        <v>124332.32535</v>
      </c>
      <c r="DM826" s="1203">
        <v>129183.27636999996</v>
      </c>
      <c r="DN826" s="1211">
        <v>129183.27636999996</v>
      </c>
      <c r="DO826" s="1203">
        <v>129183.27636999996</v>
      </c>
      <c r="DP826" s="1212">
        <v>129183.27636999996</v>
      </c>
      <c r="DR826" s="1222">
        <v>120968.88</v>
      </c>
      <c r="DS826" s="1213">
        <v>120968.88</v>
      </c>
      <c r="DT826" s="1202">
        <v>131718.3647383455</v>
      </c>
      <c r="DU826" s="1213">
        <v>131718.3647383455</v>
      </c>
      <c r="DV826" s="1202">
        <v>135153.15</v>
      </c>
      <c r="DW826" s="1213">
        <v>135153.15</v>
      </c>
      <c r="DX826" s="1202">
        <v>135896.66000439564</v>
      </c>
      <c r="DY826" s="1213">
        <v>135896.66000439564</v>
      </c>
      <c r="DZ826" s="1202">
        <v>135896.66000439564</v>
      </c>
      <c r="EA826" s="1214">
        <v>135896.66000439564</v>
      </c>
      <c r="EC826" s="1222">
        <v>137095.31</v>
      </c>
      <c r="ED826" s="1213">
        <v>137095.31</v>
      </c>
      <c r="EE826" s="1202">
        <v>137092.51999999981</v>
      </c>
      <c r="EF826" s="1213">
        <v>137092.51999999981</v>
      </c>
      <c r="EG826" s="1202">
        <v>146869.98999999987</v>
      </c>
      <c r="EH826" s="1213">
        <v>146869.98999999987</v>
      </c>
      <c r="EI826" s="1202">
        <v>144905.38</v>
      </c>
      <c r="EJ826" s="1213">
        <v>144905.38</v>
      </c>
      <c r="EK826" s="1202">
        <v>144905.38</v>
      </c>
      <c r="EL826" s="1214">
        <v>144905.38</v>
      </c>
      <c r="EN826" s="1219">
        <v>141920.42934866619</v>
      </c>
      <c r="EO826" s="1213">
        <v>139128.74693554043</v>
      </c>
      <c r="EP826" s="1203">
        <v>142517.1981599337</v>
      </c>
      <c r="EQ826" s="1213">
        <v>139472.00134250222</v>
      </c>
      <c r="ER826" s="1203">
        <v>144750.67174281602</v>
      </c>
      <c r="ES826" s="1213">
        <v>141826.99658848962</v>
      </c>
      <c r="ET826" s="1203">
        <v>145313.56003698113</v>
      </c>
      <c r="EU826" s="1213">
        <v>142700.92229055855</v>
      </c>
      <c r="EV826" s="1203">
        <v>145313.56003698113</v>
      </c>
      <c r="EW826" s="1214">
        <v>142700.92229055855</v>
      </c>
    </row>
    <row r="827" spans="1:153" s="770" customFormat="1" x14ac:dyDescent="0.35">
      <c r="B827" s="1172"/>
      <c r="C827" s="1171"/>
      <c r="D827" s="1171"/>
      <c r="E827" s="1171"/>
      <c r="F827" s="1171"/>
      <c r="G827" s="1173"/>
      <c r="H827" s="1173"/>
      <c r="I827" s="1173"/>
      <c r="J827" s="1173"/>
      <c r="K827" s="1173"/>
      <c r="L827" s="1174"/>
      <c r="M827" s="1175"/>
      <c r="N827" s="1176"/>
      <c r="O827" s="1175"/>
      <c r="P827" s="1176"/>
      <c r="Q827" s="1175"/>
      <c r="R827" s="1176"/>
      <c r="S827" s="1175"/>
      <c r="T827" s="1177"/>
      <c r="U827" s="1178"/>
      <c r="V827" s="1181"/>
      <c r="W827" s="1174"/>
      <c r="X827" s="1179"/>
      <c r="Y827" s="1176"/>
      <c r="Z827" s="1179"/>
      <c r="AA827" s="1176"/>
      <c r="AB827" s="1179"/>
      <c r="AC827" s="1176"/>
      <c r="AD827" s="1179"/>
      <c r="AE827" s="1177"/>
      <c r="AF827" s="1180"/>
      <c r="AG827" s="1181"/>
      <c r="AH827" s="1174"/>
      <c r="AI827" s="1182"/>
      <c r="AJ827" s="1176"/>
      <c r="AK827" s="1182"/>
      <c r="AL827" s="1176"/>
      <c r="AM827" s="1182"/>
      <c r="AN827" s="1176"/>
      <c r="AO827" s="1182"/>
      <c r="AP827" s="1177"/>
      <c r="AQ827" s="1183"/>
      <c r="AR827" s="1181"/>
      <c r="AS827" s="1174"/>
      <c r="AT827" s="1184"/>
      <c r="AU827" s="1176"/>
      <c r="AV827" s="1184"/>
      <c r="AW827" s="1176"/>
      <c r="AX827" s="1184"/>
      <c r="AY827" s="1176"/>
      <c r="AZ827" s="1184"/>
      <c r="BA827" s="1177"/>
      <c r="BB827" s="1185"/>
      <c r="BC827" s="1181"/>
      <c r="BD827" s="1174"/>
      <c r="BE827" s="1186"/>
      <c r="BF827" s="1176"/>
      <c r="BG827" s="1186"/>
      <c r="BH827" s="1176"/>
      <c r="BI827" s="1186"/>
      <c r="BJ827" s="1176"/>
      <c r="BK827" s="1186"/>
      <c r="BL827" s="1177"/>
      <c r="BM827" s="1187"/>
      <c r="BN827" s="1181"/>
      <c r="BO827" s="1174"/>
      <c r="BP827" s="1188"/>
      <c r="BQ827" s="1176"/>
      <c r="BR827" s="1188"/>
      <c r="BS827" s="1176"/>
      <c r="BT827" s="1188"/>
      <c r="BU827" s="1176"/>
      <c r="BV827" s="1188"/>
      <c r="BW827" s="1177"/>
      <c r="BX827" s="1189"/>
      <c r="BY827" s="1181"/>
      <c r="BZ827" s="1174"/>
      <c r="CA827" s="1190"/>
      <c r="CB827" s="1176"/>
      <c r="CC827" s="1190"/>
      <c r="CD827" s="1176"/>
      <c r="CE827" s="1190"/>
      <c r="CF827" s="1176"/>
      <c r="CG827" s="1190"/>
      <c r="CH827" s="1177"/>
      <c r="CI827" s="1191"/>
      <c r="CK827" s="1174"/>
      <c r="CL827" s="1182"/>
      <c r="CM827" s="1176"/>
      <c r="CN827" s="1182"/>
      <c r="CO827" s="1176"/>
      <c r="CP827" s="1182"/>
      <c r="CQ827" s="1176"/>
      <c r="CR827" s="1182"/>
      <c r="CS827" s="1177"/>
      <c r="CT827" s="1183"/>
      <c r="CV827" s="1192"/>
      <c r="CW827" s="1193"/>
      <c r="CX827" s="1176"/>
      <c r="CY827" s="1193"/>
      <c r="CZ827" s="1176"/>
      <c r="DA827" s="1193"/>
      <c r="DB827" s="1176"/>
      <c r="DC827" s="1193"/>
      <c r="DD827" s="1186"/>
      <c r="DE827" s="1194"/>
      <c r="DG827" s="1192"/>
      <c r="DH827" s="1184"/>
      <c r="DI827" s="1176"/>
      <c r="DJ827" s="1184"/>
      <c r="DK827" s="1176"/>
      <c r="DL827" s="1184"/>
      <c r="DM827" s="1176"/>
      <c r="DN827" s="1184"/>
      <c r="DO827" s="1176"/>
      <c r="DP827" s="1185"/>
      <c r="DR827" s="1195"/>
      <c r="DS827" s="1186"/>
      <c r="DT827" s="1175"/>
      <c r="DU827" s="1186"/>
      <c r="DV827" s="1175"/>
      <c r="DW827" s="1186"/>
      <c r="DX827" s="1175"/>
      <c r="DY827" s="1186"/>
      <c r="DZ827" s="1175"/>
      <c r="EA827" s="1187"/>
      <c r="EC827" s="1195"/>
      <c r="ED827" s="1186"/>
      <c r="EE827" s="1175"/>
      <c r="EF827" s="1186"/>
      <c r="EG827" s="1175"/>
      <c r="EH827" s="1186"/>
      <c r="EI827" s="1175"/>
      <c r="EJ827" s="1186"/>
      <c r="EK827" s="1175"/>
      <c r="EL827" s="1187"/>
      <c r="EN827" s="1192"/>
      <c r="EO827" s="1186"/>
      <c r="EP827" s="1176"/>
      <c r="EQ827" s="1186"/>
      <c r="ER827" s="1176"/>
      <c r="ES827" s="1186"/>
      <c r="ET827" s="1176"/>
      <c r="EU827" s="1186"/>
      <c r="EV827" s="1176"/>
      <c r="EW827" s="1187"/>
    </row>
    <row r="828" spans="1:153" s="770" customFormat="1" x14ac:dyDescent="0.35">
      <c r="B828" s="1172"/>
      <c r="C828" s="1171"/>
      <c r="D828" s="1223" t="s">
        <v>273</v>
      </c>
      <c r="E828" s="1171" t="s">
        <v>620</v>
      </c>
      <c r="F828" s="1171"/>
      <c r="G828" s="1173"/>
      <c r="H828" s="1173"/>
      <c r="I828" s="1173"/>
      <c r="J828" s="1173"/>
      <c r="K828" s="1173"/>
      <c r="L828" s="1174">
        <v>2598.1799999999998</v>
      </c>
      <c r="M828" s="1175">
        <v>2598.1799999999998</v>
      </c>
      <c r="N828" s="1176">
        <v>2897.4270000000001</v>
      </c>
      <c r="O828" s="1175">
        <v>2897.4270000000001</v>
      </c>
      <c r="P828" s="1176">
        <v>3068.76</v>
      </c>
      <c r="Q828" s="1175">
        <v>3068.76</v>
      </c>
      <c r="R828" s="1176">
        <v>3298.77</v>
      </c>
      <c r="S828" s="1175">
        <v>3298.77</v>
      </c>
      <c r="T828" s="1177">
        <v>3298.77</v>
      </c>
      <c r="U828" s="1178">
        <v>3298.77</v>
      </c>
      <c r="V828" s="1181"/>
      <c r="W828" s="1174">
        <v>3345.71</v>
      </c>
      <c r="X828" s="1179">
        <v>3345.71</v>
      </c>
      <c r="Y828" s="1176">
        <v>3530.54</v>
      </c>
      <c r="Z828" s="1179">
        <v>3530.54</v>
      </c>
      <c r="AA828" s="1176">
        <v>3785.79</v>
      </c>
      <c r="AB828" s="1179">
        <v>3785.79</v>
      </c>
      <c r="AC828" s="1176">
        <v>3593.33</v>
      </c>
      <c r="AD828" s="1179">
        <v>3593.33</v>
      </c>
      <c r="AE828" s="1177">
        <v>3593.33</v>
      </c>
      <c r="AF828" s="1180">
        <v>3593.33</v>
      </c>
      <c r="AG828" s="1181"/>
      <c r="AH828" s="1174">
        <v>3890.23</v>
      </c>
      <c r="AI828" s="1182">
        <v>3890.23</v>
      </c>
      <c r="AJ828" s="1176">
        <v>3657.87</v>
      </c>
      <c r="AK828" s="1182">
        <v>3657.87</v>
      </c>
      <c r="AL828" s="1176">
        <v>4137.84</v>
      </c>
      <c r="AM828" s="1182">
        <v>4137.84</v>
      </c>
      <c r="AN828" s="1176">
        <v>3935.2</v>
      </c>
      <c r="AO828" s="1182">
        <v>3935.2</v>
      </c>
      <c r="AP828" s="1177">
        <v>3935.2</v>
      </c>
      <c r="AQ828" s="1183">
        <v>3935.2</v>
      </c>
      <c r="AR828" s="1181"/>
      <c r="AS828" s="1174">
        <v>3906.59</v>
      </c>
      <c r="AT828" s="1184">
        <v>3906.59</v>
      </c>
      <c r="AU828" s="1176">
        <v>3094.05</v>
      </c>
      <c r="AV828" s="1184">
        <v>3094.05</v>
      </c>
      <c r="AW828" s="1176">
        <v>3365.7350000000001</v>
      </c>
      <c r="AX828" s="1184">
        <v>3365.7350000000001</v>
      </c>
      <c r="AY828" s="1176">
        <v>3023.14</v>
      </c>
      <c r="AZ828" s="1184">
        <v>3023.14</v>
      </c>
      <c r="BA828" s="1177">
        <v>3023.14</v>
      </c>
      <c r="BB828" s="1185">
        <v>3023.14</v>
      </c>
      <c r="BC828" s="1181"/>
      <c r="BD828" s="1174">
        <v>3252.8</v>
      </c>
      <c r="BE828" s="1186">
        <v>3252.8</v>
      </c>
      <c r="BF828" s="1176">
        <v>3306.76</v>
      </c>
      <c r="BG828" s="1186">
        <v>3306.76</v>
      </c>
      <c r="BH828" s="1176">
        <v>3060.7930000000001</v>
      </c>
      <c r="BI828" s="1186">
        <v>3060.7930000000001</v>
      </c>
      <c r="BJ828" s="1176">
        <v>3026.91</v>
      </c>
      <c r="BK828" s="1186">
        <v>3026.91</v>
      </c>
      <c r="BL828" s="1177">
        <v>3026.91</v>
      </c>
      <c r="BM828" s="1187">
        <v>3026.91</v>
      </c>
      <c r="BN828" s="1181">
        <v>0</v>
      </c>
      <c r="BO828" s="1174">
        <v>2974.2</v>
      </c>
      <c r="BP828" s="1188">
        <v>2974.2</v>
      </c>
      <c r="BQ828" s="1176">
        <v>2951.61</v>
      </c>
      <c r="BR828" s="1188">
        <v>2951.61</v>
      </c>
      <c r="BS828" s="1176">
        <v>2841.43</v>
      </c>
      <c r="BT828" s="1188">
        <v>2841.43</v>
      </c>
      <c r="BU828" s="1176">
        <v>2660.6200000000003</v>
      </c>
      <c r="BV828" s="1188">
        <v>2660.6200000000003</v>
      </c>
      <c r="BW828" s="1177">
        <v>2660.6200000000003</v>
      </c>
      <c r="BX828" s="1189">
        <v>2660.6200000000003</v>
      </c>
      <c r="BY828" s="1181"/>
      <c r="BZ828" s="1174">
        <v>3103.0099999999998</v>
      </c>
      <c r="CA828" s="1190">
        <v>3103.0099999999998</v>
      </c>
      <c r="CB828" s="1176">
        <v>3316.99</v>
      </c>
      <c r="CC828" s="1190">
        <v>3316.99</v>
      </c>
      <c r="CD828" s="1176">
        <v>3309.28</v>
      </c>
      <c r="CE828" s="1190">
        <v>3309.28</v>
      </c>
      <c r="CF828" s="1176">
        <v>2876.23</v>
      </c>
      <c r="CG828" s="1190">
        <v>2876.23</v>
      </c>
      <c r="CH828" s="1177">
        <v>2876.23</v>
      </c>
      <c r="CI828" s="1191">
        <v>2876.23</v>
      </c>
      <c r="CK828" s="1174">
        <v>3134.51</v>
      </c>
      <c r="CL828" s="1182">
        <v>3134.51</v>
      </c>
      <c r="CM828" s="1176">
        <v>3168.8999999999996</v>
      </c>
      <c r="CN828" s="1182">
        <v>3168.8999999999996</v>
      </c>
      <c r="CO828" s="1176">
        <v>3325.6800000000003</v>
      </c>
      <c r="CP828" s="1182">
        <v>3325.6800000000003</v>
      </c>
      <c r="CQ828" s="1176">
        <v>3345.53</v>
      </c>
      <c r="CR828" s="1182">
        <v>3345.53</v>
      </c>
      <c r="CS828" s="1177">
        <v>3345.53</v>
      </c>
      <c r="CT828" s="1183">
        <v>3345.53</v>
      </c>
      <c r="CV828" s="1192">
        <v>3452.95</v>
      </c>
      <c r="CW828" s="1193">
        <v>3452.95</v>
      </c>
      <c r="CX828" s="1176">
        <v>3160.32</v>
      </c>
      <c r="CY828" s="1193">
        <v>3160.32</v>
      </c>
      <c r="CZ828" s="1176">
        <v>2993.2799999999997</v>
      </c>
      <c r="DA828" s="1193">
        <v>2993.2799999999997</v>
      </c>
      <c r="DB828" s="1176">
        <v>3229.64</v>
      </c>
      <c r="DC828" s="1193">
        <v>3229.64</v>
      </c>
      <c r="DD828" s="1186">
        <v>3229.64</v>
      </c>
      <c r="DE828" s="1194">
        <v>3229.64</v>
      </c>
      <c r="DG828" s="1192">
        <v>3270.42</v>
      </c>
      <c r="DH828" s="1184">
        <v>3270.42</v>
      </c>
      <c r="DI828" s="1176">
        <v>3541.4900000000002</v>
      </c>
      <c r="DJ828" s="1184">
        <v>3541.4900000000002</v>
      </c>
      <c r="DK828" s="1176">
        <v>3762.19</v>
      </c>
      <c r="DL828" s="1184">
        <v>3762.19</v>
      </c>
      <c r="DM828" s="1176">
        <v>3843.88</v>
      </c>
      <c r="DN828" s="1184">
        <v>3843.88</v>
      </c>
      <c r="DO828" s="1176">
        <v>3843.88</v>
      </c>
      <c r="DP828" s="1185">
        <v>3843.88</v>
      </c>
      <c r="DR828" s="1195">
        <v>4083.25</v>
      </c>
      <c r="DS828" s="1186">
        <v>4083.25</v>
      </c>
      <c r="DT828" s="1175">
        <v>4474.59</v>
      </c>
      <c r="DU828" s="1186">
        <v>4474.59</v>
      </c>
      <c r="DV828" s="1175">
        <v>4787.0600000000004</v>
      </c>
      <c r="DW828" s="1186">
        <v>4787.0600000000004</v>
      </c>
      <c r="DX828" s="1175">
        <v>4757.63</v>
      </c>
      <c r="DY828" s="1186">
        <v>4757.63</v>
      </c>
      <c r="DZ828" s="1175">
        <v>4757.63</v>
      </c>
      <c r="EA828" s="1187">
        <v>4757.63</v>
      </c>
      <c r="EC828" s="1195">
        <v>4246.3100000000004</v>
      </c>
      <c r="ED828" s="1186">
        <v>4246.3100000000004</v>
      </c>
      <c r="EE828" s="1175">
        <v>4437.55</v>
      </c>
      <c r="EF828" s="1186">
        <v>4437.55</v>
      </c>
      <c r="EG828" s="1175">
        <v>4377.55</v>
      </c>
      <c r="EH828" s="1186">
        <v>4377.55</v>
      </c>
      <c r="EI828" s="1175">
        <v>4595.16</v>
      </c>
      <c r="EJ828" s="1186">
        <v>4595.16</v>
      </c>
      <c r="EK828" s="1175">
        <v>4595.16</v>
      </c>
      <c r="EL828" s="1187">
        <v>4595.16</v>
      </c>
      <c r="EN828" s="1192">
        <v>0</v>
      </c>
      <c r="EO828" s="1186">
        <v>4863.8599999999997</v>
      </c>
      <c r="EP828" s="1176">
        <v>0</v>
      </c>
      <c r="EQ828" s="1186">
        <v>0</v>
      </c>
      <c r="ER828" s="1176">
        <v>0</v>
      </c>
      <c r="ES828" s="1186">
        <v>0</v>
      </c>
      <c r="ET828" s="1176">
        <v>0</v>
      </c>
      <c r="EU828" s="1186">
        <v>0</v>
      </c>
      <c r="EV828" s="1176">
        <v>0</v>
      </c>
      <c r="EW828" s="1187">
        <v>0</v>
      </c>
    </row>
    <row r="829" spans="1:153" s="770" customFormat="1" x14ac:dyDescent="0.35">
      <c r="B829" s="1172"/>
      <c r="C829" s="1171"/>
      <c r="D829" s="1223" t="s">
        <v>277</v>
      </c>
      <c r="E829" s="1171" t="s">
        <v>621</v>
      </c>
      <c r="F829" s="1171"/>
      <c r="G829" s="1173"/>
      <c r="H829" s="1173"/>
      <c r="I829" s="1173"/>
      <c r="J829" s="1173"/>
      <c r="K829" s="1173"/>
      <c r="L829" s="1174">
        <v>2678.19</v>
      </c>
      <c r="M829" s="1175">
        <v>2678.19</v>
      </c>
      <c r="N829" s="1176">
        <v>2599.7869999999998</v>
      </c>
      <c r="O829" s="1175">
        <v>2599.7869999999998</v>
      </c>
      <c r="P829" s="1176">
        <v>2735.58</v>
      </c>
      <c r="Q829" s="1175">
        <v>2735.58</v>
      </c>
      <c r="R829" s="1176">
        <v>2713.83</v>
      </c>
      <c r="S829" s="1175">
        <v>2713.83</v>
      </c>
      <c r="T829" s="1177">
        <v>2713.83</v>
      </c>
      <c r="U829" s="1178">
        <v>2713.83</v>
      </c>
      <c r="V829" s="1181"/>
      <c r="W829" s="1174">
        <v>2783.54</v>
      </c>
      <c r="X829" s="1179">
        <v>2783.54</v>
      </c>
      <c r="Y829" s="1176">
        <v>2814.24</v>
      </c>
      <c r="Z829" s="1179">
        <v>2814.24</v>
      </c>
      <c r="AA829" s="1176">
        <v>2761</v>
      </c>
      <c r="AB829" s="1179">
        <v>2761</v>
      </c>
      <c r="AC829" s="1176">
        <v>2695.91</v>
      </c>
      <c r="AD829" s="1179">
        <v>2695.91</v>
      </c>
      <c r="AE829" s="1177">
        <v>2695.91</v>
      </c>
      <c r="AF829" s="1180">
        <v>2695.91</v>
      </c>
      <c r="AG829" s="1181"/>
      <c r="AH829" s="1174">
        <v>2721.66</v>
      </c>
      <c r="AI829" s="1182">
        <v>2721.66</v>
      </c>
      <c r="AJ829" s="1176">
        <v>2660.83</v>
      </c>
      <c r="AK829" s="1182">
        <v>2660.83</v>
      </c>
      <c r="AL829" s="1176">
        <v>2712.2</v>
      </c>
      <c r="AM829" s="1182">
        <v>2712.2</v>
      </c>
      <c r="AN829" s="1176">
        <v>2715.12</v>
      </c>
      <c r="AO829" s="1182">
        <v>2715.12</v>
      </c>
      <c r="AP829" s="1177">
        <v>2715.12</v>
      </c>
      <c r="AQ829" s="1183">
        <v>2715.12</v>
      </c>
      <c r="AR829" s="1181"/>
      <c r="AS829" s="1174">
        <v>2635.15</v>
      </c>
      <c r="AT829" s="1184">
        <v>2635.15</v>
      </c>
      <c r="AU829" s="1176">
        <v>2648.58</v>
      </c>
      <c r="AV829" s="1184">
        <v>2648.58</v>
      </c>
      <c r="AW829" s="1176">
        <v>2699.39</v>
      </c>
      <c r="AX829" s="1184">
        <v>2699.39</v>
      </c>
      <c r="AY829" s="1176">
        <v>2712.33</v>
      </c>
      <c r="AZ829" s="1184">
        <v>2712.33</v>
      </c>
      <c r="BA829" s="1177">
        <v>2712.33</v>
      </c>
      <c r="BB829" s="1185">
        <v>2712.33</v>
      </c>
      <c r="BC829" s="1181"/>
      <c r="BD829" s="1174">
        <v>2721.32</v>
      </c>
      <c r="BE829" s="1186">
        <v>2721.32</v>
      </c>
      <c r="BF829" s="1176">
        <v>2719.44</v>
      </c>
      <c r="BG829" s="1186">
        <v>2719.44</v>
      </c>
      <c r="BH829" s="1176">
        <v>2619.4</v>
      </c>
      <c r="BI829" s="1186">
        <v>2619.4</v>
      </c>
      <c r="BJ829" s="1176">
        <v>2550.7600000000002</v>
      </c>
      <c r="BK829" s="1186">
        <v>2550.7600000000002</v>
      </c>
      <c r="BL829" s="1177">
        <v>2550.7600000000002</v>
      </c>
      <c r="BM829" s="1187">
        <v>2550.7600000000002</v>
      </c>
      <c r="BN829" s="1181">
        <v>0</v>
      </c>
      <c r="BO829" s="1174">
        <v>2447.16</v>
      </c>
      <c r="BP829" s="1188">
        <v>2447.16</v>
      </c>
      <c r="BQ829" s="1176">
        <v>2471.14</v>
      </c>
      <c r="BR829" s="1188">
        <v>2471.14</v>
      </c>
      <c r="BS829" s="1176">
        <v>2473.79</v>
      </c>
      <c r="BT829" s="1188">
        <v>2473.79</v>
      </c>
      <c r="BU829" s="1176">
        <v>2442.2600000000002</v>
      </c>
      <c r="BV829" s="1188">
        <v>2442.2600000000002</v>
      </c>
      <c r="BW829" s="1177">
        <v>2442.2600000000002</v>
      </c>
      <c r="BX829" s="1189">
        <v>2442.2600000000002</v>
      </c>
      <c r="BY829" s="1181"/>
      <c r="BZ829" s="1174">
        <v>1573.58</v>
      </c>
      <c r="CA829" s="1190">
        <v>1573.58</v>
      </c>
      <c r="CB829" s="1176">
        <v>1561.44</v>
      </c>
      <c r="CC829" s="1190">
        <v>1561.44</v>
      </c>
      <c r="CD829" s="1176">
        <v>1564.13</v>
      </c>
      <c r="CE829" s="1190">
        <v>1564.13</v>
      </c>
      <c r="CF829" s="1176">
        <v>1498.97</v>
      </c>
      <c r="CG829" s="1190">
        <v>1498.97</v>
      </c>
      <c r="CH829" s="1177">
        <v>1498.97</v>
      </c>
      <c r="CI829" s="1191">
        <v>1498.97</v>
      </c>
      <c r="CK829" s="1174">
        <v>1521.03</v>
      </c>
      <c r="CL829" s="1182">
        <v>1521.03</v>
      </c>
      <c r="CM829" s="1176">
        <v>1541.78</v>
      </c>
      <c r="CN829" s="1182">
        <v>1541.78</v>
      </c>
      <c r="CO829" s="1176">
        <v>1578.4</v>
      </c>
      <c r="CP829" s="1182">
        <v>1578.4</v>
      </c>
      <c r="CQ829" s="1176">
        <v>1588.14</v>
      </c>
      <c r="CR829" s="1182">
        <v>1588.14</v>
      </c>
      <c r="CS829" s="1177">
        <v>1588.14</v>
      </c>
      <c r="CT829" s="1183">
        <v>1588.14</v>
      </c>
      <c r="CV829" s="1192">
        <v>1628.96</v>
      </c>
      <c r="CW829" s="1193">
        <v>1628.96</v>
      </c>
      <c r="CX829" s="1176">
        <v>1569.66</v>
      </c>
      <c r="CY829" s="1193">
        <v>1569.66</v>
      </c>
      <c r="CZ829" s="1176">
        <v>1565.97</v>
      </c>
      <c r="DA829" s="1193">
        <v>1565.97</v>
      </c>
      <c r="DB829" s="1176">
        <v>1552.9</v>
      </c>
      <c r="DC829" s="1193">
        <v>1552.9</v>
      </c>
      <c r="DD829" s="1186">
        <v>1552.9</v>
      </c>
      <c r="DE829" s="1194">
        <v>1552.9</v>
      </c>
      <c r="DG829" s="1192">
        <v>1579.58</v>
      </c>
      <c r="DH829" s="1184">
        <v>1579.58</v>
      </c>
      <c r="DI829" s="1176">
        <v>1551.07</v>
      </c>
      <c r="DJ829" s="1184">
        <v>1551.07</v>
      </c>
      <c r="DK829" s="1176">
        <v>1521.68</v>
      </c>
      <c r="DL829" s="1184">
        <v>1521.68</v>
      </c>
      <c r="DM829" s="1176">
        <v>1541.95</v>
      </c>
      <c r="DN829" s="1184">
        <v>1541.95</v>
      </c>
      <c r="DO829" s="1176">
        <v>1541.95</v>
      </c>
      <c r="DP829" s="1185">
        <v>1541.95</v>
      </c>
      <c r="DR829" s="1195">
        <v>1527.9</v>
      </c>
      <c r="DS829" s="1186">
        <v>1527.9</v>
      </c>
      <c r="DT829" s="1175">
        <v>1537.96</v>
      </c>
      <c r="DU829" s="1186">
        <v>1537.96</v>
      </c>
      <c r="DV829" s="1175">
        <v>1568.59</v>
      </c>
      <c r="DW829" s="1186">
        <v>1568.59</v>
      </c>
      <c r="DX829" s="1175">
        <v>1605.32</v>
      </c>
      <c r="DY829" s="1186">
        <v>1605.32</v>
      </c>
      <c r="DZ829" s="1175">
        <v>1605.32</v>
      </c>
      <c r="EA829" s="1187">
        <v>1605.32</v>
      </c>
      <c r="EC829" s="1195">
        <v>1579.21</v>
      </c>
      <c r="ED829" s="1186">
        <v>1579.21</v>
      </c>
      <c r="EE829" s="1175">
        <v>1590.17</v>
      </c>
      <c r="EF829" s="1186">
        <v>1590.17</v>
      </c>
      <c r="EG829" s="1175">
        <v>7873.1</v>
      </c>
      <c r="EH829" s="1186">
        <v>7873.1</v>
      </c>
      <c r="EI829" s="1175">
        <v>7795.37</v>
      </c>
      <c r="EJ829" s="1186">
        <v>7795.37</v>
      </c>
      <c r="EK829" s="1175">
        <v>7795.37</v>
      </c>
      <c r="EL829" s="1187">
        <v>7795.37</v>
      </c>
      <c r="EN829" s="1192">
        <v>0</v>
      </c>
      <c r="EO829" s="1186">
        <v>7704.5599999999995</v>
      </c>
      <c r="EP829" s="1176">
        <v>0</v>
      </c>
      <c r="EQ829" s="1186">
        <v>0</v>
      </c>
      <c r="ER829" s="1176">
        <v>0</v>
      </c>
      <c r="ES829" s="1186">
        <v>0</v>
      </c>
      <c r="ET829" s="1176">
        <v>0</v>
      </c>
      <c r="EU829" s="1186">
        <v>0</v>
      </c>
      <c r="EV829" s="1176">
        <v>0</v>
      </c>
      <c r="EW829" s="1187">
        <v>0</v>
      </c>
    </row>
    <row r="830" spans="1:153" s="770" customFormat="1" x14ac:dyDescent="0.35">
      <c r="B830" s="1172"/>
      <c r="C830" s="1171"/>
      <c r="D830" s="1223" t="s">
        <v>281</v>
      </c>
      <c r="E830" s="1171" t="s">
        <v>622</v>
      </c>
      <c r="F830" s="1171"/>
      <c r="G830" s="1173"/>
      <c r="H830" s="1173"/>
      <c r="I830" s="1173"/>
      <c r="J830" s="1173"/>
      <c r="K830" s="1173"/>
      <c r="L830" s="1174">
        <v>221.1</v>
      </c>
      <c r="M830" s="1175">
        <v>221.1</v>
      </c>
      <c r="N830" s="1176">
        <v>214.6</v>
      </c>
      <c r="O830" s="1175">
        <v>214.6</v>
      </c>
      <c r="P830" s="1176">
        <v>225.9</v>
      </c>
      <c r="Q830" s="1175">
        <v>225.9</v>
      </c>
      <c r="R830" s="1176">
        <v>224.1</v>
      </c>
      <c r="S830" s="1175">
        <v>224.1</v>
      </c>
      <c r="T830" s="1177">
        <v>224.1</v>
      </c>
      <c r="U830" s="1178">
        <v>224.1</v>
      </c>
      <c r="V830" s="1181"/>
      <c r="W830" s="1174">
        <v>229.8</v>
      </c>
      <c r="X830" s="1179">
        <v>229.8</v>
      </c>
      <c r="Y830" s="1176">
        <v>232.4</v>
      </c>
      <c r="Z830" s="1179">
        <v>232.4</v>
      </c>
      <c r="AA830" s="1176">
        <v>260.5</v>
      </c>
      <c r="AB830" s="1179">
        <v>260.5</v>
      </c>
      <c r="AC830" s="1176">
        <v>222.7</v>
      </c>
      <c r="AD830" s="1179">
        <v>222.7</v>
      </c>
      <c r="AE830" s="1177">
        <v>222.7</v>
      </c>
      <c r="AF830" s="1180">
        <v>222.7</v>
      </c>
      <c r="AG830" s="1181"/>
      <c r="AH830" s="1174">
        <v>224.8</v>
      </c>
      <c r="AI830" s="1182">
        <v>224.8</v>
      </c>
      <c r="AJ830" s="1176">
        <v>219.8</v>
      </c>
      <c r="AK830" s="1182">
        <v>219.8</v>
      </c>
      <c r="AL830" s="1176">
        <v>224</v>
      </c>
      <c r="AM830" s="1182">
        <v>224</v>
      </c>
      <c r="AN830" s="1176">
        <v>224.3</v>
      </c>
      <c r="AO830" s="1182">
        <v>224.3</v>
      </c>
      <c r="AP830" s="1177">
        <v>224.3</v>
      </c>
      <c r="AQ830" s="1183">
        <v>224.3</v>
      </c>
      <c r="AR830" s="1181"/>
      <c r="AS830" s="1174">
        <v>217.7</v>
      </c>
      <c r="AT830" s="1184">
        <v>217.7</v>
      </c>
      <c r="AU830" s="1176">
        <v>218.8</v>
      </c>
      <c r="AV830" s="1184">
        <v>218.8</v>
      </c>
      <c r="AW830" s="1176">
        <v>223</v>
      </c>
      <c r="AX830" s="1184">
        <v>223</v>
      </c>
      <c r="AY830" s="1176">
        <v>224.1</v>
      </c>
      <c r="AZ830" s="1184">
        <v>224.1</v>
      </c>
      <c r="BA830" s="1177">
        <v>224.1</v>
      </c>
      <c r="BB830" s="1185">
        <v>224.1</v>
      </c>
      <c r="BC830" s="1181"/>
      <c r="BD830" s="1174">
        <v>224.8</v>
      </c>
      <c r="BE830" s="1186">
        <v>224.8</v>
      </c>
      <c r="BF830" s="1176">
        <v>224.7</v>
      </c>
      <c r="BG830" s="1186">
        <v>224.7</v>
      </c>
      <c r="BH830" s="1176">
        <v>216.4</v>
      </c>
      <c r="BI830" s="1186">
        <v>216.4</v>
      </c>
      <c r="BJ830" s="1176">
        <v>210.7</v>
      </c>
      <c r="BK830" s="1186">
        <v>210.7</v>
      </c>
      <c r="BL830" s="1177">
        <v>210.7</v>
      </c>
      <c r="BM830" s="1187">
        <v>210.7</v>
      </c>
      <c r="BN830" s="1181">
        <v>0</v>
      </c>
      <c r="BO830" s="1174">
        <v>202.2</v>
      </c>
      <c r="BP830" s="1188">
        <v>202.2</v>
      </c>
      <c r="BQ830" s="1176">
        <v>204.2</v>
      </c>
      <c r="BR830" s="1188">
        <v>204.2</v>
      </c>
      <c r="BS830" s="1176">
        <v>204.4</v>
      </c>
      <c r="BT830" s="1188">
        <v>204.4</v>
      </c>
      <c r="BU830" s="1176">
        <v>201.8</v>
      </c>
      <c r="BV830" s="1188">
        <v>201.8</v>
      </c>
      <c r="BW830" s="1177">
        <v>201.8</v>
      </c>
      <c r="BX830" s="1189">
        <v>201.8</v>
      </c>
      <c r="BY830" s="1181"/>
      <c r="BZ830" s="1174">
        <v>1108.08</v>
      </c>
      <c r="CA830" s="1190">
        <v>1108.08</v>
      </c>
      <c r="CB830" s="1176">
        <v>1099.6300000000001</v>
      </c>
      <c r="CC830" s="1190">
        <v>1099.6300000000001</v>
      </c>
      <c r="CD830" s="1176">
        <v>1101.57</v>
      </c>
      <c r="CE830" s="1190">
        <v>1101.57</v>
      </c>
      <c r="CF830" s="1176">
        <v>1055.74</v>
      </c>
      <c r="CG830" s="1190">
        <v>1055.74</v>
      </c>
      <c r="CH830" s="1177">
        <v>1055.74</v>
      </c>
      <c r="CI830" s="1191">
        <v>1055.74</v>
      </c>
      <c r="CK830" s="1174">
        <v>1071.3699999999999</v>
      </c>
      <c r="CL830" s="1182">
        <v>1071.3699999999999</v>
      </c>
      <c r="CM830" s="1176">
        <v>1086.1799999999998</v>
      </c>
      <c r="CN830" s="1182">
        <v>1086.1799999999998</v>
      </c>
      <c r="CO830" s="1176">
        <v>1112.25</v>
      </c>
      <c r="CP830" s="1182">
        <v>1112.25</v>
      </c>
      <c r="CQ830" s="1176">
        <v>1119.31</v>
      </c>
      <c r="CR830" s="1182">
        <v>1119.31</v>
      </c>
      <c r="CS830" s="1177">
        <v>1119.31</v>
      </c>
      <c r="CT830" s="1183">
        <v>1119.31</v>
      </c>
      <c r="CV830" s="1192">
        <v>1148.3600000000001</v>
      </c>
      <c r="CW830" s="1193">
        <v>1148.3600000000001</v>
      </c>
      <c r="CX830" s="1176">
        <v>1106.9100000000001</v>
      </c>
      <c r="CY830" s="1193">
        <v>1106.9100000000001</v>
      </c>
      <c r="CZ830" s="1176">
        <v>1104.68</v>
      </c>
      <c r="DA830" s="1193">
        <v>1104.68</v>
      </c>
      <c r="DB830" s="1176">
        <v>1095.83</v>
      </c>
      <c r="DC830" s="1193">
        <v>1095.83</v>
      </c>
      <c r="DD830" s="1186">
        <v>1095.83</v>
      </c>
      <c r="DE830" s="1194">
        <v>1095.83</v>
      </c>
      <c r="DG830" s="1192">
        <v>1094.19</v>
      </c>
      <c r="DH830" s="1184">
        <v>1094.19</v>
      </c>
      <c r="DI830" s="1176">
        <v>1095.79</v>
      </c>
      <c r="DJ830" s="1184">
        <v>1095.79</v>
      </c>
      <c r="DK830" s="1176">
        <v>1075.4000000000001</v>
      </c>
      <c r="DL830" s="1184">
        <v>1075.4000000000001</v>
      </c>
      <c r="DM830" s="1176">
        <v>1090.05</v>
      </c>
      <c r="DN830" s="1184">
        <v>1090.05</v>
      </c>
      <c r="DO830" s="1176">
        <v>1090.05</v>
      </c>
      <c r="DP830" s="1185">
        <v>1090.05</v>
      </c>
      <c r="DR830" s="1195">
        <v>1080.3800000000001</v>
      </c>
      <c r="DS830" s="1186">
        <v>1080.3800000000001</v>
      </c>
      <c r="DT830" s="1175">
        <v>1087.6400000000001</v>
      </c>
      <c r="DU830" s="1186">
        <v>1087.6400000000001</v>
      </c>
      <c r="DV830" s="1175">
        <v>1109.32</v>
      </c>
      <c r="DW830" s="1186">
        <v>1109.32</v>
      </c>
      <c r="DX830" s="1175">
        <v>1135.33</v>
      </c>
      <c r="DY830" s="1186">
        <v>1135.33</v>
      </c>
      <c r="DZ830" s="1175">
        <v>1135.33</v>
      </c>
      <c r="EA830" s="1187">
        <v>1135.33</v>
      </c>
      <c r="EC830" s="1195">
        <v>1123.46</v>
      </c>
      <c r="ED830" s="1186">
        <v>1123.46</v>
      </c>
      <c r="EE830" s="1175">
        <v>1131.31</v>
      </c>
      <c r="EF830" s="1186">
        <v>1131.31</v>
      </c>
      <c r="EG830" s="1175">
        <v>1120.81</v>
      </c>
      <c r="EH830" s="1186">
        <v>1120.81</v>
      </c>
      <c r="EI830" s="1175">
        <v>1109.75</v>
      </c>
      <c r="EJ830" s="1186">
        <v>1109.75</v>
      </c>
      <c r="EK830" s="1175">
        <v>1109.75</v>
      </c>
      <c r="EL830" s="1187">
        <v>1109.75</v>
      </c>
      <c r="EN830" s="1192">
        <v>0</v>
      </c>
      <c r="EO830" s="1186">
        <v>1096.82</v>
      </c>
      <c r="EP830" s="1176">
        <v>0</v>
      </c>
      <c r="EQ830" s="1186">
        <v>0</v>
      </c>
      <c r="ER830" s="1176">
        <v>0</v>
      </c>
      <c r="ES830" s="1186">
        <v>0</v>
      </c>
      <c r="ET830" s="1176">
        <v>0</v>
      </c>
      <c r="EU830" s="1186">
        <v>0</v>
      </c>
      <c r="EV830" s="1176">
        <v>0</v>
      </c>
      <c r="EW830" s="1187">
        <v>0</v>
      </c>
    </row>
    <row r="831" spans="1:153" s="770" customFormat="1" x14ac:dyDescent="0.35">
      <c r="B831" s="1172"/>
      <c r="C831" s="1171"/>
      <c r="D831" s="1223" t="s">
        <v>297</v>
      </c>
      <c r="E831" s="1171" t="s">
        <v>623</v>
      </c>
      <c r="F831" s="1171"/>
      <c r="G831" s="1173"/>
      <c r="H831" s="1173"/>
      <c r="I831" s="1173"/>
      <c r="J831" s="1173"/>
      <c r="K831" s="1173"/>
      <c r="L831" s="1174">
        <v>66124.039999999994</v>
      </c>
      <c r="M831" s="1175">
        <v>66124.039999999994</v>
      </c>
      <c r="N831" s="1176">
        <v>70400.91</v>
      </c>
      <c r="O831" s="1175">
        <v>70400.91</v>
      </c>
      <c r="P831" s="1176">
        <v>80302.899999999994</v>
      </c>
      <c r="Q831" s="1175">
        <v>80302.899999999994</v>
      </c>
      <c r="R831" s="1176">
        <v>89751.115000000005</v>
      </c>
      <c r="S831" s="1175">
        <v>89751.115000000005</v>
      </c>
      <c r="T831" s="1177">
        <v>89751.115000000005</v>
      </c>
      <c r="U831" s="1178">
        <v>89751.115000000005</v>
      </c>
      <c r="V831" s="1181"/>
      <c r="W831" s="1174">
        <v>99129.94</v>
      </c>
      <c r="X831" s="1179">
        <v>99129.94</v>
      </c>
      <c r="Y831" s="1176">
        <v>112850.02</v>
      </c>
      <c r="Z831" s="1179">
        <v>112850.02</v>
      </c>
      <c r="AA831" s="1176">
        <v>107460.806</v>
      </c>
      <c r="AB831" s="1179">
        <v>107460.806</v>
      </c>
      <c r="AC831" s="1176">
        <v>103380.09</v>
      </c>
      <c r="AD831" s="1179">
        <v>103380.09</v>
      </c>
      <c r="AE831" s="1177">
        <v>103380.09</v>
      </c>
      <c r="AF831" s="1180">
        <v>103380.09</v>
      </c>
      <c r="AG831" s="1181"/>
      <c r="AH831" s="1174">
        <v>103118.38</v>
      </c>
      <c r="AI831" s="1182">
        <v>103118.38</v>
      </c>
      <c r="AJ831" s="1176">
        <v>99433.19</v>
      </c>
      <c r="AK831" s="1182">
        <v>99433.19</v>
      </c>
      <c r="AL831" s="1176">
        <v>102550.1</v>
      </c>
      <c r="AM831" s="1182">
        <v>102550.1</v>
      </c>
      <c r="AN831" s="1176">
        <v>105342.92</v>
      </c>
      <c r="AO831" s="1182">
        <v>105342.92</v>
      </c>
      <c r="AP831" s="1177">
        <v>105342.92</v>
      </c>
      <c r="AQ831" s="1183">
        <v>105342.92</v>
      </c>
      <c r="AR831" s="1181"/>
      <c r="AS831" s="1174">
        <v>97474.8</v>
      </c>
      <c r="AT831" s="1184">
        <v>97474.8</v>
      </c>
      <c r="AU831" s="1176">
        <v>91572.549999999988</v>
      </c>
      <c r="AV831" s="1184">
        <v>91572.549999999988</v>
      </c>
      <c r="AW831" s="1176">
        <v>88850.790000000008</v>
      </c>
      <c r="AX831" s="1184">
        <v>88850.790000000008</v>
      </c>
      <c r="AY831" s="1176">
        <v>92872.31</v>
      </c>
      <c r="AZ831" s="1184">
        <v>92872.31</v>
      </c>
      <c r="BA831" s="1177">
        <v>92872.31</v>
      </c>
      <c r="BB831" s="1185">
        <v>92872.31</v>
      </c>
      <c r="BC831" s="1181"/>
      <c r="BD831" s="1174">
        <v>95847.19</v>
      </c>
      <c r="BE831" s="1186">
        <v>95847.19</v>
      </c>
      <c r="BF831" s="1176">
        <v>100865.90000000001</v>
      </c>
      <c r="BG831" s="1186">
        <v>100865.90000000001</v>
      </c>
      <c r="BH831" s="1176">
        <v>104696.37</v>
      </c>
      <c r="BI831" s="1186">
        <v>104696.37</v>
      </c>
      <c r="BJ831" s="1176">
        <v>105503.91</v>
      </c>
      <c r="BK831" s="1186">
        <v>105503.91</v>
      </c>
      <c r="BL831" s="1177">
        <v>105503.91</v>
      </c>
      <c r="BM831" s="1187">
        <v>105503.91</v>
      </c>
      <c r="BN831" s="1181">
        <v>0</v>
      </c>
      <c r="BO831" s="1174">
        <v>104578.87000000001</v>
      </c>
      <c r="BP831" s="1188">
        <v>104578.87000000001</v>
      </c>
      <c r="BQ831" s="1176">
        <v>101834.54000000001</v>
      </c>
      <c r="BR831" s="1188">
        <v>101834.54000000001</v>
      </c>
      <c r="BS831" s="1176">
        <v>95639.680000000008</v>
      </c>
      <c r="BT831" s="1188">
        <v>95639.680000000008</v>
      </c>
      <c r="BU831" s="1176">
        <v>100072.82</v>
      </c>
      <c r="BV831" s="1188">
        <v>100072.82</v>
      </c>
      <c r="BW831" s="1177">
        <v>100072.82</v>
      </c>
      <c r="BX831" s="1189">
        <v>100072.82</v>
      </c>
      <c r="BY831" s="1181"/>
      <c r="BZ831" s="1174">
        <v>101205.24</v>
      </c>
      <c r="CA831" s="1190">
        <v>101205.24</v>
      </c>
      <c r="CB831" s="1176">
        <v>103230.77</v>
      </c>
      <c r="CC831" s="1190">
        <v>103230.77</v>
      </c>
      <c r="CD831" s="1176">
        <v>109116.45999999999</v>
      </c>
      <c r="CE831" s="1190">
        <v>109116.45999999999</v>
      </c>
      <c r="CF831" s="1176">
        <v>110340.94</v>
      </c>
      <c r="CG831" s="1190">
        <v>110340.94</v>
      </c>
      <c r="CH831" s="1177">
        <v>110340.94</v>
      </c>
      <c r="CI831" s="1191">
        <v>110340.94</v>
      </c>
      <c r="CK831" s="1174">
        <v>115534.43000000001</v>
      </c>
      <c r="CL831" s="1182">
        <v>115534.43000000001</v>
      </c>
      <c r="CM831" s="1176">
        <v>116732.68000000001</v>
      </c>
      <c r="CN831" s="1182">
        <v>116732.68000000001</v>
      </c>
      <c r="CO831" s="1176">
        <v>122813.36000000002</v>
      </c>
      <c r="CP831" s="1182">
        <v>122813.36000000002</v>
      </c>
      <c r="CQ831" s="1176">
        <v>123564.54</v>
      </c>
      <c r="CR831" s="1182">
        <v>123564.54</v>
      </c>
      <c r="CS831" s="1177">
        <v>123564.54</v>
      </c>
      <c r="CT831" s="1183">
        <v>123564.54</v>
      </c>
      <c r="CV831" s="1192">
        <v>119177.21</v>
      </c>
      <c r="CW831" s="1193">
        <v>119177.21</v>
      </c>
      <c r="CX831" s="1176">
        <v>113399.40999999999</v>
      </c>
      <c r="CY831" s="1193">
        <v>113399.40999999999</v>
      </c>
      <c r="CZ831" s="1176">
        <v>108600.81</v>
      </c>
      <c r="DA831" s="1193">
        <v>108600.81</v>
      </c>
      <c r="DB831" s="1176">
        <v>114204.45</v>
      </c>
      <c r="DC831" s="1193">
        <v>114204.45</v>
      </c>
      <c r="DD831" s="1186">
        <v>114204.45</v>
      </c>
      <c r="DE831" s="1194">
        <v>114204.45</v>
      </c>
      <c r="DG831" s="1192">
        <v>117985.48</v>
      </c>
      <c r="DH831" s="1184">
        <v>117985.48</v>
      </c>
      <c r="DI831" s="1176">
        <v>117031.42</v>
      </c>
      <c r="DJ831" s="1184">
        <v>117031.42</v>
      </c>
      <c r="DK831" s="1176">
        <v>117351.12</v>
      </c>
      <c r="DL831" s="1184">
        <v>117351.12</v>
      </c>
      <c r="DM831" s="1176">
        <v>122074.43000000001</v>
      </c>
      <c r="DN831" s="1184">
        <v>122074.43000000001</v>
      </c>
      <c r="DO831" s="1176">
        <v>122074.43000000001</v>
      </c>
      <c r="DP831" s="1185">
        <v>122074.43000000001</v>
      </c>
      <c r="DR831" s="1195">
        <v>113633.74</v>
      </c>
      <c r="DS831" s="1186">
        <v>113633.74</v>
      </c>
      <c r="DT831" s="1175">
        <v>123975.67000000001</v>
      </c>
      <c r="DU831" s="1186">
        <v>123975.67000000001</v>
      </c>
      <c r="DV831" s="1175">
        <v>127023.25</v>
      </c>
      <c r="DW831" s="1186">
        <v>127023.25</v>
      </c>
      <c r="DX831" s="1175">
        <v>127709.36</v>
      </c>
      <c r="DY831" s="1186">
        <v>127709.36</v>
      </c>
      <c r="DZ831" s="1175">
        <v>127709.36</v>
      </c>
      <c r="EA831" s="1187">
        <v>127709.36</v>
      </c>
      <c r="EC831" s="1195">
        <v>129463.67000000001</v>
      </c>
      <c r="ED831" s="1186">
        <v>129463.67000000001</v>
      </c>
      <c r="EE831" s="1175">
        <v>129248.22</v>
      </c>
      <c r="EF831" s="1186">
        <v>129248.22</v>
      </c>
      <c r="EG831" s="1175">
        <v>132814.89000000001</v>
      </c>
      <c r="EH831" s="1186">
        <v>132814.89000000001</v>
      </c>
      <c r="EI831" s="1175">
        <v>130733.31</v>
      </c>
      <c r="EJ831" s="1186">
        <v>130733.31</v>
      </c>
      <c r="EK831" s="1175">
        <v>130733.31</v>
      </c>
      <c r="EL831" s="1187">
        <v>130733.31</v>
      </c>
      <c r="EN831" s="1192">
        <v>0</v>
      </c>
      <c r="EO831" s="1186">
        <v>124793.56999999999</v>
      </c>
      <c r="EP831" s="1176">
        <v>0</v>
      </c>
      <c r="EQ831" s="1186">
        <v>0</v>
      </c>
      <c r="ER831" s="1176">
        <v>0</v>
      </c>
      <c r="ES831" s="1186">
        <v>0</v>
      </c>
      <c r="ET831" s="1176">
        <v>0</v>
      </c>
      <c r="EU831" s="1186">
        <v>0</v>
      </c>
      <c r="EV831" s="1176">
        <v>0</v>
      </c>
      <c r="EW831" s="1187">
        <v>0</v>
      </c>
    </row>
    <row r="832" spans="1:153" s="770" customFormat="1" x14ac:dyDescent="0.35">
      <c r="B832" s="1172"/>
      <c r="C832" s="1171"/>
      <c r="D832" s="1199"/>
      <c r="E832" s="1224" t="s">
        <v>624</v>
      </c>
      <c r="F832" s="1171" t="s">
        <v>625</v>
      </c>
      <c r="G832" s="1173"/>
      <c r="H832" s="1173"/>
      <c r="I832" s="1173"/>
      <c r="J832" s="1173"/>
      <c r="K832" s="1173"/>
      <c r="L832" s="1174">
        <v>2609.62</v>
      </c>
      <c r="M832" s="1175">
        <v>2609.62</v>
      </c>
      <c r="N832" s="1176">
        <v>3167.9500000000003</v>
      </c>
      <c r="O832" s="1175">
        <v>3167.9500000000003</v>
      </c>
      <c r="P832" s="1176">
        <v>4564.72</v>
      </c>
      <c r="Q832" s="1175">
        <v>4564.72</v>
      </c>
      <c r="R832" s="1176">
        <v>6772.2649999999994</v>
      </c>
      <c r="S832" s="1175">
        <v>6772.2649999999994</v>
      </c>
      <c r="T832" s="1177">
        <v>6772.2649999999994</v>
      </c>
      <c r="U832" s="1178">
        <v>6772.2649999999994</v>
      </c>
      <c r="V832" s="1181"/>
      <c r="W832" s="1174">
        <v>8836.9500000000007</v>
      </c>
      <c r="X832" s="1179">
        <v>8836.9500000000007</v>
      </c>
      <c r="Y832" s="1176">
        <v>9294.7100000000009</v>
      </c>
      <c r="Z832" s="1179">
        <v>9294.7100000000009</v>
      </c>
      <c r="AA832" s="1176">
        <v>13157.026</v>
      </c>
      <c r="AB832" s="1179">
        <v>13157.026</v>
      </c>
      <c r="AC832" s="1176">
        <v>12585.41</v>
      </c>
      <c r="AD832" s="1179">
        <v>12585.41</v>
      </c>
      <c r="AE832" s="1177">
        <v>12585.41</v>
      </c>
      <c r="AF832" s="1180">
        <v>12585.41</v>
      </c>
      <c r="AG832" s="1181"/>
      <c r="AH832" s="1174">
        <v>15400.42</v>
      </c>
      <c r="AI832" s="1182">
        <v>15400.42</v>
      </c>
      <c r="AJ832" s="1176">
        <v>12966.68</v>
      </c>
      <c r="AK832" s="1182">
        <v>12966.68</v>
      </c>
      <c r="AL832" s="1176">
        <v>17145.55</v>
      </c>
      <c r="AM832" s="1182">
        <v>17145.55</v>
      </c>
      <c r="AN832" s="1176">
        <v>22043.72</v>
      </c>
      <c r="AO832" s="1182">
        <v>22043.72</v>
      </c>
      <c r="AP832" s="1177">
        <v>22043.72</v>
      </c>
      <c r="AQ832" s="1183">
        <v>22043.72</v>
      </c>
      <c r="AR832" s="1181"/>
      <c r="AS832" s="1174">
        <v>20810.72</v>
      </c>
      <c r="AT832" s="1184">
        <v>20810.72</v>
      </c>
      <c r="AU832" s="1176">
        <v>17859.07</v>
      </c>
      <c r="AV832" s="1184">
        <v>17859.07</v>
      </c>
      <c r="AW832" s="1176">
        <v>16106.04</v>
      </c>
      <c r="AX832" s="1184">
        <v>16106.04</v>
      </c>
      <c r="AY832" s="1176">
        <v>19203.71</v>
      </c>
      <c r="AZ832" s="1184">
        <v>19203.71</v>
      </c>
      <c r="BA832" s="1177">
        <v>19203.71</v>
      </c>
      <c r="BB832" s="1185">
        <v>19203.71</v>
      </c>
      <c r="BC832" s="1181"/>
      <c r="BD832" s="1174">
        <v>18212.45</v>
      </c>
      <c r="BE832" s="1186">
        <v>18212.45</v>
      </c>
      <c r="BF832" s="1176">
        <v>20651.27</v>
      </c>
      <c r="BG832" s="1186">
        <v>20651.27</v>
      </c>
      <c r="BH832" s="1176">
        <v>19755.22</v>
      </c>
      <c r="BI832" s="1186">
        <v>19755.22</v>
      </c>
      <c r="BJ832" s="1176">
        <v>19477.18</v>
      </c>
      <c r="BK832" s="1186">
        <v>19477.18</v>
      </c>
      <c r="BL832" s="1177">
        <v>19477.18</v>
      </c>
      <c r="BM832" s="1187">
        <v>19477.18</v>
      </c>
      <c r="BN832" s="1181">
        <v>0</v>
      </c>
      <c r="BO832" s="1174">
        <v>13879.800000000001</v>
      </c>
      <c r="BP832" s="1188">
        <v>13879.800000000001</v>
      </c>
      <c r="BQ832" s="1176">
        <v>12640.400000000001</v>
      </c>
      <c r="BR832" s="1188">
        <v>12640.400000000001</v>
      </c>
      <c r="BS832" s="1176">
        <v>11221.74</v>
      </c>
      <c r="BT832" s="1188">
        <v>11221.74</v>
      </c>
      <c r="BU832" s="1176">
        <v>12086.42</v>
      </c>
      <c r="BV832" s="1188">
        <v>12086.42</v>
      </c>
      <c r="BW832" s="1177">
        <v>12086.42</v>
      </c>
      <c r="BX832" s="1189">
        <v>12086.42</v>
      </c>
      <c r="BY832" s="1181"/>
      <c r="BZ832" s="1174">
        <v>10962.960000000001</v>
      </c>
      <c r="CA832" s="1190">
        <v>10962.960000000001</v>
      </c>
      <c r="CB832" s="1176">
        <v>11421.880000000001</v>
      </c>
      <c r="CC832" s="1190">
        <v>11421.880000000001</v>
      </c>
      <c r="CD832" s="1176">
        <v>10312.01</v>
      </c>
      <c r="CE832" s="1190">
        <v>10312.01</v>
      </c>
      <c r="CF832" s="1176">
        <v>11388.359999999999</v>
      </c>
      <c r="CG832" s="1190">
        <v>11388.359999999999</v>
      </c>
      <c r="CH832" s="1177">
        <v>11388.359999999999</v>
      </c>
      <c r="CI832" s="1191">
        <v>11388.359999999999</v>
      </c>
      <c r="CK832" s="1174">
        <v>12740.94</v>
      </c>
      <c r="CL832" s="1182">
        <v>12740.94</v>
      </c>
      <c r="CM832" s="1176">
        <v>6885.85</v>
      </c>
      <c r="CN832" s="1182">
        <v>6885.85</v>
      </c>
      <c r="CO832" s="1176">
        <v>8717.5400000000009</v>
      </c>
      <c r="CP832" s="1182">
        <v>8717.5400000000009</v>
      </c>
      <c r="CQ832" s="1176">
        <v>9114.56</v>
      </c>
      <c r="CR832" s="1182">
        <v>9114.56</v>
      </c>
      <c r="CS832" s="1177">
        <v>9114.56</v>
      </c>
      <c r="CT832" s="1183">
        <v>9114.56</v>
      </c>
      <c r="CV832" s="1192">
        <v>11955.31</v>
      </c>
      <c r="CW832" s="1193">
        <v>11955.31</v>
      </c>
      <c r="CX832" s="1176">
        <v>13239.649999999998</v>
      </c>
      <c r="CY832" s="1193">
        <v>13239.649999999998</v>
      </c>
      <c r="CZ832" s="1176">
        <v>9924.7900000000009</v>
      </c>
      <c r="DA832" s="1193">
        <v>9924.7900000000009</v>
      </c>
      <c r="DB832" s="1176">
        <v>12548.669999999998</v>
      </c>
      <c r="DC832" s="1193">
        <v>12548.669999999998</v>
      </c>
      <c r="DD832" s="1186">
        <v>12548.669999999998</v>
      </c>
      <c r="DE832" s="1194">
        <v>12548.669999999998</v>
      </c>
      <c r="DG832" s="1192">
        <v>11936.76</v>
      </c>
      <c r="DH832" s="1184">
        <v>11936.76</v>
      </c>
      <c r="DI832" s="1176">
        <v>12852.66</v>
      </c>
      <c r="DJ832" s="1184">
        <v>12852.66</v>
      </c>
      <c r="DK832" s="1176">
        <v>9232.1099999999988</v>
      </c>
      <c r="DL832" s="1184">
        <v>9232.1099999999988</v>
      </c>
      <c r="DM832" s="1176">
        <v>10326.1</v>
      </c>
      <c r="DN832" s="1184">
        <v>10326.1</v>
      </c>
      <c r="DO832" s="1176">
        <v>10326.1</v>
      </c>
      <c r="DP832" s="1185">
        <v>10326.1</v>
      </c>
      <c r="DR832" s="1195">
        <v>10059.41</v>
      </c>
      <c r="DS832" s="1186">
        <v>10059.41</v>
      </c>
      <c r="DT832" s="1175">
        <v>10494.460000000001</v>
      </c>
      <c r="DU832" s="1186">
        <v>10494.460000000001</v>
      </c>
      <c r="DV832" s="1175">
        <v>9036.0400000000009</v>
      </c>
      <c r="DW832" s="1186">
        <v>9036.0400000000009</v>
      </c>
      <c r="DX832" s="1175">
        <v>10385.19</v>
      </c>
      <c r="DY832" s="1186">
        <v>10385.19</v>
      </c>
      <c r="DZ832" s="1175">
        <v>10385.19</v>
      </c>
      <c r="EA832" s="1187">
        <v>10385.19</v>
      </c>
      <c r="EC832" s="1195">
        <v>14985.32</v>
      </c>
      <c r="ED832" s="1186">
        <v>14985.32</v>
      </c>
      <c r="EE832" s="1175">
        <v>11802.42</v>
      </c>
      <c r="EF832" s="1186">
        <v>11802.42</v>
      </c>
      <c r="EG832" s="1175">
        <v>12207.79</v>
      </c>
      <c r="EH832" s="1186">
        <v>12207.79</v>
      </c>
      <c r="EI832" s="1175">
        <v>12391.560000000001</v>
      </c>
      <c r="EJ832" s="1186">
        <v>12391.560000000001</v>
      </c>
      <c r="EK832" s="1175">
        <v>12391.560000000001</v>
      </c>
      <c r="EL832" s="1187">
        <v>12391.560000000001</v>
      </c>
      <c r="EN832" s="1192">
        <v>0</v>
      </c>
      <c r="EO832" s="1186">
        <v>11836.51</v>
      </c>
      <c r="EP832" s="1176">
        <v>0</v>
      </c>
      <c r="EQ832" s="1186">
        <v>0</v>
      </c>
      <c r="ER832" s="1176">
        <v>0</v>
      </c>
      <c r="ES832" s="1186">
        <v>0</v>
      </c>
      <c r="ET832" s="1176">
        <v>0</v>
      </c>
      <c r="EU832" s="1186">
        <v>0</v>
      </c>
      <c r="EV832" s="1176">
        <v>0</v>
      </c>
      <c r="EW832" s="1187">
        <v>0</v>
      </c>
    </row>
    <row r="833" spans="2:153" s="770" customFormat="1" x14ac:dyDescent="0.35">
      <c r="B833" s="1172"/>
      <c r="C833" s="1171"/>
      <c r="D833" s="1199"/>
      <c r="E833" s="1224"/>
      <c r="F833" s="1225" t="s">
        <v>626</v>
      </c>
      <c r="G833" s="1173"/>
      <c r="H833" s="1173"/>
      <c r="I833" s="1173"/>
      <c r="J833" s="1173"/>
      <c r="K833" s="1173"/>
      <c r="L833" s="1174">
        <v>2377.66</v>
      </c>
      <c r="M833" s="1175">
        <v>2377.66</v>
      </c>
      <c r="N833" s="1176">
        <v>2791.28</v>
      </c>
      <c r="O833" s="1175">
        <v>2791.28</v>
      </c>
      <c r="P833" s="1176">
        <v>3019.41</v>
      </c>
      <c r="Q833" s="1175">
        <v>3019.41</v>
      </c>
      <c r="R833" s="1176">
        <v>4465.6030000000001</v>
      </c>
      <c r="S833" s="1175">
        <v>4465.6030000000001</v>
      </c>
      <c r="T833" s="1177">
        <v>4465.6030000000001</v>
      </c>
      <c r="U833" s="1178">
        <v>4465.6030000000001</v>
      </c>
      <c r="V833" s="1181"/>
      <c r="W833" s="1174">
        <v>6301.95</v>
      </c>
      <c r="X833" s="1179">
        <v>6301.95</v>
      </c>
      <c r="Y833" s="1176">
        <v>6583.47</v>
      </c>
      <c r="Z833" s="1179">
        <v>6583.47</v>
      </c>
      <c r="AA833" s="1176">
        <v>10934.214</v>
      </c>
      <c r="AB833" s="1179">
        <v>10934.214</v>
      </c>
      <c r="AC833" s="1176">
        <v>10529.46</v>
      </c>
      <c r="AD833" s="1179">
        <v>10529.46</v>
      </c>
      <c r="AE833" s="1177">
        <v>10529.46</v>
      </c>
      <c r="AF833" s="1180">
        <v>10529.46</v>
      </c>
      <c r="AG833" s="1181"/>
      <c r="AH833" s="1174">
        <v>13203.51</v>
      </c>
      <c r="AI833" s="1182">
        <v>13203.51</v>
      </c>
      <c r="AJ833" s="1176">
        <v>10828.34</v>
      </c>
      <c r="AK833" s="1182">
        <v>10828.34</v>
      </c>
      <c r="AL833" s="1176">
        <v>15219.59</v>
      </c>
      <c r="AM833" s="1182">
        <v>15219.59</v>
      </c>
      <c r="AN833" s="1176">
        <v>14957.45</v>
      </c>
      <c r="AO833" s="1182">
        <v>14957.45</v>
      </c>
      <c r="AP833" s="1177">
        <v>14957.45</v>
      </c>
      <c r="AQ833" s="1183">
        <v>14957.45</v>
      </c>
      <c r="AR833" s="1181"/>
      <c r="AS833" s="1174">
        <v>13168.19</v>
      </c>
      <c r="AT833" s="1184">
        <v>13168.19</v>
      </c>
      <c r="AU833" s="1176">
        <v>11415.35</v>
      </c>
      <c r="AV833" s="1184">
        <v>11415.35</v>
      </c>
      <c r="AW833" s="1176">
        <v>8955.08</v>
      </c>
      <c r="AX833" s="1184">
        <v>8955.08</v>
      </c>
      <c r="AY833" s="1176">
        <v>12946.8</v>
      </c>
      <c r="AZ833" s="1184">
        <v>12946.8</v>
      </c>
      <c r="BA833" s="1177">
        <v>12946.8</v>
      </c>
      <c r="BB833" s="1185">
        <v>12946.8</v>
      </c>
      <c r="BC833" s="1181"/>
      <c r="BD833" s="1174">
        <v>13535.18</v>
      </c>
      <c r="BE833" s="1186">
        <v>13535.18</v>
      </c>
      <c r="BF833" s="1176">
        <v>15083.1</v>
      </c>
      <c r="BG833" s="1186">
        <v>15083.1</v>
      </c>
      <c r="BH833" s="1176">
        <v>14788.2</v>
      </c>
      <c r="BI833" s="1186">
        <v>14788.2</v>
      </c>
      <c r="BJ833" s="1176">
        <v>15195.67</v>
      </c>
      <c r="BK833" s="1186">
        <v>15195.67</v>
      </c>
      <c r="BL833" s="1177">
        <v>15195.67</v>
      </c>
      <c r="BM833" s="1187">
        <v>15195.67</v>
      </c>
      <c r="BN833" s="1181">
        <v>0</v>
      </c>
      <c r="BO833" s="1174">
        <v>10940.29</v>
      </c>
      <c r="BP833" s="1188">
        <v>10940.29</v>
      </c>
      <c r="BQ833" s="1176">
        <v>9653.77</v>
      </c>
      <c r="BR833" s="1188">
        <v>9653.77</v>
      </c>
      <c r="BS833" s="1176">
        <v>7210.9699999999993</v>
      </c>
      <c r="BT833" s="1188">
        <v>7210.9699999999993</v>
      </c>
      <c r="BU833" s="1176">
        <v>9188.52</v>
      </c>
      <c r="BV833" s="1188">
        <v>9188.52</v>
      </c>
      <c r="BW833" s="1177">
        <v>9188.52</v>
      </c>
      <c r="BX833" s="1189">
        <v>9188.52</v>
      </c>
      <c r="BY833" s="1181"/>
      <c r="BZ833" s="1174">
        <v>8184.4800000000005</v>
      </c>
      <c r="CA833" s="1190">
        <v>8184.4800000000005</v>
      </c>
      <c r="CB833" s="1176">
        <v>8564.7900000000009</v>
      </c>
      <c r="CC833" s="1190">
        <v>8564.7900000000009</v>
      </c>
      <c r="CD833" s="1176">
        <v>9031.43</v>
      </c>
      <c r="CE833" s="1190">
        <v>9031.43</v>
      </c>
      <c r="CF833" s="1176">
        <v>10181.65</v>
      </c>
      <c r="CG833" s="1190">
        <v>10181.65</v>
      </c>
      <c r="CH833" s="1177">
        <v>10181.65</v>
      </c>
      <c r="CI833" s="1191">
        <v>10181.65</v>
      </c>
      <c r="CK833" s="1174">
        <v>11479.17</v>
      </c>
      <c r="CL833" s="1182">
        <v>11479.17</v>
      </c>
      <c r="CM833" s="1176">
        <v>5557.37</v>
      </c>
      <c r="CN833" s="1182">
        <v>5557.37</v>
      </c>
      <c r="CO833" s="1176">
        <v>7323.8200000000006</v>
      </c>
      <c r="CP833" s="1182">
        <v>7323.8200000000006</v>
      </c>
      <c r="CQ833" s="1176">
        <v>7640.41</v>
      </c>
      <c r="CR833" s="1182">
        <v>7640.41</v>
      </c>
      <c r="CS833" s="1177">
        <v>7640.41</v>
      </c>
      <c r="CT833" s="1183">
        <v>7640.41</v>
      </c>
      <c r="CV833" s="1192">
        <v>10413.5</v>
      </c>
      <c r="CW833" s="1193">
        <v>10413.5</v>
      </c>
      <c r="CX833" s="1176">
        <v>11928.929999999998</v>
      </c>
      <c r="CY833" s="1193">
        <v>11928.929999999998</v>
      </c>
      <c r="CZ833" s="1176">
        <v>8532.51</v>
      </c>
      <c r="DA833" s="1193">
        <v>8532.51</v>
      </c>
      <c r="DB833" s="1176">
        <v>11289.46</v>
      </c>
      <c r="DC833" s="1193">
        <v>11289.46</v>
      </c>
      <c r="DD833" s="1186">
        <v>11289.46</v>
      </c>
      <c r="DE833" s="1194">
        <v>11289.46</v>
      </c>
      <c r="DG833" s="1192">
        <v>11301.24</v>
      </c>
      <c r="DH833" s="1184">
        <v>11301.24</v>
      </c>
      <c r="DI833" s="1176">
        <v>12028.49</v>
      </c>
      <c r="DJ833" s="1184">
        <v>12028.49</v>
      </c>
      <c r="DK833" s="1176">
        <v>8522.4699999999993</v>
      </c>
      <c r="DL833" s="1184">
        <v>8522.4699999999993</v>
      </c>
      <c r="DM833" s="1176">
        <v>9530.6</v>
      </c>
      <c r="DN833" s="1184">
        <v>9530.6</v>
      </c>
      <c r="DO833" s="1176">
        <v>9530.6</v>
      </c>
      <c r="DP833" s="1185">
        <v>9530.6</v>
      </c>
      <c r="DR833" s="1195">
        <v>9365.25</v>
      </c>
      <c r="DS833" s="1186">
        <v>9365.25</v>
      </c>
      <c r="DT833" s="1175">
        <v>9668.51</v>
      </c>
      <c r="DU833" s="1186">
        <v>9668.51</v>
      </c>
      <c r="DV833" s="1175">
        <v>8310.2900000000009</v>
      </c>
      <c r="DW833" s="1186">
        <v>8310.2900000000009</v>
      </c>
      <c r="DX833" s="1175">
        <v>9492.32</v>
      </c>
      <c r="DY833" s="1186">
        <v>9492.32</v>
      </c>
      <c r="DZ833" s="1175">
        <v>9492.32</v>
      </c>
      <c r="EA833" s="1187">
        <v>9492.32</v>
      </c>
      <c r="EC833" s="1195">
        <v>14323.11</v>
      </c>
      <c r="ED833" s="1186">
        <v>14323.11</v>
      </c>
      <c r="EE833" s="1175">
        <v>11213.77</v>
      </c>
      <c r="EF833" s="1186">
        <v>11213.77</v>
      </c>
      <c r="EG833" s="1175">
        <v>11368.69</v>
      </c>
      <c r="EH833" s="1186">
        <v>11368.69</v>
      </c>
      <c r="EI833" s="1175">
        <v>11814.03</v>
      </c>
      <c r="EJ833" s="1186">
        <v>11814.03</v>
      </c>
      <c r="EK833" s="1175">
        <v>11814.03</v>
      </c>
      <c r="EL833" s="1187">
        <v>11814.03</v>
      </c>
      <c r="EN833" s="1192">
        <v>0</v>
      </c>
      <c r="EO833" s="1186">
        <v>11053.74</v>
      </c>
      <c r="EP833" s="1176">
        <v>0</v>
      </c>
      <c r="EQ833" s="1186">
        <v>0</v>
      </c>
      <c r="ER833" s="1176">
        <v>0</v>
      </c>
      <c r="ES833" s="1186">
        <v>0</v>
      </c>
      <c r="ET833" s="1176">
        <v>0</v>
      </c>
      <c r="EU833" s="1186">
        <v>0</v>
      </c>
      <c r="EV833" s="1176">
        <v>0</v>
      </c>
      <c r="EW833" s="1187">
        <v>0</v>
      </c>
    </row>
    <row r="834" spans="2:153" s="770" customFormat="1" x14ac:dyDescent="0.35">
      <c r="B834" s="1172"/>
      <c r="C834" s="1171"/>
      <c r="D834" s="1199"/>
      <c r="E834" s="1224"/>
      <c r="F834" s="1225" t="s">
        <v>627</v>
      </c>
      <c r="G834" s="1173"/>
      <c r="H834" s="1173"/>
      <c r="I834" s="1173"/>
      <c r="J834" s="1173"/>
      <c r="K834" s="1173"/>
      <c r="L834" s="1174">
        <v>231.95999999999998</v>
      </c>
      <c r="M834" s="1175">
        <v>231.95999999999998</v>
      </c>
      <c r="N834" s="1176">
        <v>376.67</v>
      </c>
      <c r="O834" s="1175">
        <v>376.67</v>
      </c>
      <c r="P834" s="1176">
        <v>1545.3100000000002</v>
      </c>
      <c r="Q834" s="1175">
        <v>1545.3100000000002</v>
      </c>
      <c r="R834" s="1176">
        <v>2306.6619999999998</v>
      </c>
      <c r="S834" s="1175">
        <v>2306.6619999999998</v>
      </c>
      <c r="T834" s="1177">
        <v>2306.6619999999998</v>
      </c>
      <c r="U834" s="1178">
        <v>2306.6619999999998</v>
      </c>
      <c r="V834" s="1181"/>
      <c r="W834" s="1174">
        <v>2535</v>
      </c>
      <c r="X834" s="1179">
        <v>2535</v>
      </c>
      <c r="Y834" s="1176">
        <v>2711.2400000000002</v>
      </c>
      <c r="Z834" s="1179">
        <v>2711.2400000000002</v>
      </c>
      <c r="AA834" s="1176">
        <v>2222.8119999999999</v>
      </c>
      <c r="AB834" s="1179">
        <v>2222.8119999999999</v>
      </c>
      <c r="AC834" s="1176">
        <v>2055.9499999999998</v>
      </c>
      <c r="AD834" s="1179">
        <v>2055.9499999999998</v>
      </c>
      <c r="AE834" s="1177">
        <v>2055.9499999999998</v>
      </c>
      <c r="AF834" s="1180">
        <v>2055.9499999999998</v>
      </c>
      <c r="AG834" s="1181"/>
      <c r="AH834" s="1174">
        <v>2196.91</v>
      </c>
      <c r="AI834" s="1182">
        <v>2196.91</v>
      </c>
      <c r="AJ834" s="1176">
        <v>2138.3399999999997</v>
      </c>
      <c r="AK834" s="1182">
        <v>2138.3399999999997</v>
      </c>
      <c r="AL834" s="1176">
        <v>1925.96</v>
      </c>
      <c r="AM834" s="1182">
        <v>1925.96</v>
      </c>
      <c r="AN834" s="1176">
        <v>7086.2699999999995</v>
      </c>
      <c r="AO834" s="1182">
        <v>7086.2699999999995</v>
      </c>
      <c r="AP834" s="1177">
        <v>7086.2699999999995</v>
      </c>
      <c r="AQ834" s="1183">
        <v>7086.2699999999995</v>
      </c>
      <c r="AR834" s="1181"/>
      <c r="AS834" s="1174">
        <v>7642.53</v>
      </c>
      <c r="AT834" s="1184">
        <v>7642.53</v>
      </c>
      <c r="AU834" s="1176">
        <v>6443.72</v>
      </c>
      <c r="AV834" s="1184">
        <v>6443.72</v>
      </c>
      <c r="AW834" s="1176">
        <v>7150.96</v>
      </c>
      <c r="AX834" s="1184">
        <v>7150.96</v>
      </c>
      <c r="AY834" s="1176">
        <v>6256.9100000000008</v>
      </c>
      <c r="AZ834" s="1184">
        <v>6256.9100000000008</v>
      </c>
      <c r="BA834" s="1177">
        <v>6256.9100000000008</v>
      </c>
      <c r="BB834" s="1185">
        <v>6256.9100000000008</v>
      </c>
      <c r="BC834" s="1181"/>
      <c r="BD834" s="1174">
        <v>4677.2700000000004</v>
      </c>
      <c r="BE834" s="1186">
        <v>4677.2700000000004</v>
      </c>
      <c r="BF834" s="1176">
        <v>5568.17</v>
      </c>
      <c r="BG834" s="1186">
        <v>5568.17</v>
      </c>
      <c r="BH834" s="1176">
        <v>4967.0200000000004</v>
      </c>
      <c r="BI834" s="1186">
        <v>4967.0200000000004</v>
      </c>
      <c r="BJ834" s="1176">
        <v>4281.5099999999993</v>
      </c>
      <c r="BK834" s="1186">
        <v>4281.5099999999993</v>
      </c>
      <c r="BL834" s="1177">
        <v>4281.5099999999993</v>
      </c>
      <c r="BM834" s="1187">
        <v>4281.5099999999993</v>
      </c>
      <c r="BN834" s="1181">
        <v>0</v>
      </c>
      <c r="BO834" s="1174">
        <v>2939.5099999999998</v>
      </c>
      <c r="BP834" s="1188">
        <v>2939.5099999999998</v>
      </c>
      <c r="BQ834" s="1176">
        <v>2986.63</v>
      </c>
      <c r="BR834" s="1188">
        <v>2986.63</v>
      </c>
      <c r="BS834" s="1176">
        <v>4010.77</v>
      </c>
      <c r="BT834" s="1188">
        <v>4010.77</v>
      </c>
      <c r="BU834" s="1176">
        <v>2897.9</v>
      </c>
      <c r="BV834" s="1188">
        <v>2897.9</v>
      </c>
      <c r="BW834" s="1177">
        <v>2897.9</v>
      </c>
      <c r="BX834" s="1189">
        <v>2897.9</v>
      </c>
      <c r="BY834" s="1181"/>
      <c r="BZ834" s="1174">
        <v>2778.48</v>
      </c>
      <c r="CA834" s="1190">
        <v>2778.48</v>
      </c>
      <c r="CB834" s="1176">
        <v>2857.09</v>
      </c>
      <c r="CC834" s="1190">
        <v>2857.09</v>
      </c>
      <c r="CD834" s="1176">
        <v>1280.58</v>
      </c>
      <c r="CE834" s="1190">
        <v>1280.58</v>
      </c>
      <c r="CF834" s="1176">
        <v>1206.7099999999998</v>
      </c>
      <c r="CG834" s="1190">
        <v>1206.7099999999998</v>
      </c>
      <c r="CH834" s="1177">
        <v>1206.7099999999998</v>
      </c>
      <c r="CI834" s="1191">
        <v>1206.7099999999998</v>
      </c>
      <c r="CK834" s="1174">
        <v>1261.77</v>
      </c>
      <c r="CL834" s="1182">
        <v>1261.77</v>
      </c>
      <c r="CM834" s="1176">
        <v>1328.48</v>
      </c>
      <c r="CN834" s="1182">
        <v>1328.48</v>
      </c>
      <c r="CO834" s="1176">
        <v>1393.7199999999998</v>
      </c>
      <c r="CP834" s="1182">
        <v>1393.7199999999998</v>
      </c>
      <c r="CQ834" s="1176">
        <v>1474.1499999999999</v>
      </c>
      <c r="CR834" s="1182">
        <v>1474.1499999999999</v>
      </c>
      <c r="CS834" s="1177">
        <v>1474.1499999999999</v>
      </c>
      <c r="CT834" s="1183">
        <v>1474.1499999999999</v>
      </c>
      <c r="CV834" s="1192">
        <v>1541.81</v>
      </c>
      <c r="CW834" s="1193">
        <v>1541.81</v>
      </c>
      <c r="CX834" s="1176">
        <v>1310.72</v>
      </c>
      <c r="CY834" s="1193">
        <v>1310.72</v>
      </c>
      <c r="CZ834" s="1176">
        <v>1392.28</v>
      </c>
      <c r="DA834" s="1193">
        <v>1392.28</v>
      </c>
      <c r="DB834" s="1176">
        <v>1259.21</v>
      </c>
      <c r="DC834" s="1193">
        <v>1259.21</v>
      </c>
      <c r="DD834" s="1186">
        <v>1259.21</v>
      </c>
      <c r="DE834" s="1194">
        <v>1259.21</v>
      </c>
      <c r="DG834" s="1192">
        <v>635.5200000000001</v>
      </c>
      <c r="DH834" s="1184">
        <v>635.5200000000001</v>
      </c>
      <c r="DI834" s="1176">
        <v>824.17</v>
      </c>
      <c r="DJ834" s="1184">
        <v>824.17</v>
      </c>
      <c r="DK834" s="1176">
        <v>709.6400000000001</v>
      </c>
      <c r="DL834" s="1184">
        <v>709.6400000000001</v>
      </c>
      <c r="DM834" s="1176">
        <v>795.5</v>
      </c>
      <c r="DN834" s="1184">
        <v>795.5</v>
      </c>
      <c r="DO834" s="1176">
        <v>795.5</v>
      </c>
      <c r="DP834" s="1185">
        <v>795.5</v>
      </c>
      <c r="DR834" s="1195">
        <v>694.16</v>
      </c>
      <c r="DS834" s="1186">
        <v>694.16</v>
      </c>
      <c r="DT834" s="1175">
        <v>825.94999999999993</v>
      </c>
      <c r="DU834" s="1186">
        <v>825.94999999999993</v>
      </c>
      <c r="DV834" s="1175">
        <v>725.75</v>
      </c>
      <c r="DW834" s="1186">
        <v>725.75</v>
      </c>
      <c r="DX834" s="1175">
        <v>892.87</v>
      </c>
      <c r="DY834" s="1186">
        <v>892.87</v>
      </c>
      <c r="DZ834" s="1175">
        <v>892.87</v>
      </c>
      <c r="EA834" s="1187">
        <v>892.87</v>
      </c>
      <c r="EC834" s="1195">
        <v>662.21</v>
      </c>
      <c r="ED834" s="1186">
        <v>662.21</v>
      </c>
      <c r="EE834" s="1175">
        <v>588.65</v>
      </c>
      <c r="EF834" s="1186">
        <v>588.65</v>
      </c>
      <c r="EG834" s="1175">
        <v>839.1</v>
      </c>
      <c r="EH834" s="1186">
        <v>839.1</v>
      </c>
      <c r="EI834" s="1175">
        <v>577.53</v>
      </c>
      <c r="EJ834" s="1186">
        <v>577.53</v>
      </c>
      <c r="EK834" s="1175">
        <v>577.53</v>
      </c>
      <c r="EL834" s="1187">
        <v>577.53</v>
      </c>
      <c r="EN834" s="1192">
        <v>0</v>
      </c>
      <c r="EO834" s="1186">
        <v>782.77</v>
      </c>
      <c r="EP834" s="1176">
        <v>0</v>
      </c>
      <c r="EQ834" s="1186">
        <v>0</v>
      </c>
      <c r="ER834" s="1176">
        <v>0</v>
      </c>
      <c r="ES834" s="1186">
        <v>0</v>
      </c>
      <c r="ET834" s="1176">
        <v>0</v>
      </c>
      <c r="EU834" s="1186">
        <v>0</v>
      </c>
      <c r="EV834" s="1176">
        <v>0</v>
      </c>
      <c r="EW834" s="1187">
        <v>0</v>
      </c>
    </row>
    <row r="835" spans="2:153" s="770" customFormat="1" x14ac:dyDescent="0.35">
      <c r="B835" s="1172"/>
      <c r="C835" s="1171"/>
      <c r="D835" s="1199"/>
      <c r="E835" s="1224" t="s">
        <v>628</v>
      </c>
      <c r="F835" s="1171" t="s">
        <v>629</v>
      </c>
      <c r="G835" s="1173"/>
      <c r="H835" s="1173"/>
      <c r="I835" s="1173"/>
      <c r="J835" s="1173"/>
      <c r="K835" s="1173"/>
      <c r="L835" s="1174">
        <v>63514.42</v>
      </c>
      <c r="M835" s="1175">
        <v>63514.42</v>
      </c>
      <c r="N835" s="1176">
        <v>67232.960000000006</v>
      </c>
      <c r="O835" s="1175">
        <v>67232.960000000006</v>
      </c>
      <c r="P835" s="1176">
        <v>75738.179999999993</v>
      </c>
      <c r="Q835" s="1175">
        <v>75738.179999999993</v>
      </c>
      <c r="R835" s="1176">
        <v>82978.850000000006</v>
      </c>
      <c r="S835" s="1175">
        <v>82978.850000000006</v>
      </c>
      <c r="T835" s="1177">
        <v>82978.850000000006</v>
      </c>
      <c r="U835" s="1178">
        <v>82978.850000000006</v>
      </c>
      <c r="V835" s="1181"/>
      <c r="W835" s="1174">
        <v>90292.99</v>
      </c>
      <c r="X835" s="1179">
        <v>90292.99</v>
      </c>
      <c r="Y835" s="1176">
        <v>103555.31</v>
      </c>
      <c r="Z835" s="1179">
        <v>103555.31</v>
      </c>
      <c r="AA835" s="1176">
        <v>94303.78</v>
      </c>
      <c r="AB835" s="1179">
        <v>94303.78</v>
      </c>
      <c r="AC835" s="1176">
        <v>90794.68</v>
      </c>
      <c r="AD835" s="1179">
        <v>90794.68</v>
      </c>
      <c r="AE835" s="1177">
        <v>90794.68</v>
      </c>
      <c r="AF835" s="1180">
        <v>90794.68</v>
      </c>
      <c r="AG835" s="1181"/>
      <c r="AH835" s="1174">
        <v>87717.96</v>
      </c>
      <c r="AI835" s="1182">
        <v>87717.96</v>
      </c>
      <c r="AJ835" s="1176">
        <v>86466.51</v>
      </c>
      <c r="AK835" s="1182">
        <v>86466.51</v>
      </c>
      <c r="AL835" s="1176">
        <v>85404.55</v>
      </c>
      <c r="AM835" s="1182">
        <v>85404.55</v>
      </c>
      <c r="AN835" s="1176">
        <v>83299.199999999997</v>
      </c>
      <c r="AO835" s="1182">
        <v>83299.199999999997</v>
      </c>
      <c r="AP835" s="1177">
        <v>83299.199999999997</v>
      </c>
      <c r="AQ835" s="1183">
        <v>83299.199999999997</v>
      </c>
      <c r="AR835" s="1181"/>
      <c r="AS835" s="1174">
        <v>76664.08</v>
      </c>
      <c r="AT835" s="1184">
        <v>76664.08</v>
      </c>
      <c r="AU835" s="1176">
        <v>73713.48</v>
      </c>
      <c r="AV835" s="1184">
        <v>73713.48</v>
      </c>
      <c r="AW835" s="1176">
        <v>72744.75</v>
      </c>
      <c r="AX835" s="1184">
        <v>72744.75</v>
      </c>
      <c r="AY835" s="1176">
        <v>73668.600000000006</v>
      </c>
      <c r="AZ835" s="1184">
        <v>73668.600000000006</v>
      </c>
      <c r="BA835" s="1177">
        <v>73668.600000000006</v>
      </c>
      <c r="BB835" s="1185">
        <v>73668.600000000006</v>
      </c>
      <c r="BC835" s="1181"/>
      <c r="BD835" s="1174">
        <v>77634.740000000005</v>
      </c>
      <c r="BE835" s="1186">
        <v>77634.740000000005</v>
      </c>
      <c r="BF835" s="1176">
        <v>80214.63</v>
      </c>
      <c r="BG835" s="1186">
        <v>80214.63</v>
      </c>
      <c r="BH835" s="1176">
        <v>84941.15</v>
      </c>
      <c r="BI835" s="1186">
        <v>84941.15</v>
      </c>
      <c r="BJ835" s="1176">
        <v>86026.73</v>
      </c>
      <c r="BK835" s="1186">
        <v>86026.73</v>
      </c>
      <c r="BL835" s="1177">
        <v>86026.73</v>
      </c>
      <c r="BM835" s="1187">
        <v>86026.73</v>
      </c>
      <c r="BN835" s="1181">
        <v>0</v>
      </c>
      <c r="BO835" s="1174">
        <v>90699.07</v>
      </c>
      <c r="BP835" s="1188">
        <v>90699.07</v>
      </c>
      <c r="BQ835" s="1176">
        <v>89194.14</v>
      </c>
      <c r="BR835" s="1188">
        <v>89194.14</v>
      </c>
      <c r="BS835" s="1176">
        <v>84417.94</v>
      </c>
      <c r="BT835" s="1188">
        <v>84417.94</v>
      </c>
      <c r="BU835" s="1176">
        <v>87986.400000000009</v>
      </c>
      <c r="BV835" s="1188">
        <v>87986.400000000009</v>
      </c>
      <c r="BW835" s="1177">
        <v>87986.400000000009</v>
      </c>
      <c r="BX835" s="1189">
        <v>87986.400000000009</v>
      </c>
      <c r="BY835" s="1181"/>
      <c r="BZ835" s="1174">
        <v>90242.28</v>
      </c>
      <c r="CA835" s="1190">
        <v>90242.28</v>
      </c>
      <c r="CB835" s="1176">
        <v>91808.89</v>
      </c>
      <c r="CC835" s="1190">
        <v>91808.89</v>
      </c>
      <c r="CD835" s="1176">
        <v>98804.45</v>
      </c>
      <c r="CE835" s="1190">
        <v>98804.45</v>
      </c>
      <c r="CF835" s="1176">
        <v>98952.58</v>
      </c>
      <c r="CG835" s="1190">
        <v>98952.58</v>
      </c>
      <c r="CH835" s="1177">
        <v>98952.58</v>
      </c>
      <c r="CI835" s="1191">
        <v>98952.58</v>
      </c>
      <c r="CK835" s="1174">
        <v>102793.49</v>
      </c>
      <c r="CL835" s="1182">
        <v>102793.49</v>
      </c>
      <c r="CM835" s="1176">
        <v>109846.83</v>
      </c>
      <c r="CN835" s="1182">
        <v>109846.83</v>
      </c>
      <c r="CO835" s="1176">
        <v>114095.82</v>
      </c>
      <c r="CP835" s="1182">
        <v>114095.82</v>
      </c>
      <c r="CQ835" s="1176">
        <v>114449.98</v>
      </c>
      <c r="CR835" s="1182">
        <v>114449.98</v>
      </c>
      <c r="CS835" s="1177">
        <v>114449.98</v>
      </c>
      <c r="CT835" s="1183">
        <v>114449.98</v>
      </c>
      <c r="CV835" s="1192">
        <v>107221.90000000001</v>
      </c>
      <c r="CW835" s="1193">
        <v>107221.90000000001</v>
      </c>
      <c r="CX835" s="1176">
        <v>100159.76</v>
      </c>
      <c r="CY835" s="1193">
        <v>100159.76</v>
      </c>
      <c r="CZ835" s="1176">
        <v>98676.01999999999</v>
      </c>
      <c r="DA835" s="1193">
        <v>98676.01999999999</v>
      </c>
      <c r="DB835" s="1176">
        <v>101655.78</v>
      </c>
      <c r="DC835" s="1193">
        <v>101655.78</v>
      </c>
      <c r="DD835" s="1186">
        <v>101655.78</v>
      </c>
      <c r="DE835" s="1194">
        <v>101655.78</v>
      </c>
      <c r="DG835" s="1192">
        <v>106048.72</v>
      </c>
      <c r="DH835" s="1184">
        <v>106048.72</v>
      </c>
      <c r="DI835" s="1176">
        <v>104178.76</v>
      </c>
      <c r="DJ835" s="1184">
        <v>104178.76</v>
      </c>
      <c r="DK835" s="1176">
        <v>108119.01</v>
      </c>
      <c r="DL835" s="1184">
        <v>108119.01</v>
      </c>
      <c r="DM835" s="1176">
        <v>111748.33</v>
      </c>
      <c r="DN835" s="1184">
        <v>111748.33</v>
      </c>
      <c r="DO835" s="1176">
        <v>111748.33</v>
      </c>
      <c r="DP835" s="1185">
        <v>111748.33</v>
      </c>
      <c r="DR835" s="1195">
        <v>103574.33</v>
      </c>
      <c r="DS835" s="1186">
        <v>103574.33</v>
      </c>
      <c r="DT835" s="1175">
        <v>113481.21</v>
      </c>
      <c r="DU835" s="1186">
        <v>113481.21</v>
      </c>
      <c r="DV835" s="1175">
        <v>117987.21</v>
      </c>
      <c r="DW835" s="1186">
        <v>117987.21</v>
      </c>
      <c r="DX835" s="1175">
        <v>117324.17</v>
      </c>
      <c r="DY835" s="1186">
        <v>117324.17</v>
      </c>
      <c r="DZ835" s="1175">
        <v>117324.17</v>
      </c>
      <c r="EA835" s="1187">
        <v>117324.17</v>
      </c>
      <c r="EC835" s="1195">
        <v>114478.35</v>
      </c>
      <c r="ED835" s="1186">
        <v>114478.35</v>
      </c>
      <c r="EE835" s="1175">
        <v>117445.8</v>
      </c>
      <c r="EF835" s="1186">
        <v>117445.8</v>
      </c>
      <c r="EG835" s="1175">
        <v>120607.1</v>
      </c>
      <c r="EH835" s="1186">
        <v>120607.1</v>
      </c>
      <c r="EI835" s="1175">
        <v>118341.75</v>
      </c>
      <c r="EJ835" s="1186">
        <v>118341.75</v>
      </c>
      <c r="EK835" s="1175">
        <v>118341.75</v>
      </c>
      <c r="EL835" s="1187">
        <v>118341.75</v>
      </c>
      <c r="EN835" s="1192">
        <v>0</v>
      </c>
      <c r="EO835" s="1186">
        <v>112957.06</v>
      </c>
      <c r="EP835" s="1176">
        <v>0</v>
      </c>
      <c r="EQ835" s="1186">
        <v>0</v>
      </c>
      <c r="ER835" s="1176">
        <v>0</v>
      </c>
      <c r="ES835" s="1186">
        <v>0</v>
      </c>
      <c r="ET835" s="1176">
        <v>0</v>
      </c>
      <c r="EU835" s="1186">
        <v>0</v>
      </c>
      <c r="EV835" s="1176">
        <v>0</v>
      </c>
      <c r="EW835" s="1187">
        <v>0</v>
      </c>
    </row>
    <row r="836" spans="2:153" s="770" customFormat="1" x14ac:dyDescent="0.35">
      <c r="B836" s="1172"/>
      <c r="C836" s="1171"/>
      <c r="D836" s="1199"/>
      <c r="E836" s="1224"/>
      <c r="F836" s="1225" t="s">
        <v>630</v>
      </c>
      <c r="G836" s="1173"/>
      <c r="H836" s="1173"/>
      <c r="I836" s="1173"/>
      <c r="J836" s="1173"/>
      <c r="K836" s="1173"/>
      <c r="L836" s="1174">
        <v>0</v>
      </c>
      <c r="M836" s="1175">
        <v>0</v>
      </c>
      <c r="N836" s="1176">
        <v>0</v>
      </c>
      <c r="O836" s="1175">
        <v>0</v>
      </c>
      <c r="P836" s="1176">
        <v>0</v>
      </c>
      <c r="Q836" s="1175">
        <v>0</v>
      </c>
      <c r="R836" s="1176">
        <v>0</v>
      </c>
      <c r="S836" s="1175">
        <v>0</v>
      </c>
      <c r="T836" s="1177">
        <v>0</v>
      </c>
      <c r="U836" s="1178">
        <v>0</v>
      </c>
      <c r="V836" s="1181"/>
      <c r="W836" s="1174">
        <v>0</v>
      </c>
      <c r="X836" s="1179">
        <v>0</v>
      </c>
      <c r="Y836" s="1176">
        <v>0</v>
      </c>
      <c r="Z836" s="1179">
        <v>0</v>
      </c>
      <c r="AA836" s="1176">
        <v>0</v>
      </c>
      <c r="AB836" s="1179">
        <v>0</v>
      </c>
      <c r="AC836" s="1176">
        <v>0</v>
      </c>
      <c r="AD836" s="1179">
        <v>0</v>
      </c>
      <c r="AE836" s="1177">
        <v>0</v>
      </c>
      <c r="AF836" s="1180">
        <v>0</v>
      </c>
      <c r="AG836" s="1181"/>
      <c r="AH836" s="1174">
        <v>0</v>
      </c>
      <c r="AI836" s="1182">
        <v>0</v>
      </c>
      <c r="AJ836" s="1176">
        <v>0</v>
      </c>
      <c r="AK836" s="1182">
        <v>0</v>
      </c>
      <c r="AL836" s="1176">
        <v>0</v>
      </c>
      <c r="AM836" s="1182">
        <v>0</v>
      </c>
      <c r="AN836" s="1176">
        <v>0</v>
      </c>
      <c r="AO836" s="1182">
        <v>0</v>
      </c>
      <c r="AP836" s="1177">
        <v>0</v>
      </c>
      <c r="AQ836" s="1183">
        <v>0</v>
      </c>
      <c r="AR836" s="1181"/>
      <c r="AS836" s="1174">
        <v>0</v>
      </c>
      <c r="AT836" s="1184">
        <v>0</v>
      </c>
      <c r="AU836" s="1176">
        <v>0</v>
      </c>
      <c r="AV836" s="1184">
        <v>0</v>
      </c>
      <c r="AW836" s="1176">
        <v>0</v>
      </c>
      <c r="AX836" s="1184">
        <v>0</v>
      </c>
      <c r="AY836" s="1176">
        <v>0</v>
      </c>
      <c r="AZ836" s="1184">
        <v>0</v>
      </c>
      <c r="BA836" s="1177">
        <v>0</v>
      </c>
      <c r="BB836" s="1185">
        <v>0</v>
      </c>
      <c r="BC836" s="1181"/>
      <c r="BD836" s="1174">
        <v>0</v>
      </c>
      <c r="BE836" s="1186">
        <v>0</v>
      </c>
      <c r="BF836" s="1176">
        <v>0</v>
      </c>
      <c r="BG836" s="1186">
        <v>0</v>
      </c>
      <c r="BH836" s="1176">
        <v>0</v>
      </c>
      <c r="BI836" s="1186">
        <v>0</v>
      </c>
      <c r="BJ836" s="1176">
        <v>0</v>
      </c>
      <c r="BK836" s="1186">
        <v>0</v>
      </c>
      <c r="BL836" s="1177">
        <v>0</v>
      </c>
      <c r="BM836" s="1187">
        <v>0</v>
      </c>
      <c r="BN836" s="1181">
        <v>0</v>
      </c>
      <c r="BO836" s="1174">
        <v>0</v>
      </c>
      <c r="BP836" s="1188">
        <v>0</v>
      </c>
      <c r="BQ836" s="1176">
        <v>0</v>
      </c>
      <c r="BR836" s="1188">
        <v>0</v>
      </c>
      <c r="BS836" s="1176">
        <v>0</v>
      </c>
      <c r="BT836" s="1188">
        <v>0</v>
      </c>
      <c r="BU836" s="1176">
        <v>0</v>
      </c>
      <c r="BV836" s="1188">
        <v>0</v>
      </c>
      <c r="BW836" s="1177">
        <v>0</v>
      </c>
      <c r="BX836" s="1189">
        <v>0</v>
      </c>
      <c r="BY836" s="1181"/>
      <c r="BZ836" s="1174">
        <v>0</v>
      </c>
      <c r="CA836" s="1190">
        <v>0</v>
      </c>
      <c r="CB836" s="1176">
        <v>0</v>
      </c>
      <c r="CC836" s="1190">
        <v>0</v>
      </c>
      <c r="CD836" s="1176">
        <v>0</v>
      </c>
      <c r="CE836" s="1190">
        <v>0</v>
      </c>
      <c r="CF836" s="1176">
        <v>0</v>
      </c>
      <c r="CG836" s="1190">
        <v>0</v>
      </c>
      <c r="CH836" s="1177">
        <v>0</v>
      </c>
      <c r="CI836" s="1191">
        <v>0</v>
      </c>
      <c r="CK836" s="1174">
        <v>0</v>
      </c>
      <c r="CL836" s="1182">
        <v>0</v>
      </c>
      <c r="CM836" s="1176">
        <v>0</v>
      </c>
      <c r="CN836" s="1182">
        <v>0</v>
      </c>
      <c r="CO836" s="1176">
        <v>0</v>
      </c>
      <c r="CP836" s="1182">
        <v>0</v>
      </c>
      <c r="CQ836" s="1176">
        <v>0</v>
      </c>
      <c r="CR836" s="1182">
        <v>0</v>
      </c>
      <c r="CS836" s="1177">
        <v>0</v>
      </c>
      <c r="CT836" s="1183">
        <v>0</v>
      </c>
      <c r="CV836" s="1192">
        <v>0</v>
      </c>
      <c r="CW836" s="1193">
        <v>0</v>
      </c>
      <c r="CX836" s="1176">
        <v>0</v>
      </c>
      <c r="CY836" s="1193">
        <v>0</v>
      </c>
      <c r="CZ836" s="1176">
        <v>0</v>
      </c>
      <c r="DA836" s="1193">
        <v>0</v>
      </c>
      <c r="DB836" s="1176">
        <v>0</v>
      </c>
      <c r="DC836" s="1193">
        <v>0</v>
      </c>
      <c r="DD836" s="1186">
        <v>0</v>
      </c>
      <c r="DE836" s="1194">
        <v>0</v>
      </c>
      <c r="DG836" s="1192">
        <v>0</v>
      </c>
      <c r="DH836" s="1184">
        <v>0</v>
      </c>
      <c r="DI836" s="1176">
        <v>0</v>
      </c>
      <c r="DJ836" s="1184">
        <v>0</v>
      </c>
      <c r="DK836" s="1176">
        <v>0</v>
      </c>
      <c r="DL836" s="1184">
        <v>0</v>
      </c>
      <c r="DM836" s="1176">
        <v>0</v>
      </c>
      <c r="DN836" s="1184">
        <v>0</v>
      </c>
      <c r="DO836" s="1176">
        <v>0</v>
      </c>
      <c r="DP836" s="1185">
        <v>0</v>
      </c>
      <c r="DR836" s="1195">
        <v>0</v>
      </c>
      <c r="DS836" s="1186">
        <v>0</v>
      </c>
      <c r="DT836" s="1175">
        <v>0</v>
      </c>
      <c r="DU836" s="1186">
        <v>0</v>
      </c>
      <c r="DV836" s="1175">
        <v>0</v>
      </c>
      <c r="DW836" s="1186">
        <v>0</v>
      </c>
      <c r="DX836" s="1175">
        <v>0</v>
      </c>
      <c r="DY836" s="1186">
        <v>0</v>
      </c>
      <c r="DZ836" s="1175">
        <v>0</v>
      </c>
      <c r="EA836" s="1187">
        <v>0</v>
      </c>
      <c r="EC836" s="1195">
        <v>0</v>
      </c>
      <c r="ED836" s="1186">
        <v>0</v>
      </c>
      <c r="EE836" s="1175">
        <v>0</v>
      </c>
      <c r="EF836" s="1186">
        <v>0</v>
      </c>
      <c r="EG836" s="1175">
        <v>0</v>
      </c>
      <c r="EH836" s="1186">
        <v>0</v>
      </c>
      <c r="EI836" s="1175">
        <v>0</v>
      </c>
      <c r="EJ836" s="1186">
        <v>0</v>
      </c>
      <c r="EK836" s="1175">
        <v>0</v>
      </c>
      <c r="EL836" s="1187">
        <v>0</v>
      </c>
      <c r="EN836" s="1192">
        <v>0</v>
      </c>
      <c r="EO836" s="1186">
        <v>0</v>
      </c>
      <c r="EP836" s="1176">
        <v>0</v>
      </c>
      <c r="EQ836" s="1186">
        <v>0</v>
      </c>
      <c r="ER836" s="1176">
        <v>0</v>
      </c>
      <c r="ES836" s="1186">
        <v>0</v>
      </c>
      <c r="ET836" s="1176">
        <v>0</v>
      </c>
      <c r="EU836" s="1186">
        <v>0</v>
      </c>
      <c r="EV836" s="1176">
        <v>0</v>
      </c>
      <c r="EW836" s="1187">
        <v>0</v>
      </c>
    </row>
    <row r="837" spans="2:153" s="770" customFormat="1" x14ac:dyDescent="0.35">
      <c r="B837" s="1172"/>
      <c r="C837" s="1171"/>
      <c r="D837" s="1199"/>
      <c r="E837" s="1224"/>
      <c r="F837" s="1225" t="s">
        <v>631</v>
      </c>
      <c r="G837" s="1173"/>
      <c r="H837" s="1173"/>
      <c r="I837" s="1173"/>
      <c r="J837" s="1173"/>
      <c r="K837" s="1173"/>
      <c r="L837" s="1174">
        <v>0</v>
      </c>
      <c r="M837" s="1175">
        <v>0</v>
      </c>
      <c r="N837" s="1176">
        <v>0</v>
      </c>
      <c r="O837" s="1175">
        <v>0</v>
      </c>
      <c r="P837" s="1176">
        <v>0</v>
      </c>
      <c r="Q837" s="1175">
        <v>0</v>
      </c>
      <c r="R837" s="1176">
        <v>0</v>
      </c>
      <c r="S837" s="1175">
        <v>0</v>
      </c>
      <c r="T837" s="1177">
        <v>0</v>
      </c>
      <c r="U837" s="1178">
        <v>0</v>
      </c>
      <c r="V837" s="1181"/>
      <c r="W837" s="1174">
        <v>0</v>
      </c>
      <c r="X837" s="1179">
        <v>0</v>
      </c>
      <c r="Y837" s="1176">
        <v>0</v>
      </c>
      <c r="Z837" s="1179">
        <v>0</v>
      </c>
      <c r="AA837" s="1176">
        <v>0</v>
      </c>
      <c r="AB837" s="1179">
        <v>0</v>
      </c>
      <c r="AC837" s="1176">
        <v>0</v>
      </c>
      <c r="AD837" s="1179">
        <v>0</v>
      </c>
      <c r="AE837" s="1177">
        <v>0</v>
      </c>
      <c r="AF837" s="1180">
        <v>0</v>
      </c>
      <c r="AG837" s="1181"/>
      <c r="AH837" s="1174">
        <v>0</v>
      </c>
      <c r="AI837" s="1182">
        <v>0</v>
      </c>
      <c r="AJ837" s="1176">
        <v>0</v>
      </c>
      <c r="AK837" s="1182">
        <v>0</v>
      </c>
      <c r="AL837" s="1176">
        <v>0</v>
      </c>
      <c r="AM837" s="1182">
        <v>0</v>
      </c>
      <c r="AN837" s="1176">
        <v>0</v>
      </c>
      <c r="AO837" s="1182">
        <v>0</v>
      </c>
      <c r="AP837" s="1177">
        <v>0</v>
      </c>
      <c r="AQ837" s="1183">
        <v>0</v>
      </c>
      <c r="AR837" s="1181"/>
      <c r="AS837" s="1174">
        <v>0</v>
      </c>
      <c r="AT837" s="1184">
        <v>0</v>
      </c>
      <c r="AU837" s="1176">
        <v>0</v>
      </c>
      <c r="AV837" s="1184">
        <v>0</v>
      </c>
      <c r="AW837" s="1176">
        <v>0</v>
      </c>
      <c r="AX837" s="1184">
        <v>0</v>
      </c>
      <c r="AY837" s="1176">
        <v>0</v>
      </c>
      <c r="AZ837" s="1184">
        <v>0</v>
      </c>
      <c r="BA837" s="1177">
        <v>0</v>
      </c>
      <c r="BB837" s="1185">
        <v>0</v>
      </c>
      <c r="BC837" s="1181"/>
      <c r="BD837" s="1174">
        <v>0</v>
      </c>
      <c r="BE837" s="1186">
        <v>0</v>
      </c>
      <c r="BF837" s="1176">
        <v>0</v>
      </c>
      <c r="BG837" s="1186">
        <v>0</v>
      </c>
      <c r="BH837" s="1176">
        <v>0</v>
      </c>
      <c r="BI837" s="1186">
        <v>0</v>
      </c>
      <c r="BJ837" s="1176">
        <v>0</v>
      </c>
      <c r="BK837" s="1186">
        <v>0</v>
      </c>
      <c r="BL837" s="1177">
        <v>0</v>
      </c>
      <c r="BM837" s="1187">
        <v>0</v>
      </c>
      <c r="BN837" s="1181">
        <v>0</v>
      </c>
      <c r="BO837" s="1174">
        <v>0</v>
      </c>
      <c r="BP837" s="1188">
        <v>0</v>
      </c>
      <c r="BQ837" s="1176">
        <v>0</v>
      </c>
      <c r="BR837" s="1188">
        <v>0</v>
      </c>
      <c r="BS837" s="1176">
        <v>0</v>
      </c>
      <c r="BT837" s="1188">
        <v>0</v>
      </c>
      <c r="BU837" s="1176">
        <v>0</v>
      </c>
      <c r="BV837" s="1188">
        <v>0</v>
      </c>
      <c r="BW837" s="1177">
        <v>0</v>
      </c>
      <c r="BX837" s="1189">
        <v>0</v>
      </c>
      <c r="BY837" s="1181"/>
      <c r="BZ837" s="1174">
        <v>0</v>
      </c>
      <c r="CA837" s="1190">
        <v>0</v>
      </c>
      <c r="CB837" s="1176">
        <v>0</v>
      </c>
      <c r="CC837" s="1190">
        <v>0</v>
      </c>
      <c r="CD837" s="1176">
        <v>0</v>
      </c>
      <c r="CE837" s="1190">
        <v>0</v>
      </c>
      <c r="CF837" s="1176">
        <v>0</v>
      </c>
      <c r="CG837" s="1190">
        <v>0</v>
      </c>
      <c r="CH837" s="1177">
        <v>0</v>
      </c>
      <c r="CI837" s="1191">
        <v>0</v>
      </c>
      <c r="CK837" s="1174">
        <v>0</v>
      </c>
      <c r="CL837" s="1182">
        <v>0</v>
      </c>
      <c r="CM837" s="1176">
        <v>0</v>
      </c>
      <c r="CN837" s="1182">
        <v>0</v>
      </c>
      <c r="CO837" s="1176">
        <v>0</v>
      </c>
      <c r="CP837" s="1182">
        <v>0</v>
      </c>
      <c r="CQ837" s="1176">
        <v>0</v>
      </c>
      <c r="CR837" s="1182">
        <v>0</v>
      </c>
      <c r="CS837" s="1177">
        <v>0</v>
      </c>
      <c r="CT837" s="1183">
        <v>0</v>
      </c>
      <c r="CV837" s="1192">
        <v>0</v>
      </c>
      <c r="CW837" s="1193">
        <v>0</v>
      </c>
      <c r="CX837" s="1176">
        <v>0</v>
      </c>
      <c r="CY837" s="1193">
        <v>0</v>
      </c>
      <c r="CZ837" s="1176">
        <v>0</v>
      </c>
      <c r="DA837" s="1193">
        <v>0</v>
      </c>
      <c r="DB837" s="1176">
        <v>0</v>
      </c>
      <c r="DC837" s="1193">
        <v>0</v>
      </c>
      <c r="DD837" s="1186">
        <v>0</v>
      </c>
      <c r="DE837" s="1194">
        <v>0</v>
      </c>
      <c r="DG837" s="1192">
        <v>0</v>
      </c>
      <c r="DH837" s="1184">
        <v>0</v>
      </c>
      <c r="DI837" s="1176">
        <v>0</v>
      </c>
      <c r="DJ837" s="1184">
        <v>0</v>
      </c>
      <c r="DK837" s="1176">
        <v>0</v>
      </c>
      <c r="DL837" s="1184">
        <v>0</v>
      </c>
      <c r="DM837" s="1176">
        <v>0</v>
      </c>
      <c r="DN837" s="1184">
        <v>0</v>
      </c>
      <c r="DO837" s="1176">
        <v>0</v>
      </c>
      <c r="DP837" s="1185">
        <v>0</v>
      </c>
      <c r="DR837" s="1195">
        <v>0</v>
      </c>
      <c r="DS837" s="1186">
        <v>0</v>
      </c>
      <c r="DT837" s="1175">
        <v>0</v>
      </c>
      <c r="DU837" s="1186">
        <v>0</v>
      </c>
      <c r="DV837" s="1175">
        <v>0</v>
      </c>
      <c r="DW837" s="1186">
        <v>0</v>
      </c>
      <c r="DX837" s="1175">
        <v>0</v>
      </c>
      <c r="DY837" s="1186">
        <v>0</v>
      </c>
      <c r="DZ837" s="1175">
        <v>0</v>
      </c>
      <c r="EA837" s="1187">
        <v>0</v>
      </c>
      <c r="EC837" s="1195">
        <v>0</v>
      </c>
      <c r="ED837" s="1186">
        <v>0</v>
      </c>
      <c r="EE837" s="1175">
        <v>0</v>
      </c>
      <c r="EF837" s="1186">
        <v>0</v>
      </c>
      <c r="EG837" s="1175">
        <v>0</v>
      </c>
      <c r="EH837" s="1186">
        <v>0</v>
      </c>
      <c r="EI837" s="1175">
        <v>0</v>
      </c>
      <c r="EJ837" s="1186">
        <v>0</v>
      </c>
      <c r="EK837" s="1175">
        <v>0</v>
      </c>
      <c r="EL837" s="1187">
        <v>0</v>
      </c>
      <c r="EN837" s="1192">
        <v>0</v>
      </c>
      <c r="EO837" s="1186">
        <v>0</v>
      </c>
      <c r="EP837" s="1176">
        <v>0</v>
      </c>
      <c r="EQ837" s="1186">
        <v>0</v>
      </c>
      <c r="ER837" s="1176">
        <v>0</v>
      </c>
      <c r="ES837" s="1186">
        <v>0</v>
      </c>
      <c r="ET837" s="1176">
        <v>0</v>
      </c>
      <c r="EU837" s="1186">
        <v>0</v>
      </c>
      <c r="EV837" s="1176">
        <v>0</v>
      </c>
      <c r="EW837" s="1187">
        <v>0</v>
      </c>
    </row>
    <row r="838" spans="2:153" s="770" customFormat="1" x14ac:dyDescent="0.35">
      <c r="B838" s="1172"/>
      <c r="C838" s="1171"/>
      <c r="D838" s="1199"/>
      <c r="E838" s="1224"/>
      <c r="F838" s="1225" t="s">
        <v>632</v>
      </c>
      <c r="G838" s="1173"/>
      <c r="H838" s="1173"/>
      <c r="I838" s="1173"/>
      <c r="J838" s="1173"/>
      <c r="K838" s="1173"/>
      <c r="L838" s="1174">
        <v>0</v>
      </c>
      <c r="M838" s="1175">
        <v>0</v>
      </c>
      <c r="N838" s="1176">
        <v>0</v>
      </c>
      <c r="O838" s="1175">
        <v>0</v>
      </c>
      <c r="P838" s="1176">
        <v>0</v>
      </c>
      <c r="Q838" s="1175">
        <v>0</v>
      </c>
      <c r="R838" s="1176">
        <v>0</v>
      </c>
      <c r="S838" s="1175">
        <v>0</v>
      </c>
      <c r="T838" s="1177">
        <v>0</v>
      </c>
      <c r="U838" s="1178">
        <v>0</v>
      </c>
      <c r="V838" s="1181"/>
      <c r="W838" s="1174">
        <v>0</v>
      </c>
      <c r="X838" s="1179">
        <v>0</v>
      </c>
      <c r="Y838" s="1176">
        <v>0</v>
      </c>
      <c r="Z838" s="1179">
        <v>0</v>
      </c>
      <c r="AA838" s="1176">
        <v>0</v>
      </c>
      <c r="AB838" s="1179">
        <v>0</v>
      </c>
      <c r="AC838" s="1176">
        <v>0</v>
      </c>
      <c r="AD838" s="1179">
        <v>0</v>
      </c>
      <c r="AE838" s="1177">
        <v>0</v>
      </c>
      <c r="AF838" s="1180">
        <v>0</v>
      </c>
      <c r="AG838" s="1181"/>
      <c r="AH838" s="1174">
        <v>0</v>
      </c>
      <c r="AI838" s="1182">
        <v>0</v>
      </c>
      <c r="AJ838" s="1176">
        <v>0</v>
      </c>
      <c r="AK838" s="1182">
        <v>0</v>
      </c>
      <c r="AL838" s="1176">
        <v>0</v>
      </c>
      <c r="AM838" s="1182">
        <v>0</v>
      </c>
      <c r="AN838" s="1176">
        <v>0</v>
      </c>
      <c r="AO838" s="1182">
        <v>0</v>
      </c>
      <c r="AP838" s="1177">
        <v>0</v>
      </c>
      <c r="AQ838" s="1183">
        <v>0</v>
      </c>
      <c r="AR838" s="1181"/>
      <c r="AS838" s="1174">
        <v>0</v>
      </c>
      <c r="AT838" s="1184">
        <v>0</v>
      </c>
      <c r="AU838" s="1176">
        <v>0</v>
      </c>
      <c r="AV838" s="1184">
        <v>0</v>
      </c>
      <c r="AW838" s="1176">
        <v>0</v>
      </c>
      <c r="AX838" s="1184">
        <v>0</v>
      </c>
      <c r="AY838" s="1176">
        <v>0</v>
      </c>
      <c r="AZ838" s="1184">
        <v>0</v>
      </c>
      <c r="BA838" s="1177">
        <v>0</v>
      </c>
      <c r="BB838" s="1185">
        <v>0</v>
      </c>
      <c r="BC838" s="1181"/>
      <c r="BD838" s="1174">
        <v>0</v>
      </c>
      <c r="BE838" s="1186">
        <v>0</v>
      </c>
      <c r="BF838" s="1176">
        <v>0</v>
      </c>
      <c r="BG838" s="1186">
        <v>0</v>
      </c>
      <c r="BH838" s="1176">
        <v>0</v>
      </c>
      <c r="BI838" s="1186">
        <v>0</v>
      </c>
      <c r="BJ838" s="1176">
        <v>0</v>
      </c>
      <c r="BK838" s="1186">
        <v>0</v>
      </c>
      <c r="BL838" s="1177">
        <v>0</v>
      </c>
      <c r="BM838" s="1187">
        <v>0</v>
      </c>
      <c r="BN838" s="1181">
        <v>0</v>
      </c>
      <c r="BO838" s="1174">
        <v>0</v>
      </c>
      <c r="BP838" s="1188">
        <v>0</v>
      </c>
      <c r="BQ838" s="1176">
        <v>0</v>
      </c>
      <c r="BR838" s="1188">
        <v>0</v>
      </c>
      <c r="BS838" s="1176">
        <v>0</v>
      </c>
      <c r="BT838" s="1188">
        <v>0</v>
      </c>
      <c r="BU838" s="1176">
        <v>0</v>
      </c>
      <c r="BV838" s="1188">
        <v>0</v>
      </c>
      <c r="BW838" s="1177">
        <v>0</v>
      </c>
      <c r="BX838" s="1189">
        <v>0</v>
      </c>
      <c r="BY838" s="1181"/>
      <c r="BZ838" s="1174">
        <v>0</v>
      </c>
      <c r="CA838" s="1190">
        <v>0</v>
      </c>
      <c r="CB838" s="1176">
        <v>0</v>
      </c>
      <c r="CC838" s="1190">
        <v>0</v>
      </c>
      <c r="CD838" s="1176">
        <v>0</v>
      </c>
      <c r="CE838" s="1190">
        <v>0</v>
      </c>
      <c r="CF838" s="1176">
        <v>0</v>
      </c>
      <c r="CG838" s="1190">
        <v>0</v>
      </c>
      <c r="CH838" s="1177">
        <v>0</v>
      </c>
      <c r="CI838" s="1191">
        <v>0</v>
      </c>
      <c r="CK838" s="1174">
        <v>0</v>
      </c>
      <c r="CL838" s="1182">
        <v>0</v>
      </c>
      <c r="CM838" s="1176">
        <v>0</v>
      </c>
      <c r="CN838" s="1182">
        <v>0</v>
      </c>
      <c r="CO838" s="1176">
        <v>0</v>
      </c>
      <c r="CP838" s="1182">
        <v>0</v>
      </c>
      <c r="CQ838" s="1176">
        <v>0</v>
      </c>
      <c r="CR838" s="1182">
        <v>0</v>
      </c>
      <c r="CS838" s="1177">
        <v>0</v>
      </c>
      <c r="CT838" s="1183">
        <v>0</v>
      </c>
      <c r="CV838" s="1192">
        <v>0</v>
      </c>
      <c r="CW838" s="1193">
        <v>0</v>
      </c>
      <c r="CX838" s="1176">
        <v>0</v>
      </c>
      <c r="CY838" s="1193">
        <v>0</v>
      </c>
      <c r="CZ838" s="1176">
        <v>0</v>
      </c>
      <c r="DA838" s="1193">
        <v>0</v>
      </c>
      <c r="DB838" s="1176">
        <v>0</v>
      </c>
      <c r="DC838" s="1193">
        <v>0</v>
      </c>
      <c r="DD838" s="1186">
        <v>0</v>
      </c>
      <c r="DE838" s="1194">
        <v>0</v>
      </c>
      <c r="DG838" s="1192">
        <v>0</v>
      </c>
      <c r="DH838" s="1184">
        <v>0</v>
      </c>
      <c r="DI838" s="1176">
        <v>0</v>
      </c>
      <c r="DJ838" s="1184">
        <v>0</v>
      </c>
      <c r="DK838" s="1176">
        <v>0</v>
      </c>
      <c r="DL838" s="1184">
        <v>0</v>
      </c>
      <c r="DM838" s="1176">
        <v>0</v>
      </c>
      <c r="DN838" s="1184">
        <v>0</v>
      </c>
      <c r="DO838" s="1176">
        <v>0</v>
      </c>
      <c r="DP838" s="1185">
        <v>0</v>
      </c>
      <c r="DR838" s="1195">
        <v>0</v>
      </c>
      <c r="DS838" s="1186">
        <v>0</v>
      </c>
      <c r="DT838" s="1175">
        <v>0</v>
      </c>
      <c r="DU838" s="1186">
        <v>0</v>
      </c>
      <c r="DV838" s="1175">
        <v>0</v>
      </c>
      <c r="DW838" s="1186">
        <v>0</v>
      </c>
      <c r="DX838" s="1175">
        <v>0</v>
      </c>
      <c r="DY838" s="1186">
        <v>0</v>
      </c>
      <c r="DZ838" s="1175">
        <v>0</v>
      </c>
      <c r="EA838" s="1187">
        <v>0</v>
      </c>
      <c r="EC838" s="1195">
        <v>0</v>
      </c>
      <c r="ED838" s="1186">
        <v>0</v>
      </c>
      <c r="EE838" s="1175">
        <v>0</v>
      </c>
      <c r="EF838" s="1186">
        <v>0</v>
      </c>
      <c r="EG838" s="1175">
        <v>0</v>
      </c>
      <c r="EH838" s="1186">
        <v>0</v>
      </c>
      <c r="EI838" s="1175">
        <v>0</v>
      </c>
      <c r="EJ838" s="1186">
        <v>0</v>
      </c>
      <c r="EK838" s="1175">
        <v>0</v>
      </c>
      <c r="EL838" s="1187">
        <v>0</v>
      </c>
      <c r="EN838" s="1192">
        <v>0</v>
      </c>
      <c r="EO838" s="1186">
        <v>0</v>
      </c>
      <c r="EP838" s="1176">
        <v>0</v>
      </c>
      <c r="EQ838" s="1186">
        <v>0</v>
      </c>
      <c r="ER838" s="1176">
        <v>0</v>
      </c>
      <c r="ES838" s="1186">
        <v>0</v>
      </c>
      <c r="ET838" s="1176">
        <v>0</v>
      </c>
      <c r="EU838" s="1186">
        <v>0</v>
      </c>
      <c r="EV838" s="1176">
        <v>0</v>
      </c>
      <c r="EW838" s="1187">
        <v>0</v>
      </c>
    </row>
    <row r="839" spans="2:153" s="770" customFormat="1" x14ac:dyDescent="0.35">
      <c r="B839" s="1172"/>
      <c r="C839" s="1171"/>
      <c r="D839" s="1199"/>
      <c r="E839" s="1224" t="s">
        <v>633</v>
      </c>
      <c r="F839" s="1171" t="s">
        <v>634</v>
      </c>
      <c r="G839" s="1173"/>
      <c r="H839" s="1173"/>
      <c r="I839" s="1173"/>
      <c r="J839" s="1173"/>
      <c r="K839" s="1173"/>
      <c r="L839" s="1174">
        <v>0</v>
      </c>
      <c r="M839" s="1175">
        <v>0</v>
      </c>
      <c r="N839" s="1176">
        <v>0</v>
      </c>
      <c r="O839" s="1175">
        <v>0</v>
      </c>
      <c r="P839" s="1176">
        <v>0</v>
      </c>
      <c r="Q839" s="1175">
        <v>0</v>
      </c>
      <c r="R839" s="1176">
        <v>0</v>
      </c>
      <c r="S839" s="1175">
        <v>0</v>
      </c>
      <c r="T839" s="1177">
        <v>0</v>
      </c>
      <c r="U839" s="1178">
        <v>0</v>
      </c>
      <c r="V839" s="1181"/>
      <c r="W839" s="1174">
        <v>0</v>
      </c>
      <c r="X839" s="1179">
        <v>0</v>
      </c>
      <c r="Y839" s="1176">
        <v>0</v>
      </c>
      <c r="Z839" s="1179">
        <v>0</v>
      </c>
      <c r="AA839" s="1176">
        <v>0</v>
      </c>
      <c r="AB839" s="1179">
        <v>0</v>
      </c>
      <c r="AC839" s="1176">
        <v>0</v>
      </c>
      <c r="AD839" s="1179">
        <v>0</v>
      </c>
      <c r="AE839" s="1177">
        <v>0</v>
      </c>
      <c r="AF839" s="1180">
        <v>0</v>
      </c>
      <c r="AG839" s="1181"/>
      <c r="AH839" s="1174">
        <v>0</v>
      </c>
      <c r="AI839" s="1182">
        <v>0</v>
      </c>
      <c r="AJ839" s="1176">
        <v>0</v>
      </c>
      <c r="AK839" s="1182">
        <v>0</v>
      </c>
      <c r="AL839" s="1176">
        <v>0</v>
      </c>
      <c r="AM839" s="1182">
        <v>0</v>
      </c>
      <c r="AN839" s="1176">
        <v>0</v>
      </c>
      <c r="AO839" s="1182">
        <v>0</v>
      </c>
      <c r="AP839" s="1177">
        <v>0</v>
      </c>
      <c r="AQ839" s="1183">
        <v>0</v>
      </c>
      <c r="AR839" s="1181"/>
      <c r="AS839" s="1174">
        <v>0</v>
      </c>
      <c r="AT839" s="1184">
        <v>0</v>
      </c>
      <c r="AU839" s="1176">
        <v>0</v>
      </c>
      <c r="AV839" s="1184">
        <v>0</v>
      </c>
      <c r="AW839" s="1176">
        <v>0</v>
      </c>
      <c r="AX839" s="1184">
        <v>0</v>
      </c>
      <c r="AY839" s="1176">
        <v>0</v>
      </c>
      <c r="AZ839" s="1184">
        <v>0</v>
      </c>
      <c r="BA839" s="1177">
        <v>0</v>
      </c>
      <c r="BB839" s="1185">
        <v>0</v>
      </c>
      <c r="BC839" s="1181"/>
      <c r="BD839" s="1174">
        <v>0</v>
      </c>
      <c r="BE839" s="1186">
        <v>0</v>
      </c>
      <c r="BF839" s="1176">
        <v>0</v>
      </c>
      <c r="BG839" s="1186">
        <v>0</v>
      </c>
      <c r="BH839" s="1176">
        <v>0</v>
      </c>
      <c r="BI839" s="1186">
        <v>0</v>
      </c>
      <c r="BJ839" s="1176">
        <v>0</v>
      </c>
      <c r="BK839" s="1186">
        <v>0</v>
      </c>
      <c r="BL839" s="1177">
        <v>0</v>
      </c>
      <c r="BM839" s="1187">
        <v>0</v>
      </c>
      <c r="BN839" s="1181">
        <v>0</v>
      </c>
      <c r="BO839" s="1174">
        <v>0</v>
      </c>
      <c r="BP839" s="1188">
        <v>0</v>
      </c>
      <c r="BQ839" s="1176">
        <v>0</v>
      </c>
      <c r="BR839" s="1188">
        <v>0</v>
      </c>
      <c r="BS839" s="1176">
        <v>0</v>
      </c>
      <c r="BT839" s="1188">
        <v>0</v>
      </c>
      <c r="BU839" s="1176">
        <v>0</v>
      </c>
      <c r="BV839" s="1188">
        <v>0</v>
      </c>
      <c r="BW839" s="1177">
        <v>0</v>
      </c>
      <c r="BX839" s="1189">
        <v>0</v>
      </c>
      <c r="BY839" s="1181"/>
      <c r="BZ839" s="1174">
        <v>0</v>
      </c>
      <c r="CA839" s="1190">
        <v>0</v>
      </c>
      <c r="CB839" s="1176">
        <v>0</v>
      </c>
      <c r="CC839" s="1190">
        <v>0</v>
      </c>
      <c r="CD839" s="1176">
        <v>0</v>
      </c>
      <c r="CE839" s="1190">
        <v>0</v>
      </c>
      <c r="CF839" s="1176">
        <v>0</v>
      </c>
      <c r="CG839" s="1190">
        <v>0</v>
      </c>
      <c r="CH839" s="1177">
        <v>0</v>
      </c>
      <c r="CI839" s="1191">
        <v>0</v>
      </c>
      <c r="CK839" s="1174">
        <v>0</v>
      </c>
      <c r="CL839" s="1182">
        <v>0</v>
      </c>
      <c r="CM839" s="1176">
        <v>0</v>
      </c>
      <c r="CN839" s="1182">
        <v>0</v>
      </c>
      <c r="CO839" s="1176">
        <v>0</v>
      </c>
      <c r="CP839" s="1182">
        <v>0</v>
      </c>
      <c r="CQ839" s="1176">
        <v>0</v>
      </c>
      <c r="CR839" s="1182">
        <v>0</v>
      </c>
      <c r="CS839" s="1177">
        <v>0</v>
      </c>
      <c r="CT839" s="1183">
        <v>0</v>
      </c>
      <c r="CV839" s="1192">
        <v>0</v>
      </c>
      <c r="CW839" s="1193">
        <v>0</v>
      </c>
      <c r="CX839" s="1176">
        <v>0</v>
      </c>
      <c r="CY839" s="1193">
        <v>0</v>
      </c>
      <c r="CZ839" s="1176">
        <v>0</v>
      </c>
      <c r="DA839" s="1193">
        <v>0</v>
      </c>
      <c r="DB839" s="1176">
        <v>0</v>
      </c>
      <c r="DC839" s="1193">
        <v>0</v>
      </c>
      <c r="DD839" s="1186">
        <v>0</v>
      </c>
      <c r="DE839" s="1194">
        <v>0</v>
      </c>
      <c r="DG839" s="1192">
        <v>0</v>
      </c>
      <c r="DH839" s="1184">
        <v>0</v>
      </c>
      <c r="DI839" s="1176">
        <v>0</v>
      </c>
      <c r="DJ839" s="1184">
        <v>0</v>
      </c>
      <c r="DK839" s="1176">
        <v>0</v>
      </c>
      <c r="DL839" s="1184">
        <v>0</v>
      </c>
      <c r="DM839" s="1176">
        <v>0</v>
      </c>
      <c r="DN839" s="1184">
        <v>0</v>
      </c>
      <c r="DO839" s="1176">
        <v>0</v>
      </c>
      <c r="DP839" s="1185">
        <v>0</v>
      </c>
      <c r="DR839" s="1195">
        <v>0</v>
      </c>
      <c r="DS839" s="1186">
        <v>0</v>
      </c>
      <c r="DT839" s="1175">
        <v>0</v>
      </c>
      <c r="DU839" s="1186">
        <v>0</v>
      </c>
      <c r="DV839" s="1175">
        <v>0</v>
      </c>
      <c r="DW839" s="1186">
        <v>0</v>
      </c>
      <c r="DX839" s="1175">
        <v>0</v>
      </c>
      <c r="DY839" s="1186">
        <v>0</v>
      </c>
      <c r="DZ839" s="1175">
        <v>0</v>
      </c>
      <c r="EA839" s="1187">
        <v>0</v>
      </c>
      <c r="EC839" s="1195">
        <v>0</v>
      </c>
      <c r="ED839" s="1186">
        <v>0</v>
      </c>
      <c r="EE839" s="1175">
        <v>0</v>
      </c>
      <c r="EF839" s="1186">
        <v>0</v>
      </c>
      <c r="EG839" s="1175">
        <v>0</v>
      </c>
      <c r="EH839" s="1186">
        <v>0</v>
      </c>
      <c r="EI839" s="1175">
        <v>0</v>
      </c>
      <c r="EJ839" s="1186">
        <v>0</v>
      </c>
      <c r="EK839" s="1175">
        <v>0</v>
      </c>
      <c r="EL839" s="1187">
        <v>0</v>
      </c>
      <c r="EN839" s="1192">
        <v>0</v>
      </c>
      <c r="EO839" s="1186">
        <v>0</v>
      </c>
      <c r="EP839" s="1176">
        <v>0</v>
      </c>
      <c r="EQ839" s="1186">
        <v>0</v>
      </c>
      <c r="ER839" s="1176">
        <v>0</v>
      </c>
      <c r="ES839" s="1186">
        <v>0</v>
      </c>
      <c r="ET839" s="1176">
        <v>0</v>
      </c>
      <c r="EU839" s="1186">
        <v>0</v>
      </c>
      <c r="EV839" s="1176">
        <v>0</v>
      </c>
      <c r="EW839" s="1187">
        <v>0</v>
      </c>
    </row>
    <row r="840" spans="2:153" s="770" customFormat="1" x14ac:dyDescent="0.35">
      <c r="B840" s="1172"/>
      <c r="C840" s="1171"/>
      <c r="D840" s="1223" t="s">
        <v>312</v>
      </c>
      <c r="E840" s="1171" t="s">
        <v>635</v>
      </c>
      <c r="F840" s="1171"/>
      <c r="G840" s="1173"/>
      <c r="H840" s="1173"/>
      <c r="I840" s="1173"/>
      <c r="J840" s="1173"/>
      <c r="K840" s="1173"/>
      <c r="L840" s="1174">
        <v>201.7</v>
      </c>
      <c r="M840" s="1175">
        <v>201.7</v>
      </c>
      <c r="N840" s="1176">
        <v>208.53</v>
      </c>
      <c r="O840" s="1175">
        <v>208.53</v>
      </c>
      <c r="P840" s="1176">
        <v>217.5</v>
      </c>
      <c r="Q840" s="1175">
        <v>217.5</v>
      </c>
      <c r="R840" s="1176">
        <v>219.03</v>
      </c>
      <c r="S840" s="1175">
        <v>219.03</v>
      </c>
      <c r="T840" s="1177">
        <v>219.03</v>
      </c>
      <c r="U840" s="1178">
        <v>219.03</v>
      </c>
      <c r="V840" s="1181"/>
      <c r="W840" s="1174">
        <v>220.1</v>
      </c>
      <c r="X840" s="1179">
        <v>220.1</v>
      </c>
      <c r="Y840" s="1176">
        <v>227.54</v>
      </c>
      <c r="Z840" s="1179">
        <v>227.54</v>
      </c>
      <c r="AA840" s="1176">
        <v>234.3</v>
      </c>
      <c r="AB840" s="1179">
        <v>234.3</v>
      </c>
      <c r="AC840" s="1176">
        <v>230.8</v>
      </c>
      <c r="AD840" s="1179">
        <v>230.8</v>
      </c>
      <c r="AE840" s="1177">
        <v>230.8</v>
      </c>
      <c r="AF840" s="1180">
        <v>230.8</v>
      </c>
      <c r="AG840" s="1181"/>
      <c r="AH840" s="1174">
        <v>538.20000000000005</v>
      </c>
      <c r="AI840" s="1182">
        <v>538.20000000000005</v>
      </c>
      <c r="AJ840" s="1176">
        <v>530.70000000000005</v>
      </c>
      <c r="AK840" s="1182">
        <v>530.70000000000005</v>
      </c>
      <c r="AL840" s="1176">
        <v>548.1</v>
      </c>
      <c r="AM840" s="1182">
        <v>548.1</v>
      </c>
      <c r="AN840" s="1176">
        <v>563.67999999999995</v>
      </c>
      <c r="AO840" s="1182">
        <v>563.67999999999995</v>
      </c>
      <c r="AP840" s="1177">
        <v>563.67999999999995</v>
      </c>
      <c r="AQ840" s="1183">
        <v>563.67999999999995</v>
      </c>
      <c r="AR840" s="1181"/>
      <c r="AS840" s="1174">
        <v>565.61</v>
      </c>
      <c r="AT840" s="1184">
        <v>565.61</v>
      </c>
      <c r="AU840" s="1176">
        <v>561.12</v>
      </c>
      <c r="AV840" s="1184">
        <v>561.12</v>
      </c>
      <c r="AW840" s="1176">
        <v>536.41600000000005</v>
      </c>
      <c r="AX840" s="1184">
        <v>536.41600000000005</v>
      </c>
      <c r="AY840" s="1176">
        <v>554.82000000000005</v>
      </c>
      <c r="AZ840" s="1184">
        <v>554.82000000000005</v>
      </c>
      <c r="BA840" s="1177">
        <v>554.82000000000005</v>
      </c>
      <c r="BB840" s="1185">
        <v>554.82000000000005</v>
      </c>
      <c r="BC840" s="1181"/>
      <c r="BD840" s="1174">
        <v>545.75</v>
      </c>
      <c r="BE840" s="1186">
        <v>545.75</v>
      </c>
      <c r="BF840" s="1176">
        <v>561.29999999999995</v>
      </c>
      <c r="BG840" s="1186">
        <v>561.29999999999995</v>
      </c>
      <c r="BH840" s="1176">
        <v>571.49199999999996</v>
      </c>
      <c r="BI840" s="1186">
        <v>571.49199999999996</v>
      </c>
      <c r="BJ840" s="1176">
        <v>569.31799999999998</v>
      </c>
      <c r="BK840" s="1186">
        <v>569.31799999999998</v>
      </c>
      <c r="BL840" s="1177">
        <v>569.31799999999998</v>
      </c>
      <c r="BM840" s="1187">
        <v>569.31799999999998</v>
      </c>
      <c r="BN840" s="1181">
        <v>0</v>
      </c>
      <c r="BO840" s="1174">
        <v>568.11</v>
      </c>
      <c r="BP840" s="1188">
        <v>568.11</v>
      </c>
      <c r="BQ840" s="1176">
        <v>568.11</v>
      </c>
      <c r="BR840" s="1188">
        <v>568.11</v>
      </c>
      <c r="BS840" s="1176">
        <v>560.22</v>
      </c>
      <c r="BT840" s="1188">
        <v>560.22</v>
      </c>
      <c r="BU840" s="1176">
        <v>553.52</v>
      </c>
      <c r="BV840" s="1188">
        <v>553.52</v>
      </c>
      <c r="BW840" s="1177">
        <v>553.52</v>
      </c>
      <c r="BX840" s="1189">
        <v>553.52</v>
      </c>
      <c r="BY840" s="1181"/>
      <c r="BZ840" s="1174">
        <v>552.69000000000005</v>
      </c>
      <c r="CA840" s="1190">
        <v>552.69000000000005</v>
      </c>
      <c r="CB840" s="1176">
        <v>579.89</v>
      </c>
      <c r="CC840" s="1190">
        <v>579.89</v>
      </c>
      <c r="CD840" s="1176">
        <v>579.89</v>
      </c>
      <c r="CE840" s="1190">
        <v>579.89</v>
      </c>
      <c r="CF840" s="1176">
        <v>589.65</v>
      </c>
      <c r="CG840" s="1190">
        <v>589.65</v>
      </c>
      <c r="CH840" s="1177">
        <v>589.65</v>
      </c>
      <c r="CI840" s="1191">
        <v>589.65</v>
      </c>
      <c r="CK840" s="1174">
        <v>544.29145794000124</v>
      </c>
      <c r="CL840" s="1182">
        <v>544.29145794000124</v>
      </c>
      <c r="CM840" s="1176">
        <v>564.16611514998306</v>
      </c>
      <c r="CN840" s="1182">
        <v>564.16611514998306</v>
      </c>
      <c r="CO840" s="1176">
        <v>572.71480999998403</v>
      </c>
      <c r="CP840" s="1182">
        <v>572.71480999998403</v>
      </c>
      <c r="CQ840" s="1176">
        <v>578.86376000001621</v>
      </c>
      <c r="CR840" s="1182">
        <v>578.86376000001621</v>
      </c>
      <c r="CS840" s="1177">
        <v>578.86376000001621</v>
      </c>
      <c r="CT840" s="1183">
        <v>578.86376000001621</v>
      </c>
      <c r="CV840" s="1192">
        <v>595.72243999998204</v>
      </c>
      <c r="CW840" s="1193">
        <v>595.72243999998204</v>
      </c>
      <c r="CX840" s="1176">
        <v>602.72745637002345</v>
      </c>
      <c r="CY840" s="1193">
        <v>602.72745637002345</v>
      </c>
      <c r="CZ840" s="1176">
        <v>582.78</v>
      </c>
      <c r="DA840" s="1193">
        <v>582.78</v>
      </c>
      <c r="DB840" s="1176">
        <v>571.90436000000341</v>
      </c>
      <c r="DC840" s="1193">
        <v>571.90436000000341</v>
      </c>
      <c r="DD840" s="1186">
        <v>571.90436000000341</v>
      </c>
      <c r="DE840" s="1194">
        <v>571.90436000000341</v>
      </c>
      <c r="DG840" s="1192">
        <v>609.63605000000155</v>
      </c>
      <c r="DH840" s="1184">
        <v>609.63605000000155</v>
      </c>
      <c r="DI840" s="1176">
        <v>603.4971499999956</v>
      </c>
      <c r="DJ840" s="1184">
        <v>603.4971499999956</v>
      </c>
      <c r="DK840" s="1176">
        <v>621.93535000001202</v>
      </c>
      <c r="DL840" s="1184">
        <v>621.93535000001202</v>
      </c>
      <c r="DM840" s="1176">
        <v>632.9663699999644</v>
      </c>
      <c r="DN840" s="1184">
        <v>632.9663699999644</v>
      </c>
      <c r="DO840" s="1176">
        <v>632.9663699999644</v>
      </c>
      <c r="DP840" s="1185">
        <v>632.9663699999644</v>
      </c>
      <c r="DR840" s="1195">
        <v>643.61</v>
      </c>
      <c r="DS840" s="1186">
        <v>643.61</v>
      </c>
      <c r="DT840" s="1175">
        <v>642.50473834559671</v>
      </c>
      <c r="DU840" s="1186">
        <v>642.50473834559671</v>
      </c>
      <c r="DV840" s="1175">
        <v>664.93</v>
      </c>
      <c r="DW840" s="1186">
        <v>664.93</v>
      </c>
      <c r="DX840" s="1175">
        <v>689.02000439566791</v>
      </c>
      <c r="DY840" s="1186">
        <v>689.02000439566791</v>
      </c>
      <c r="DZ840" s="1175">
        <v>689.02000439566791</v>
      </c>
      <c r="EA840" s="1187">
        <v>689.02000439566791</v>
      </c>
      <c r="EC840" s="1195">
        <v>682.66</v>
      </c>
      <c r="ED840" s="1186">
        <v>682.66</v>
      </c>
      <c r="EE840" s="1175">
        <v>685.27</v>
      </c>
      <c r="EF840" s="1186">
        <v>685.27</v>
      </c>
      <c r="EG840" s="1175">
        <v>683.64</v>
      </c>
      <c r="EH840" s="1186">
        <v>683.64</v>
      </c>
      <c r="EI840" s="1175">
        <v>671.79</v>
      </c>
      <c r="EJ840" s="1186">
        <v>671.79</v>
      </c>
      <c r="EK840" s="1175">
        <v>671.79</v>
      </c>
      <c r="EL840" s="1187">
        <v>671.79</v>
      </c>
      <c r="EN840" s="1192">
        <v>0</v>
      </c>
      <c r="EO840" s="1186">
        <v>669.93999999999994</v>
      </c>
      <c r="EP840" s="1176">
        <v>0</v>
      </c>
      <c r="EQ840" s="1186">
        <v>0</v>
      </c>
      <c r="ER840" s="1176">
        <v>0</v>
      </c>
      <c r="ES840" s="1186">
        <v>0</v>
      </c>
      <c r="ET840" s="1176">
        <v>0</v>
      </c>
      <c r="EU840" s="1186">
        <v>0</v>
      </c>
      <c r="EV840" s="1176">
        <v>0</v>
      </c>
      <c r="EW840" s="1187">
        <v>0</v>
      </c>
    </row>
    <row r="841" spans="2:153" s="770" customFormat="1" x14ac:dyDescent="0.35">
      <c r="B841" s="1172"/>
      <c r="C841" s="1171"/>
      <c r="D841" s="1171"/>
      <c r="E841" s="1171"/>
      <c r="F841" s="1171"/>
      <c r="G841" s="1173"/>
      <c r="H841" s="1173"/>
      <c r="I841" s="1173"/>
      <c r="J841" s="1173"/>
      <c r="K841" s="1173"/>
      <c r="L841" s="1174"/>
      <c r="M841" s="1175"/>
      <c r="N841" s="1176"/>
      <c r="O841" s="1175"/>
      <c r="P841" s="1176"/>
      <c r="Q841" s="1175"/>
      <c r="R841" s="1176"/>
      <c r="S841" s="1175"/>
      <c r="T841" s="1177"/>
      <c r="U841" s="1178"/>
      <c r="V841" s="1181"/>
      <c r="W841" s="1174"/>
      <c r="X841" s="1179"/>
      <c r="Y841" s="1176"/>
      <c r="Z841" s="1179"/>
      <c r="AA841" s="1176"/>
      <c r="AB841" s="1179"/>
      <c r="AC841" s="1176"/>
      <c r="AD841" s="1179"/>
      <c r="AE841" s="1177"/>
      <c r="AF841" s="1180"/>
      <c r="AG841" s="1181"/>
      <c r="AH841" s="1174"/>
      <c r="AI841" s="1182"/>
      <c r="AJ841" s="1176"/>
      <c r="AK841" s="1182"/>
      <c r="AL841" s="1176"/>
      <c r="AM841" s="1182"/>
      <c r="AN841" s="1176"/>
      <c r="AO841" s="1182"/>
      <c r="AP841" s="1177"/>
      <c r="AQ841" s="1183"/>
      <c r="AR841" s="1181"/>
      <c r="AS841" s="1174"/>
      <c r="AT841" s="1184"/>
      <c r="AU841" s="1176"/>
      <c r="AV841" s="1184"/>
      <c r="AW841" s="1176"/>
      <c r="AX841" s="1184"/>
      <c r="AY841" s="1176"/>
      <c r="AZ841" s="1184"/>
      <c r="BA841" s="1177"/>
      <c r="BB841" s="1185"/>
      <c r="BC841" s="1181"/>
      <c r="BD841" s="1174"/>
      <c r="BE841" s="1186"/>
      <c r="BF841" s="1176"/>
      <c r="BG841" s="1186"/>
      <c r="BH841" s="1176"/>
      <c r="BI841" s="1186"/>
      <c r="BJ841" s="1176"/>
      <c r="BK841" s="1186"/>
      <c r="BL841" s="1177"/>
      <c r="BM841" s="1187"/>
      <c r="BN841" s="1181"/>
      <c r="BO841" s="1174"/>
      <c r="BP841" s="1188"/>
      <c r="BQ841" s="1176"/>
      <c r="BR841" s="1188"/>
      <c r="BS841" s="1176"/>
      <c r="BT841" s="1188"/>
      <c r="BU841" s="1176"/>
      <c r="BV841" s="1188"/>
      <c r="BW841" s="1177"/>
      <c r="BX841" s="1189"/>
      <c r="BY841" s="1181"/>
      <c r="BZ841" s="1174"/>
      <c r="CA841" s="1190"/>
      <c r="CB841" s="1176"/>
      <c r="CC841" s="1190"/>
      <c r="CD841" s="1176"/>
      <c r="CE841" s="1190"/>
      <c r="CF841" s="1176"/>
      <c r="CG841" s="1190"/>
      <c r="CH841" s="1177"/>
      <c r="CI841" s="1191"/>
      <c r="CK841" s="1174"/>
      <c r="CL841" s="1182"/>
      <c r="CM841" s="1176"/>
      <c r="CN841" s="1182"/>
      <c r="CO841" s="1176"/>
      <c r="CP841" s="1182"/>
      <c r="CQ841" s="1176"/>
      <c r="CR841" s="1182"/>
      <c r="CS841" s="1177"/>
      <c r="CT841" s="1183"/>
      <c r="CV841" s="1192"/>
      <c r="CW841" s="1193"/>
      <c r="CX841" s="1176"/>
      <c r="CY841" s="1193"/>
      <c r="CZ841" s="1176"/>
      <c r="DA841" s="1193"/>
      <c r="DB841" s="1176"/>
      <c r="DC841" s="1193"/>
      <c r="DD841" s="1186"/>
      <c r="DE841" s="1194"/>
      <c r="DG841" s="1192"/>
      <c r="DH841" s="1184"/>
      <c r="DI841" s="1176"/>
      <c r="DJ841" s="1184"/>
      <c r="DK841" s="1176"/>
      <c r="DL841" s="1184"/>
      <c r="DM841" s="1176"/>
      <c r="DN841" s="1184"/>
      <c r="DO841" s="1176"/>
      <c r="DP841" s="1185"/>
      <c r="DR841" s="1195"/>
      <c r="DS841" s="1186"/>
      <c r="DT841" s="1175"/>
      <c r="DU841" s="1186"/>
      <c r="DV841" s="1175"/>
      <c r="DW841" s="1186"/>
      <c r="DX841" s="1175"/>
      <c r="DY841" s="1186"/>
      <c r="DZ841" s="1175"/>
      <c r="EA841" s="1187"/>
      <c r="EC841" s="1195"/>
      <c r="ED841" s="1186"/>
      <c r="EE841" s="1175"/>
      <c r="EF841" s="1186"/>
      <c r="EG841" s="1175"/>
      <c r="EH841" s="1186"/>
      <c r="EI841" s="1175"/>
      <c r="EJ841" s="1186"/>
      <c r="EK841" s="1175"/>
      <c r="EL841" s="1187"/>
      <c r="EN841" s="1192"/>
      <c r="EO841" s="1186"/>
      <c r="EP841" s="1176"/>
      <c r="EQ841" s="1186"/>
      <c r="ER841" s="1176"/>
      <c r="ES841" s="1186"/>
      <c r="ET841" s="1176"/>
      <c r="EU841" s="1186"/>
      <c r="EV841" s="1176"/>
      <c r="EW841" s="1187"/>
    </row>
    <row r="842" spans="2:153" s="1196" customFormat="1" x14ac:dyDescent="0.35">
      <c r="B842" s="1197"/>
      <c r="C842" s="1198" t="s">
        <v>565</v>
      </c>
      <c r="D842" s="1199" t="s">
        <v>636</v>
      </c>
      <c r="E842" s="1198"/>
      <c r="F842" s="1198"/>
      <c r="G842" s="1200"/>
      <c r="H842" s="1200"/>
      <c r="I842" s="1200"/>
      <c r="J842" s="1200"/>
      <c r="K842" s="1200"/>
      <c r="L842" s="1201">
        <v>6620.7215033999946</v>
      </c>
      <c r="M842" s="1202">
        <v>6620.7215033999946</v>
      </c>
      <c r="N842" s="1203">
        <v>5420.5504894709302</v>
      </c>
      <c r="O842" s="1202">
        <v>5420.5504894709302</v>
      </c>
      <c r="P842" s="1203">
        <v>6954.8692390986471</v>
      </c>
      <c r="Q842" s="1202">
        <v>6954.8692390986471</v>
      </c>
      <c r="R842" s="1203">
        <v>11346.958696200012</v>
      </c>
      <c r="S842" s="1202">
        <v>11346.958696200012</v>
      </c>
      <c r="T842" s="1204">
        <v>30343.099928169584</v>
      </c>
      <c r="U842" s="1205">
        <v>30343.099928169584</v>
      </c>
      <c r="V842" s="1206"/>
      <c r="W842" s="1201">
        <v>7666.0643678999977</v>
      </c>
      <c r="X842" s="1207">
        <v>7666.0643678999977</v>
      </c>
      <c r="Y842" s="1203">
        <v>11876.392422999994</v>
      </c>
      <c r="Z842" s="1207">
        <v>11876.392422999994</v>
      </c>
      <c r="AA842" s="1203">
        <v>-3959.6022404999985</v>
      </c>
      <c r="AB842" s="1207">
        <v>-3959.6022404999985</v>
      </c>
      <c r="AC842" s="1203">
        <v>-3726.242609500006</v>
      </c>
      <c r="AD842" s="1207">
        <v>-3726.242609500006</v>
      </c>
      <c r="AE842" s="1204">
        <v>11856.611940899988</v>
      </c>
      <c r="AF842" s="1208">
        <v>11856.611940899988</v>
      </c>
      <c r="AG842" s="1206"/>
      <c r="AH842" s="1201">
        <v>-1033.6558196100023</v>
      </c>
      <c r="AI842" s="1209">
        <v>-1033.6558196100023</v>
      </c>
      <c r="AJ842" s="1203">
        <v>-2810.8081947000123</v>
      </c>
      <c r="AK842" s="1209">
        <v>-2810.8081947000123</v>
      </c>
      <c r="AL842" s="1203">
        <v>834.32442990000857</v>
      </c>
      <c r="AM842" s="1209">
        <v>834.32442990000857</v>
      </c>
      <c r="AN842" s="1203">
        <v>3225.2643141999938</v>
      </c>
      <c r="AO842" s="1209">
        <v>3225.2643141999938</v>
      </c>
      <c r="AP842" s="1204">
        <v>215.12472978998744</v>
      </c>
      <c r="AQ842" s="1210">
        <v>215.12472978998744</v>
      </c>
      <c r="AR842" s="1206"/>
      <c r="AS842" s="1201">
        <v>-6614.8387957034365</v>
      </c>
      <c r="AT842" s="1211">
        <v>-6614.8387957034365</v>
      </c>
      <c r="AU842" s="1203">
        <v>-2476.7716804561401</v>
      </c>
      <c r="AV842" s="1211">
        <v>-2476.7716804561401</v>
      </c>
      <c r="AW842" s="1203">
        <v>-2645.2296110342713</v>
      </c>
      <c r="AX842" s="1211">
        <v>-2645.2296110342713</v>
      </c>
      <c r="AY842" s="1203">
        <v>4412.1133599303375</v>
      </c>
      <c r="AZ842" s="1211">
        <v>4412.1133599303375</v>
      </c>
      <c r="BA842" s="1204">
        <v>-7324.7267272635108</v>
      </c>
      <c r="BB842" s="1212">
        <v>-7324.7267272635108</v>
      </c>
      <c r="BC842" s="1206"/>
      <c r="BD842" s="1201">
        <v>2066.2452350772869</v>
      </c>
      <c r="BE842" s="1213">
        <v>2066.2452350772869</v>
      </c>
      <c r="BF842" s="1203">
        <v>4296.6851725719525</v>
      </c>
      <c r="BG842" s="1213">
        <v>4296.6851725719525</v>
      </c>
      <c r="BH842" s="1203">
        <v>6475.4067367999887</v>
      </c>
      <c r="BI842" s="1213">
        <v>6475.4136328380928</v>
      </c>
      <c r="BJ842" s="1203">
        <v>2410.2462434685099</v>
      </c>
      <c r="BK842" s="1213">
        <v>2410.2462434685099</v>
      </c>
      <c r="BL842" s="1204">
        <v>15248.590283955844</v>
      </c>
      <c r="BM842" s="1214">
        <v>15248.590283955844</v>
      </c>
      <c r="BN842" s="1206">
        <v>0</v>
      </c>
      <c r="BO842" s="1201">
        <v>1303.141121768429</v>
      </c>
      <c r="BP842" s="1215">
        <v>1303.141121768429</v>
      </c>
      <c r="BQ842" s="1203">
        <v>-2925.1775628999972</v>
      </c>
      <c r="BR842" s="1215">
        <v>-2925.1775628999972</v>
      </c>
      <c r="BS842" s="1203">
        <v>-4565.3500000000004</v>
      </c>
      <c r="BT842" s="1215">
        <v>-4565.3500000000004</v>
      </c>
      <c r="BU842" s="1203">
        <v>5089.3400000000074</v>
      </c>
      <c r="BV842" s="1215">
        <v>5089.3400000000074</v>
      </c>
      <c r="BW842" s="1204">
        <v>-1098.0464411315606</v>
      </c>
      <c r="BX842" s="1216">
        <v>-1098.0464411315606</v>
      </c>
      <c r="BY842" s="1206"/>
      <c r="BZ842" s="1201">
        <v>-286.77040090000889</v>
      </c>
      <c r="CA842" s="1217">
        <v>-286.77040090000889</v>
      </c>
      <c r="CB842" s="1203">
        <v>2161.966273160001</v>
      </c>
      <c r="CC842" s="1217">
        <v>2161.966273160001</v>
      </c>
      <c r="CD842" s="1203">
        <v>5708.2581721999968</v>
      </c>
      <c r="CE842" s="1217">
        <v>5708.2581721999968</v>
      </c>
      <c r="CF842" s="1203">
        <v>4505.4122173987244</v>
      </c>
      <c r="CG842" s="1217">
        <v>4505.4122173987244</v>
      </c>
      <c r="CH842" s="1204">
        <v>12088.866261858715</v>
      </c>
      <c r="CI842" s="1218">
        <v>12088.866261858715</v>
      </c>
      <c r="CK842" s="1201">
        <v>4514.2252430800054</v>
      </c>
      <c r="CL842" s="1209">
        <v>4514.2252430800054</v>
      </c>
      <c r="CM842" s="1203">
        <v>738.56548690004229</v>
      </c>
      <c r="CN842" s="1209">
        <v>738.56548690004229</v>
      </c>
      <c r="CO842" s="1203">
        <v>5359.4228004100041</v>
      </c>
      <c r="CP842" s="1209">
        <v>5359.4228004100041</v>
      </c>
      <c r="CQ842" s="1203">
        <v>973.83582226003273</v>
      </c>
      <c r="CR842" s="1209">
        <v>973.83582226003273</v>
      </c>
      <c r="CS842" s="1204">
        <v>11586.049352650085</v>
      </c>
      <c r="CT842" s="1210">
        <v>11586.049352650085</v>
      </c>
      <c r="CV842" s="1219">
        <v>-3854.6277253222192</v>
      </c>
      <c r="CW842" s="1220">
        <v>-3854.6277253222192</v>
      </c>
      <c r="CX842" s="1203">
        <v>-4308.7443747414109</v>
      </c>
      <c r="CY842" s="1220">
        <v>-4308.7443747414109</v>
      </c>
      <c r="CZ842" s="1203">
        <v>-4386.3056548000195</v>
      </c>
      <c r="DA842" s="1220">
        <v>-4386.3056548000195</v>
      </c>
      <c r="DB842" s="1203">
        <v>5418.3931230400021</v>
      </c>
      <c r="DC842" s="1220">
        <v>5418.3931230400021</v>
      </c>
      <c r="DD842" s="1213">
        <v>-7131.284631823647</v>
      </c>
      <c r="DE842" s="1221">
        <v>-7131.2846318236361</v>
      </c>
      <c r="DG842" s="1219">
        <v>2419.3889540800255</v>
      </c>
      <c r="DH842" s="1211">
        <v>2419.3889540800092</v>
      </c>
      <c r="DI842" s="1203">
        <v>-1976.7330855699875</v>
      </c>
      <c r="DJ842" s="1211">
        <v>-1976.7330855699861</v>
      </c>
      <c r="DK842" s="1203">
        <v>-45.863456260014232</v>
      </c>
      <c r="DL842" s="1211">
        <v>-45.863456260014573</v>
      </c>
      <c r="DM842" s="1203">
        <v>4279.1419576055905</v>
      </c>
      <c r="DN842" s="1211">
        <v>4279.1419576055914</v>
      </c>
      <c r="DO842" s="1203">
        <v>4675.934369855614</v>
      </c>
      <c r="DP842" s="1212">
        <v>4675.934369855614</v>
      </c>
      <c r="DR842" s="1222">
        <v>-8544.9319493403345</v>
      </c>
      <c r="DS842" s="1213">
        <v>-8544.9319493403345</v>
      </c>
      <c r="DT842" s="1202">
        <v>9245.4497931811165</v>
      </c>
      <c r="DU842" s="1213">
        <v>9245.4497931812366</v>
      </c>
      <c r="DV842" s="1202">
        <v>2052.5707954279496</v>
      </c>
      <c r="DW842" s="1213">
        <v>2052.5707954278414</v>
      </c>
      <c r="DX842" s="1202">
        <v>-156.3935900436245</v>
      </c>
      <c r="DY842" s="1213">
        <v>-156.39359004360517</v>
      </c>
      <c r="DZ842" s="1202">
        <v>2596.6950492251053</v>
      </c>
      <c r="EA842" s="1214">
        <v>2596.6950492251053</v>
      </c>
      <c r="EC842" s="1222">
        <v>4064.5509723009782</v>
      </c>
      <c r="ED842" s="1213">
        <v>4064.5509723009295</v>
      </c>
      <c r="EE842" s="1202">
        <v>-449.94885361899878</v>
      </c>
      <c r="EF842" s="1213">
        <v>-449.94885361899628</v>
      </c>
      <c r="EG842" s="1202">
        <v>10690.129015749513</v>
      </c>
      <c r="EH842" s="1213">
        <v>10690.12901574951</v>
      </c>
      <c r="EI842" s="1202">
        <v>-843.91782655330235</v>
      </c>
      <c r="EJ842" s="1213">
        <v>-843.91782655330121</v>
      </c>
      <c r="EK842" s="1202">
        <v>13460.81330787819</v>
      </c>
      <c r="EL842" s="1214">
        <v>13460.81330787819</v>
      </c>
      <c r="EN842" s="1219">
        <v>-980.95065133380012</v>
      </c>
      <c r="EO842" s="1213">
        <v>-1816.7156920470243</v>
      </c>
      <c r="EP842" s="1203">
        <v>875.7688112675205</v>
      </c>
      <c r="EQ842" s="1213">
        <v>925.21081922646135</v>
      </c>
      <c r="ER842" s="1203">
        <v>2206.2071031923306</v>
      </c>
      <c r="ES842" s="1213">
        <v>2412.6260125620065</v>
      </c>
      <c r="ET842" s="1203">
        <v>883.94183369510847</v>
      </c>
      <c r="EU842" s="1213">
        <v>1112.1837328635211</v>
      </c>
      <c r="EV842" s="1203">
        <v>2984.9670968211594</v>
      </c>
      <c r="EW842" s="1214">
        <v>2633.3018081454056</v>
      </c>
    </row>
    <row r="843" spans="2:153" s="770" customFormat="1" ht="7.5" customHeight="1" x14ac:dyDescent="0.35">
      <c r="B843" s="1172"/>
      <c r="C843" s="1171"/>
      <c r="D843" s="1171"/>
      <c r="E843" s="1171"/>
      <c r="F843" s="1171"/>
      <c r="G843" s="1173"/>
      <c r="H843" s="1173"/>
      <c r="I843" s="1173"/>
      <c r="J843" s="1173"/>
      <c r="K843" s="1173"/>
      <c r="L843" s="1174"/>
      <c r="M843" s="1175"/>
      <c r="N843" s="1176"/>
      <c r="O843" s="1175"/>
      <c r="P843" s="1176"/>
      <c r="Q843" s="1175"/>
      <c r="R843" s="1176"/>
      <c r="S843" s="1175"/>
      <c r="T843" s="1177"/>
      <c r="U843" s="1178"/>
      <c r="V843" s="1181"/>
      <c r="W843" s="1174"/>
      <c r="X843" s="1179"/>
      <c r="Y843" s="1176"/>
      <c r="Z843" s="1179"/>
      <c r="AA843" s="1176"/>
      <c r="AB843" s="1179"/>
      <c r="AC843" s="1176"/>
      <c r="AD843" s="1179"/>
      <c r="AE843" s="1177"/>
      <c r="AF843" s="1180"/>
      <c r="AG843" s="1181"/>
      <c r="AH843" s="1174"/>
      <c r="AI843" s="1182"/>
      <c r="AJ843" s="1176"/>
      <c r="AK843" s="1182"/>
      <c r="AL843" s="1176"/>
      <c r="AM843" s="1182"/>
      <c r="AN843" s="1176"/>
      <c r="AO843" s="1182"/>
      <c r="AP843" s="1177"/>
      <c r="AQ843" s="1183"/>
      <c r="AR843" s="1181"/>
      <c r="AS843" s="1174"/>
      <c r="AT843" s="1184"/>
      <c r="AU843" s="1176"/>
      <c r="AV843" s="1184"/>
      <c r="AW843" s="1176"/>
      <c r="AX843" s="1184"/>
      <c r="AY843" s="1176"/>
      <c r="AZ843" s="1184"/>
      <c r="BA843" s="1177"/>
      <c r="BB843" s="1185"/>
      <c r="BC843" s="1181"/>
      <c r="BD843" s="1174"/>
      <c r="BE843" s="1186"/>
      <c r="BF843" s="1176"/>
      <c r="BG843" s="1186"/>
      <c r="BH843" s="1176"/>
      <c r="BI843" s="1186"/>
      <c r="BJ843" s="1176"/>
      <c r="BK843" s="1186"/>
      <c r="BL843" s="1177"/>
      <c r="BM843" s="1187"/>
      <c r="BN843" s="1181"/>
      <c r="BO843" s="1174"/>
      <c r="BP843" s="1188"/>
      <c r="BQ843" s="1176"/>
      <c r="BR843" s="1188"/>
      <c r="BS843" s="1176"/>
      <c r="BT843" s="1188"/>
      <c r="BU843" s="1176"/>
      <c r="BV843" s="1188"/>
      <c r="BW843" s="1177"/>
      <c r="BX843" s="1189"/>
      <c r="BY843" s="1181"/>
      <c r="BZ843" s="1174"/>
      <c r="CA843" s="1190"/>
      <c r="CB843" s="1176"/>
      <c r="CC843" s="1190"/>
      <c r="CD843" s="1176"/>
      <c r="CE843" s="1190"/>
      <c r="CF843" s="1176"/>
      <c r="CG843" s="1190"/>
      <c r="CH843" s="1177"/>
      <c r="CI843" s="1191"/>
      <c r="CK843" s="1174"/>
      <c r="CL843" s="1182"/>
      <c r="CM843" s="1176"/>
      <c r="CN843" s="1182"/>
      <c r="CO843" s="1176"/>
      <c r="CP843" s="1182"/>
      <c r="CQ843" s="1176"/>
      <c r="CR843" s="1182"/>
      <c r="CS843" s="1177"/>
      <c r="CT843" s="1183"/>
      <c r="CV843" s="1192"/>
      <c r="CW843" s="1193"/>
      <c r="CX843" s="1176"/>
      <c r="CY843" s="1193"/>
      <c r="CZ843" s="1176"/>
      <c r="DA843" s="1193"/>
      <c r="DB843" s="1176"/>
      <c r="DC843" s="1193"/>
      <c r="DD843" s="1186"/>
      <c r="DE843" s="1194"/>
      <c r="DG843" s="1192"/>
      <c r="DH843" s="1184"/>
      <c r="DI843" s="1176"/>
      <c r="DJ843" s="1184"/>
      <c r="DK843" s="1176"/>
      <c r="DL843" s="1184"/>
      <c r="DM843" s="1176"/>
      <c r="DN843" s="1184"/>
      <c r="DO843" s="1176"/>
      <c r="DP843" s="1185"/>
      <c r="DR843" s="1195"/>
      <c r="DS843" s="1186"/>
      <c r="DT843" s="1175"/>
      <c r="DU843" s="1186"/>
      <c r="DV843" s="1175"/>
      <c r="DW843" s="1186"/>
      <c r="DX843" s="1175"/>
      <c r="DY843" s="1186"/>
      <c r="DZ843" s="1175"/>
      <c r="EA843" s="1187"/>
      <c r="EC843" s="1195"/>
      <c r="ED843" s="1186"/>
      <c r="EE843" s="1175"/>
      <c r="EF843" s="1186"/>
      <c r="EG843" s="1175"/>
      <c r="EH843" s="1186"/>
      <c r="EI843" s="1175"/>
      <c r="EJ843" s="1186"/>
      <c r="EK843" s="1175"/>
      <c r="EL843" s="1187"/>
      <c r="EN843" s="1192"/>
      <c r="EO843" s="1186"/>
      <c r="EP843" s="1176"/>
      <c r="EQ843" s="1186"/>
      <c r="ER843" s="1176"/>
      <c r="ES843" s="1186"/>
      <c r="ET843" s="1176"/>
      <c r="EU843" s="1186"/>
      <c r="EV843" s="1176"/>
      <c r="EW843" s="1187"/>
    </row>
    <row r="844" spans="2:153" s="770" customFormat="1" x14ac:dyDescent="0.35">
      <c r="B844" s="1172"/>
      <c r="C844" s="1171"/>
      <c r="D844" s="1223" t="s">
        <v>273</v>
      </c>
      <c r="E844" s="1171" t="s">
        <v>620</v>
      </c>
      <c r="F844" s="1171"/>
      <c r="G844" s="1173"/>
      <c r="H844" s="1173"/>
      <c r="I844" s="1173"/>
      <c r="J844" s="1173"/>
      <c r="K844" s="1226"/>
      <c r="L844" s="510">
        <v>4.9879999999760116E-3</v>
      </c>
      <c r="M844" s="511">
        <v>4.9879999999760116E-3</v>
      </c>
      <c r="N844" s="512">
        <v>-2.8742999997390939E-3</v>
      </c>
      <c r="O844" s="511">
        <v>-2.8742999997390939E-3</v>
      </c>
      <c r="P844" s="512">
        <v>-1.1634949999290711E-3</v>
      </c>
      <c r="Q844" s="511">
        <v>-1.1634949999290711E-3</v>
      </c>
      <c r="R844" s="512">
        <v>-3.3498000002083472E-3</v>
      </c>
      <c r="S844" s="511">
        <v>-3.3498000002083472E-3</v>
      </c>
      <c r="T844" s="513">
        <v>-2.3995949999005006E-3</v>
      </c>
      <c r="U844" s="514">
        <v>-2.3995949999005006E-3</v>
      </c>
      <c r="V844" s="515"/>
      <c r="W844" s="510">
        <v>-4.2162999999533213E-3</v>
      </c>
      <c r="X844" s="516">
        <v>-4.2162999999533213E-3</v>
      </c>
      <c r="Y844" s="512">
        <v>2.906599999903392E-3</v>
      </c>
      <c r="Z844" s="516">
        <v>2.906599999903392E-3</v>
      </c>
      <c r="AA844" s="512">
        <v>-1.1285700000087218E-2</v>
      </c>
      <c r="AB844" s="516">
        <v>-1.1285700000087218E-2</v>
      </c>
      <c r="AC844" s="512">
        <v>1.8684999999365459E-3</v>
      </c>
      <c r="AD844" s="516">
        <v>1.8684999999365459E-3</v>
      </c>
      <c r="AE844" s="513">
        <v>-1.0726900000200601E-2</v>
      </c>
      <c r="AF844" s="517">
        <v>-1.0726900000200601E-2</v>
      </c>
      <c r="AG844" s="515"/>
      <c r="AH844" s="510">
        <v>9.5682000001886536E-3</v>
      </c>
      <c r="AI844" s="518">
        <v>9.5682000001886536E-3</v>
      </c>
      <c r="AJ844" s="512">
        <v>-2.2941000002063561E-3</v>
      </c>
      <c r="AK844" s="518">
        <v>-2.2941000002063561E-3</v>
      </c>
      <c r="AL844" s="512">
        <v>-2.3939999997821815E-3</v>
      </c>
      <c r="AM844" s="518">
        <v>-2.3939999997821815E-3</v>
      </c>
      <c r="AN844" s="512">
        <v>49.548478999999624</v>
      </c>
      <c r="AO844" s="518">
        <v>49.548478999999624</v>
      </c>
      <c r="AP844" s="513">
        <v>49.553359099999824</v>
      </c>
      <c r="AQ844" s="519">
        <v>49.553359099999824</v>
      </c>
      <c r="AR844" s="515"/>
      <c r="AS844" s="510">
        <v>99.431892300000356</v>
      </c>
      <c r="AT844" s="520">
        <v>99.431892300000356</v>
      </c>
      <c r="AU844" s="512">
        <v>98.647278100000023</v>
      </c>
      <c r="AV844" s="520">
        <v>98.647278100000023</v>
      </c>
      <c r="AW844" s="512">
        <v>2.0869999999604261E-3</v>
      </c>
      <c r="AX844" s="520">
        <v>2.0869999999604261E-3</v>
      </c>
      <c r="AY844" s="512">
        <v>6.6347999996807516E-3</v>
      </c>
      <c r="AZ844" s="520">
        <v>6.6347999996807516E-3</v>
      </c>
      <c r="BA844" s="513">
        <v>198.08789220000003</v>
      </c>
      <c r="BB844" s="521">
        <v>198.08789220000003</v>
      </c>
      <c r="BC844" s="515"/>
      <c r="BD844" s="510">
        <v>6.5704000003279361E-3</v>
      </c>
      <c r="BE844" s="522">
        <v>6.5704000003279361E-3</v>
      </c>
      <c r="BF844" s="512">
        <v>-3.4335999999548505E-3</v>
      </c>
      <c r="BG844" s="522">
        <v>-3.4335999999548505E-3</v>
      </c>
      <c r="BH844" s="1227">
        <v>-3.1280000015243559E-4</v>
      </c>
      <c r="BI844" s="522">
        <v>-3.1280000015243559E-4</v>
      </c>
      <c r="BJ844" s="512">
        <v>0</v>
      </c>
      <c r="BK844" s="522">
        <v>0</v>
      </c>
      <c r="BL844" s="513">
        <v>2.82400000022065E-3</v>
      </c>
      <c r="BM844" s="523">
        <v>2.82400000022065E-3</v>
      </c>
      <c r="BN844" s="515">
        <v>0</v>
      </c>
      <c r="BO844" s="510">
        <v>0</v>
      </c>
      <c r="BP844" s="524">
        <v>0</v>
      </c>
      <c r="BQ844" s="512">
        <v>0</v>
      </c>
      <c r="BR844" s="524">
        <v>0</v>
      </c>
      <c r="BS844" s="512">
        <v>0</v>
      </c>
      <c r="BT844" s="524">
        <v>0</v>
      </c>
      <c r="BU844" s="512">
        <v>0</v>
      </c>
      <c r="BV844" s="524">
        <v>0</v>
      </c>
      <c r="BW844" s="513">
        <v>0</v>
      </c>
      <c r="BX844" s="525">
        <v>0</v>
      </c>
      <c r="BY844" s="515"/>
      <c r="BZ844" s="510">
        <v>0</v>
      </c>
      <c r="CA844" s="526">
        <v>0</v>
      </c>
      <c r="CB844" s="512">
        <v>0</v>
      </c>
      <c r="CC844" s="526">
        <v>0</v>
      </c>
      <c r="CD844" s="512">
        <v>0</v>
      </c>
      <c r="CE844" s="526">
        <v>0</v>
      </c>
      <c r="CF844" s="512">
        <v>0</v>
      </c>
      <c r="CG844" s="526">
        <v>0</v>
      </c>
      <c r="CH844" s="513">
        <v>0</v>
      </c>
      <c r="CI844" s="527">
        <v>0</v>
      </c>
      <c r="CK844" s="510">
        <v>0</v>
      </c>
      <c r="CL844" s="518">
        <v>0</v>
      </c>
      <c r="CM844" s="512">
        <v>0</v>
      </c>
      <c r="CN844" s="518">
        <v>0</v>
      </c>
      <c r="CO844" s="512">
        <v>0</v>
      </c>
      <c r="CP844" s="518">
        <v>0</v>
      </c>
      <c r="CQ844" s="512">
        <v>0</v>
      </c>
      <c r="CR844" s="518">
        <v>0</v>
      </c>
      <c r="CS844" s="513">
        <v>0</v>
      </c>
      <c r="CT844" s="519">
        <v>0</v>
      </c>
      <c r="CV844" s="950">
        <v>0</v>
      </c>
      <c r="CW844" s="528">
        <v>0</v>
      </c>
      <c r="CX844" s="512">
        <v>0</v>
      </c>
      <c r="CY844" s="528">
        <v>0</v>
      </c>
      <c r="CZ844" s="512">
        <v>0</v>
      </c>
      <c r="DA844" s="528">
        <v>0</v>
      </c>
      <c r="DB844" s="512">
        <v>0</v>
      </c>
      <c r="DC844" s="528">
        <v>0</v>
      </c>
      <c r="DD844" s="522">
        <v>0</v>
      </c>
      <c r="DE844" s="951">
        <v>0</v>
      </c>
      <c r="DG844" s="950">
        <v>0</v>
      </c>
      <c r="DH844" s="520">
        <v>0</v>
      </c>
      <c r="DI844" s="512">
        <v>0</v>
      </c>
      <c r="DJ844" s="520">
        <v>0</v>
      </c>
      <c r="DK844" s="512">
        <v>0</v>
      </c>
      <c r="DL844" s="520">
        <v>0</v>
      </c>
      <c r="DM844" s="512">
        <v>0</v>
      </c>
      <c r="DN844" s="520">
        <v>0</v>
      </c>
      <c r="DO844" s="512">
        <v>0</v>
      </c>
      <c r="DP844" s="521">
        <v>0</v>
      </c>
      <c r="DR844" s="952">
        <v>0</v>
      </c>
      <c r="DS844" s="522">
        <v>0</v>
      </c>
      <c r="DT844" s="511">
        <v>0</v>
      </c>
      <c r="DU844" s="522">
        <v>0</v>
      </c>
      <c r="DV844" s="511">
        <v>0</v>
      </c>
      <c r="DW844" s="522">
        <v>0</v>
      </c>
      <c r="DX844" s="511">
        <v>0</v>
      </c>
      <c r="DY844" s="522">
        <v>0</v>
      </c>
      <c r="DZ844" s="511">
        <v>0</v>
      </c>
      <c r="EA844" s="523">
        <v>0</v>
      </c>
      <c r="EC844" s="952">
        <v>0</v>
      </c>
      <c r="ED844" s="522">
        <v>0</v>
      </c>
      <c r="EE844" s="511">
        <v>0</v>
      </c>
      <c r="EF844" s="522">
        <v>0</v>
      </c>
      <c r="EG844" s="511">
        <v>0</v>
      </c>
      <c r="EH844" s="522">
        <v>0</v>
      </c>
      <c r="EI844" s="511">
        <v>0</v>
      </c>
      <c r="EJ844" s="522">
        <v>0</v>
      </c>
      <c r="EK844" s="511">
        <v>0</v>
      </c>
      <c r="EL844" s="523">
        <v>0</v>
      </c>
      <c r="EN844" s="950">
        <v>0</v>
      </c>
      <c r="EO844" s="522">
        <v>0</v>
      </c>
      <c r="EP844" s="512">
        <v>0</v>
      </c>
      <c r="EQ844" s="522">
        <v>0</v>
      </c>
      <c r="ER844" s="512">
        <v>0</v>
      </c>
      <c r="ES844" s="522">
        <v>0</v>
      </c>
      <c r="ET844" s="512">
        <v>0</v>
      </c>
      <c r="EU844" s="522">
        <v>0</v>
      </c>
      <c r="EV844" s="512">
        <v>0</v>
      </c>
      <c r="EW844" s="523">
        <v>0</v>
      </c>
    </row>
    <row r="845" spans="2:153" s="770" customFormat="1" x14ac:dyDescent="0.35">
      <c r="B845" s="1172"/>
      <c r="C845" s="1171"/>
      <c r="D845" s="1223" t="s">
        <v>277</v>
      </c>
      <c r="E845" s="1171" t="s">
        <v>621</v>
      </c>
      <c r="F845" s="1171"/>
      <c r="G845" s="1173"/>
      <c r="H845" s="1173"/>
      <c r="I845" s="1173"/>
      <c r="J845" s="1173"/>
      <c r="K845" s="1226"/>
      <c r="L845" s="510">
        <v>-1.0187799999812341E-2</v>
      </c>
      <c r="M845" s="511">
        <v>-1.0187799999812341E-2</v>
      </c>
      <c r="N845" s="512">
        <v>-5.5400000002592265E-3</v>
      </c>
      <c r="O845" s="511">
        <v>-5.5400000002592265E-3</v>
      </c>
      <c r="P845" s="512">
        <v>4.9634000000082779E-3</v>
      </c>
      <c r="Q845" s="511">
        <v>4.9634000000082779E-3</v>
      </c>
      <c r="R845" s="512">
        <v>2.6111000000241802E-3</v>
      </c>
      <c r="S845" s="511">
        <v>2.6111000000241802E-3</v>
      </c>
      <c r="T845" s="513">
        <v>-8.1533000000391098E-3</v>
      </c>
      <c r="U845" s="514">
        <v>-8.1533000000391098E-3</v>
      </c>
      <c r="V845" s="515"/>
      <c r="W845" s="510">
        <v>-6.2039999995988637E-4</v>
      </c>
      <c r="X845" s="516">
        <v>-6.2039999995988637E-4</v>
      </c>
      <c r="Y845" s="512">
        <v>-1.4266000001779133E-3</v>
      </c>
      <c r="Z845" s="516">
        <v>-1.4266000001779133E-3</v>
      </c>
      <c r="AA845" s="512">
        <v>-7.7435999997685911E-3</v>
      </c>
      <c r="AB845" s="516">
        <v>-7.7435999997685911E-3</v>
      </c>
      <c r="AC845" s="512">
        <v>-1.43190000014215E-3</v>
      </c>
      <c r="AD845" s="516">
        <v>-1.43190000014215E-3</v>
      </c>
      <c r="AE845" s="513">
        <v>-1.1222500000048541E-2</v>
      </c>
      <c r="AF845" s="517">
        <v>-1.1222500000048541E-2</v>
      </c>
      <c r="AG845" s="515"/>
      <c r="AH845" s="510">
        <v>6.0368000000252664E-3</v>
      </c>
      <c r="AI845" s="518">
        <v>6.0368000000252664E-3</v>
      </c>
      <c r="AJ845" s="512">
        <v>-3.7336999999197928E-3</v>
      </c>
      <c r="AK845" s="518">
        <v>-3.7336999999197928E-3</v>
      </c>
      <c r="AL845" s="512">
        <v>-2.4062000001059403E-3</v>
      </c>
      <c r="AM845" s="518">
        <v>-2.4062000001059403E-3</v>
      </c>
      <c r="AN845" s="512">
        <v>-3.1340999999311947E-3</v>
      </c>
      <c r="AO845" s="518">
        <v>-3.1340999999311947E-3</v>
      </c>
      <c r="AP845" s="513">
        <v>-3.2371999999316614E-3</v>
      </c>
      <c r="AQ845" s="519">
        <v>-3.2371999999316614E-3</v>
      </c>
      <c r="AR845" s="515"/>
      <c r="AS845" s="510">
        <v>7.2920000019838227E-4</v>
      </c>
      <c r="AT845" s="520">
        <v>7.2920000019838227E-4</v>
      </c>
      <c r="AU845" s="512">
        <v>-1.0047000001556228E-3</v>
      </c>
      <c r="AV845" s="520">
        <v>-1.0047000001556228E-3</v>
      </c>
      <c r="AW845" s="512">
        <v>-3.0797000000446495E-3</v>
      </c>
      <c r="AX845" s="520">
        <v>-3.0797000000446495E-3</v>
      </c>
      <c r="AY845" s="512">
        <v>-2.8998999999512165E-3</v>
      </c>
      <c r="AZ845" s="520">
        <v>-2.8998999999512165E-3</v>
      </c>
      <c r="BA845" s="513">
        <v>-6.2550999999531065E-3</v>
      </c>
      <c r="BB845" s="521">
        <v>-6.2550999999531065E-3</v>
      </c>
      <c r="BC845" s="515"/>
      <c r="BD845" s="510">
        <v>1.1267600000245181E-2</v>
      </c>
      <c r="BE845" s="522">
        <v>1.1267600000245181E-2</v>
      </c>
      <c r="BF845" s="512">
        <v>-1.7206000001168675E-3</v>
      </c>
      <c r="BG845" s="522">
        <v>-1.7206000001168675E-3</v>
      </c>
      <c r="BH845" s="1227">
        <v>5.5360000003545906E-4</v>
      </c>
      <c r="BI845" s="522">
        <v>5.5360000003545906E-4</v>
      </c>
      <c r="BJ845" s="512">
        <v>0</v>
      </c>
      <c r="BK845" s="522">
        <v>0</v>
      </c>
      <c r="BL845" s="513">
        <v>1.0100600000163773E-2</v>
      </c>
      <c r="BM845" s="523">
        <v>1.0100600000163773E-2</v>
      </c>
      <c r="BN845" s="515">
        <v>0</v>
      </c>
      <c r="BO845" s="510">
        <v>0</v>
      </c>
      <c r="BP845" s="524">
        <v>0</v>
      </c>
      <c r="BQ845" s="512">
        <v>0</v>
      </c>
      <c r="BR845" s="524">
        <v>0</v>
      </c>
      <c r="BS845" s="512">
        <v>0</v>
      </c>
      <c r="BT845" s="524">
        <v>0</v>
      </c>
      <c r="BU845" s="512">
        <v>0</v>
      </c>
      <c r="BV845" s="524">
        <v>0</v>
      </c>
      <c r="BW845" s="513">
        <v>0</v>
      </c>
      <c r="BX845" s="525">
        <v>0</v>
      </c>
      <c r="BY845" s="515"/>
      <c r="BZ845" s="510">
        <v>-892.30999999999972</v>
      </c>
      <c r="CA845" s="526">
        <v>-892.30999999999972</v>
      </c>
      <c r="CB845" s="512">
        <v>0</v>
      </c>
      <c r="CC845" s="526">
        <v>0</v>
      </c>
      <c r="CD845" s="512">
        <v>0</v>
      </c>
      <c r="CE845" s="526">
        <v>0</v>
      </c>
      <c r="CF845" s="512">
        <v>0</v>
      </c>
      <c r="CG845" s="526">
        <v>0</v>
      </c>
      <c r="CH845" s="513">
        <v>-892.30999999999972</v>
      </c>
      <c r="CI845" s="527">
        <v>-892.30999999999972</v>
      </c>
      <c r="CK845" s="510">
        <v>0</v>
      </c>
      <c r="CL845" s="518">
        <v>0</v>
      </c>
      <c r="CM845" s="512">
        <v>0</v>
      </c>
      <c r="CN845" s="518">
        <v>0</v>
      </c>
      <c r="CO845" s="512">
        <v>0</v>
      </c>
      <c r="CP845" s="518">
        <v>0</v>
      </c>
      <c r="CQ845" s="512">
        <v>0</v>
      </c>
      <c r="CR845" s="518">
        <v>0</v>
      </c>
      <c r="CS845" s="513">
        <v>0</v>
      </c>
      <c r="CT845" s="519">
        <v>0</v>
      </c>
      <c r="CV845" s="950">
        <v>0</v>
      </c>
      <c r="CW845" s="528">
        <v>0</v>
      </c>
      <c r="CX845" s="512">
        <v>0</v>
      </c>
      <c r="CY845" s="528">
        <v>0</v>
      </c>
      <c r="CZ845" s="512">
        <v>0</v>
      </c>
      <c r="DA845" s="528">
        <v>0</v>
      </c>
      <c r="DB845" s="512">
        <v>0</v>
      </c>
      <c r="DC845" s="528">
        <v>0</v>
      </c>
      <c r="DD845" s="522">
        <v>0</v>
      </c>
      <c r="DE845" s="951">
        <v>0</v>
      </c>
      <c r="DG845" s="950">
        <v>0</v>
      </c>
      <c r="DH845" s="520">
        <v>0</v>
      </c>
      <c r="DI845" s="512">
        <v>0</v>
      </c>
      <c r="DJ845" s="520">
        <v>0</v>
      </c>
      <c r="DK845" s="512">
        <v>0</v>
      </c>
      <c r="DL845" s="520">
        <v>0</v>
      </c>
      <c r="DM845" s="512">
        <v>0</v>
      </c>
      <c r="DN845" s="520">
        <v>0</v>
      </c>
      <c r="DO845" s="512">
        <v>0</v>
      </c>
      <c r="DP845" s="521">
        <v>0</v>
      </c>
      <c r="DR845" s="952">
        <v>0</v>
      </c>
      <c r="DS845" s="522">
        <v>0</v>
      </c>
      <c r="DT845" s="511">
        <v>0</v>
      </c>
      <c r="DU845" s="522">
        <v>0</v>
      </c>
      <c r="DV845" s="511">
        <v>0</v>
      </c>
      <c r="DW845" s="522">
        <v>0</v>
      </c>
      <c r="DX845" s="511">
        <v>0</v>
      </c>
      <c r="DY845" s="522">
        <v>0</v>
      </c>
      <c r="DZ845" s="511">
        <v>0</v>
      </c>
      <c r="EA845" s="523">
        <v>0</v>
      </c>
      <c r="EC845" s="952">
        <v>0</v>
      </c>
      <c r="ED845" s="522">
        <v>0</v>
      </c>
      <c r="EE845" s="511">
        <v>0</v>
      </c>
      <c r="EF845" s="522">
        <v>0</v>
      </c>
      <c r="EG845" s="511">
        <v>6309.6599555547873</v>
      </c>
      <c r="EH845" s="522">
        <v>6309.6599555547873</v>
      </c>
      <c r="EI845" s="511">
        <v>0</v>
      </c>
      <c r="EJ845" s="522">
        <v>0</v>
      </c>
      <c r="EK845" s="511">
        <v>6309.6599555547873</v>
      </c>
      <c r="EL845" s="523">
        <v>6309.6599555547873</v>
      </c>
      <c r="EN845" s="950">
        <v>0</v>
      </c>
      <c r="EO845" s="522">
        <v>0</v>
      </c>
      <c r="EP845" s="512">
        <v>0</v>
      </c>
      <c r="EQ845" s="522">
        <v>0</v>
      </c>
      <c r="ER845" s="512">
        <v>0</v>
      </c>
      <c r="ES845" s="522">
        <v>0</v>
      </c>
      <c r="ET845" s="512">
        <v>0</v>
      </c>
      <c r="EU845" s="522">
        <v>0</v>
      </c>
      <c r="EV845" s="512">
        <v>0</v>
      </c>
      <c r="EW845" s="523">
        <v>0</v>
      </c>
    </row>
    <row r="846" spans="2:153" s="770" customFormat="1" x14ac:dyDescent="0.35">
      <c r="B846" s="1172"/>
      <c r="C846" s="1171"/>
      <c r="D846" s="1223" t="s">
        <v>281</v>
      </c>
      <c r="E846" s="1171" t="s">
        <v>622</v>
      </c>
      <c r="F846" s="1171"/>
      <c r="G846" s="1173"/>
      <c r="H846" s="1173"/>
      <c r="I846" s="1173"/>
      <c r="J846" s="1173"/>
      <c r="K846" s="1226"/>
      <c r="L846" s="510">
        <v>-6.0350000001574422E-4</v>
      </c>
      <c r="M846" s="511">
        <v>-6.0350000001574422E-4</v>
      </c>
      <c r="N846" s="512">
        <v>-6.0800000000007515E-3</v>
      </c>
      <c r="O846" s="511">
        <v>-6.0800000000007515E-3</v>
      </c>
      <c r="P846" s="512">
        <v>6.1711000000226335E-3</v>
      </c>
      <c r="Q846" s="511">
        <v>6.1711000000226335E-3</v>
      </c>
      <c r="R846" s="512">
        <v>3.0494699999989328E-2</v>
      </c>
      <c r="S846" s="511">
        <v>3.0494699999989328E-2</v>
      </c>
      <c r="T846" s="513">
        <v>2.9982299999995465E-2</v>
      </c>
      <c r="U846" s="514">
        <v>2.9982299999995465E-2</v>
      </c>
      <c r="V846" s="515"/>
      <c r="W846" s="510">
        <v>3.6634000000173028E-3</v>
      </c>
      <c r="X846" s="516">
        <v>3.6634000000173028E-3</v>
      </c>
      <c r="Y846" s="512">
        <v>9.6627999999951975E-3</v>
      </c>
      <c r="Z846" s="516">
        <v>9.6627999999951975E-3</v>
      </c>
      <c r="AA846" s="512">
        <v>-7.763000000007847E-3</v>
      </c>
      <c r="AB846" s="516">
        <v>-7.763000000007847E-3</v>
      </c>
      <c r="AC846" s="512">
        <v>-8.3460000000812329E-4</v>
      </c>
      <c r="AD846" s="516">
        <v>-8.3460000000812329E-4</v>
      </c>
      <c r="AE846" s="513">
        <v>4.72859999999653E-3</v>
      </c>
      <c r="AF846" s="517">
        <v>4.72859999999653E-3</v>
      </c>
      <c r="AG846" s="515"/>
      <c r="AH846" s="510">
        <v>5.5339700000218706E-3</v>
      </c>
      <c r="AI846" s="518">
        <v>5.5339700000218706E-3</v>
      </c>
      <c r="AJ846" s="512">
        <v>3.9970000000071615E-3</v>
      </c>
      <c r="AK846" s="518">
        <v>3.9970000000071615E-3</v>
      </c>
      <c r="AL846" s="512">
        <v>-4.4070000000105969E-3</v>
      </c>
      <c r="AM846" s="518">
        <v>-4.4070000000105969E-3</v>
      </c>
      <c r="AN846" s="512">
        <v>1.1423000000107819E-3</v>
      </c>
      <c r="AO846" s="518">
        <v>1.1423000000107819E-3</v>
      </c>
      <c r="AP846" s="513">
        <v>6.2662700000292171E-3</v>
      </c>
      <c r="AQ846" s="519">
        <v>6.2662700000292171E-3</v>
      </c>
      <c r="AR846" s="515"/>
      <c r="AS846" s="510">
        <v>6.1880999999977662E-2</v>
      </c>
      <c r="AT846" s="520">
        <v>6.1880999999977662E-2</v>
      </c>
      <c r="AU846" s="512">
        <v>4.6352300000225277E-3</v>
      </c>
      <c r="AV846" s="520">
        <v>4.6352300000225277E-3</v>
      </c>
      <c r="AW846" s="512">
        <v>-4.6653000000106415E-3</v>
      </c>
      <c r="AX846" s="520">
        <v>-4.6653000000106415E-3</v>
      </c>
      <c r="AY846" s="512">
        <v>8.667039999999504E-2</v>
      </c>
      <c r="AZ846" s="520">
        <v>8.667039999999504E-2</v>
      </c>
      <c r="BA846" s="513">
        <v>0.14852132999998457</v>
      </c>
      <c r="BB846" s="521">
        <v>0.14852132999998457</v>
      </c>
      <c r="BC846" s="515"/>
      <c r="BD846" s="510">
        <v>2.4019400000016997E-2</v>
      </c>
      <c r="BE846" s="522">
        <v>2.4019400000016997E-2</v>
      </c>
      <c r="BF846" s="512">
        <v>-1.4850000002242236E-4</v>
      </c>
      <c r="BG846" s="522">
        <v>-1.4850000002242236E-4</v>
      </c>
      <c r="BH846" s="1227">
        <v>-2.0876999999832613E-3</v>
      </c>
      <c r="BI846" s="522">
        <v>-2.0876999999832613E-3</v>
      </c>
      <c r="BJ846" s="512">
        <v>0</v>
      </c>
      <c r="BK846" s="522">
        <v>0</v>
      </c>
      <c r="BL846" s="513">
        <v>2.1783200000011313E-2</v>
      </c>
      <c r="BM846" s="523">
        <v>2.1783200000011313E-2</v>
      </c>
      <c r="BN846" s="515">
        <v>0</v>
      </c>
      <c r="BO846" s="510">
        <v>0</v>
      </c>
      <c r="BP846" s="524">
        <v>0</v>
      </c>
      <c r="BQ846" s="512">
        <v>0</v>
      </c>
      <c r="BR846" s="524">
        <v>0</v>
      </c>
      <c r="BS846" s="512">
        <v>0</v>
      </c>
      <c r="BT846" s="524">
        <v>0</v>
      </c>
      <c r="BU846" s="512">
        <v>0</v>
      </c>
      <c r="BV846" s="524">
        <v>0</v>
      </c>
      <c r="BW846" s="513">
        <v>0</v>
      </c>
      <c r="BX846" s="525">
        <v>0</v>
      </c>
      <c r="BY846" s="515"/>
      <c r="BZ846" s="510">
        <v>892.4000000000002</v>
      </c>
      <c r="CA846" s="526">
        <v>892.4000000000002</v>
      </c>
      <c r="CB846" s="512">
        <v>0</v>
      </c>
      <c r="CC846" s="526">
        <v>0</v>
      </c>
      <c r="CD846" s="512">
        <v>0</v>
      </c>
      <c r="CE846" s="526">
        <v>0</v>
      </c>
      <c r="CF846" s="512">
        <v>0</v>
      </c>
      <c r="CG846" s="526">
        <v>0</v>
      </c>
      <c r="CH846" s="513">
        <v>892.4000000000002</v>
      </c>
      <c r="CI846" s="527">
        <v>892.4000000000002</v>
      </c>
      <c r="CK846" s="510">
        <v>0</v>
      </c>
      <c r="CL846" s="518">
        <v>0</v>
      </c>
      <c r="CM846" s="512">
        <v>0</v>
      </c>
      <c r="CN846" s="518">
        <v>0</v>
      </c>
      <c r="CO846" s="512">
        <v>0</v>
      </c>
      <c r="CP846" s="518">
        <v>0</v>
      </c>
      <c r="CQ846" s="512">
        <v>0</v>
      </c>
      <c r="CR846" s="518">
        <v>0</v>
      </c>
      <c r="CS846" s="513">
        <v>0</v>
      </c>
      <c r="CT846" s="519">
        <v>0</v>
      </c>
      <c r="CV846" s="950">
        <v>0</v>
      </c>
      <c r="CW846" s="528">
        <v>0</v>
      </c>
      <c r="CX846" s="512">
        <v>0</v>
      </c>
      <c r="CY846" s="528">
        <v>0</v>
      </c>
      <c r="CZ846" s="512">
        <v>0</v>
      </c>
      <c r="DA846" s="528">
        <v>0</v>
      </c>
      <c r="DB846" s="512">
        <v>0</v>
      </c>
      <c r="DC846" s="528">
        <v>0</v>
      </c>
      <c r="DD846" s="522">
        <v>0</v>
      </c>
      <c r="DE846" s="951">
        <v>0</v>
      </c>
      <c r="DG846" s="950">
        <v>0</v>
      </c>
      <c r="DH846" s="520">
        <v>0</v>
      </c>
      <c r="DI846" s="512">
        <v>0</v>
      </c>
      <c r="DJ846" s="520">
        <v>0</v>
      </c>
      <c r="DK846" s="512">
        <v>0</v>
      </c>
      <c r="DL846" s="520">
        <v>0</v>
      </c>
      <c r="DM846" s="512">
        <v>0</v>
      </c>
      <c r="DN846" s="520">
        <v>0</v>
      </c>
      <c r="DO846" s="512">
        <v>0</v>
      </c>
      <c r="DP846" s="521">
        <v>0</v>
      </c>
      <c r="DR846" s="952">
        <v>0</v>
      </c>
      <c r="DS846" s="522">
        <v>0</v>
      </c>
      <c r="DT846" s="511">
        <v>0</v>
      </c>
      <c r="DU846" s="522">
        <v>0</v>
      </c>
      <c r="DV846" s="511">
        <v>0</v>
      </c>
      <c r="DW846" s="522">
        <v>0</v>
      </c>
      <c r="DX846" s="511">
        <v>0</v>
      </c>
      <c r="DY846" s="522">
        <v>0</v>
      </c>
      <c r="DZ846" s="511">
        <v>0</v>
      </c>
      <c r="EA846" s="523">
        <v>0</v>
      </c>
      <c r="EC846" s="952">
        <v>0</v>
      </c>
      <c r="ED846" s="522">
        <v>0</v>
      </c>
      <c r="EE846" s="511">
        <v>0</v>
      </c>
      <c r="EF846" s="522">
        <v>0</v>
      </c>
      <c r="EG846" s="511">
        <v>0</v>
      </c>
      <c r="EH846" s="522">
        <v>0</v>
      </c>
      <c r="EI846" s="511">
        <v>0</v>
      </c>
      <c r="EJ846" s="522">
        <v>0</v>
      </c>
      <c r="EK846" s="511">
        <v>0</v>
      </c>
      <c r="EL846" s="523">
        <v>0</v>
      </c>
      <c r="EN846" s="950">
        <v>0</v>
      </c>
      <c r="EO846" s="522">
        <v>0</v>
      </c>
      <c r="EP846" s="512">
        <v>0</v>
      </c>
      <c r="EQ846" s="522">
        <v>0</v>
      </c>
      <c r="ER846" s="512">
        <v>0</v>
      </c>
      <c r="ES846" s="522">
        <v>0</v>
      </c>
      <c r="ET846" s="512">
        <v>0</v>
      </c>
      <c r="EU846" s="522">
        <v>0</v>
      </c>
      <c r="EV846" s="512">
        <v>0</v>
      </c>
      <c r="EW846" s="523">
        <v>0</v>
      </c>
    </row>
    <row r="847" spans="2:153" s="770" customFormat="1" ht="16.5" customHeight="1" x14ac:dyDescent="0.35">
      <c r="B847" s="1172"/>
      <c r="C847" s="1171"/>
      <c r="D847" s="1223" t="s">
        <v>297</v>
      </c>
      <c r="E847" s="1171" t="s">
        <v>623</v>
      </c>
      <c r="F847" s="1171"/>
      <c r="G847" s="1173"/>
      <c r="H847" s="1173"/>
      <c r="I847" s="1173"/>
      <c r="J847" s="1173"/>
      <c r="K847" s="1226"/>
      <c r="L847" s="510">
        <v>6620.7232554999946</v>
      </c>
      <c r="M847" s="511">
        <v>6620.7232554999946</v>
      </c>
      <c r="N847" s="512">
        <v>5420.5598137709294</v>
      </c>
      <c r="O847" s="511">
        <v>5420.5598137709294</v>
      </c>
      <c r="P847" s="512">
        <v>6954.8539448936472</v>
      </c>
      <c r="Q847" s="511">
        <v>6954.8539448936472</v>
      </c>
      <c r="R847" s="512">
        <v>11346.929548200013</v>
      </c>
      <c r="S847" s="511">
        <v>11346.929548200013</v>
      </c>
      <c r="T847" s="513">
        <v>30343.066562364584</v>
      </c>
      <c r="U847" s="514">
        <v>30343.066562364584</v>
      </c>
      <c r="V847" s="515"/>
      <c r="W847" s="510">
        <v>7666.0672704999979</v>
      </c>
      <c r="X847" s="516">
        <v>7666.0672704999979</v>
      </c>
      <c r="Y847" s="512">
        <v>11876.377930199993</v>
      </c>
      <c r="Z847" s="516">
        <v>11876.377930199993</v>
      </c>
      <c r="AA847" s="512">
        <v>-3959.5776225999989</v>
      </c>
      <c r="AB847" s="516">
        <v>-3959.5776225999989</v>
      </c>
      <c r="AC847" s="512">
        <v>-3726.2358394000057</v>
      </c>
      <c r="AD847" s="516">
        <v>-3726.2358394000057</v>
      </c>
      <c r="AE847" s="513">
        <v>11856.631738699987</v>
      </c>
      <c r="AF847" s="517">
        <v>11856.631738699987</v>
      </c>
      <c r="AG847" s="515"/>
      <c r="AH847" s="510">
        <v>-1033.6809700000026</v>
      </c>
      <c r="AI847" s="518">
        <v>-1033.6809700000026</v>
      </c>
      <c r="AJ847" s="512">
        <v>-2810.8053523000121</v>
      </c>
      <c r="AK847" s="518">
        <v>-2810.8053523000121</v>
      </c>
      <c r="AL847" s="512">
        <v>834.33117560000846</v>
      </c>
      <c r="AM847" s="518">
        <v>834.33117560000846</v>
      </c>
      <c r="AN847" s="512">
        <v>3175.7160829999939</v>
      </c>
      <c r="AO847" s="518">
        <v>3175.7160829999939</v>
      </c>
      <c r="AP847" s="513">
        <v>165.56093629998759</v>
      </c>
      <c r="AQ847" s="519">
        <v>165.56093629998759</v>
      </c>
      <c r="AR847" s="515"/>
      <c r="AS847" s="510">
        <v>-6714.4372865034375</v>
      </c>
      <c r="AT847" s="520">
        <v>-6714.4372865034375</v>
      </c>
      <c r="AU847" s="512">
        <v>-2575.4272055861397</v>
      </c>
      <c r="AV847" s="520">
        <v>-2575.4272055861397</v>
      </c>
      <c r="AW847" s="512">
        <v>-2645.2222964342714</v>
      </c>
      <c r="AX847" s="520">
        <v>-2645.2222964342714</v>
      </c>
      <c r="AY847" s="512">
        <v>4412.0282007303376</v>
      </c>
      <c r="AZ847" s="520">
        <v>4412.0282007303376</v>
      </c>
      <c r="BA847" s="513">
        <v>-7523.0585877935109</v>
      </c>
      <c r="BB847" s="521">
        <v>-7523.0585877935109</v>
      </c>
      <c r="BC847" s="515"/>
      <c r="BD847" s="510">
        <v>2066.2027079772865</v>
      </c>
      <c r="BE847" s="522">
        <v>2066.2027079772865</v>
      </c>
      <c r="BF847" s="512">
        <v>4296.692294871953</v>
      </c>
      <c r="BG847" s="522">
        <v>4296.692294871953</v>
      </c>
      <c r="BH847" s="1227">
        <v>6475.4170627380927</v>
      </c>
      <c r="BI847" s="522">
        <v>6475.4170627380927</v>
      </c>
      <c r="BJ847" s="512">
        <v>2410.2462434685099</v>
      </c>
      <c r="BK847" s="522">
        <v>2410.2462434685099</v>
      </c>
      <c r="BL847" s="513">
        <v>15248.558309055843</v>
      </c>
      <c r="BM847" s="523">
        <v>15248.558309055843</v>
      </c>
      <c r="BN847" s="515">
        <v>0</v>
      </c>
      <c r="BO847" s="510">
        <v>1303.141121768429</v>
      </c>
      <c r="BP847" s="524">
        <v>1303.141121768429</v>
      </c>
      <c r="BQ847" s="512">
        <v>-2925.1775628999972</v>
      </c>
      <c r="BR847" s="524">
        <v>-2925.1775628999972</v>
      </c>
      <c r="BS847" s="512">
        <v>-4565.3500000000004</v>
      </c>
      <c r="BT847" s="524">
        <v>-4565.3500000000004</v>
      </c>
      <c r="BU847" s="512">
        <v>5089.3400000000074</v>
      </c>
      <c r="BV847" s="524">
        <v>5089.3400000000074</v>
      </c>
      <c r="BW847" s="513">
        <v>-1098.0464411315606</v>
      </c>
      <c r="BX847" s="525">
        <v>-1098.0464411315606</v>
      </c>
      <c r="BY847" s="515"/>
      <c r="BZ847" s="510">
        <v>-286.86040090000938</v>
      </c>
      <c r="CA847" s="526">
        <v>-286.86040090000938</v>
      </c>
      <c r="CB847" s="512">
        <v>2161.966273160001</v>
      </c>
      <c r="CC847" s="526">
        <v>2161.966273160001</v>
      </c>
      <c r="CD847" s="512">
        <v>5708.2581721999968</v>
      </c>
      <c r="CE847" s="526">
        <v>5708.2581721999968</v>
      </c>
      <c r="CF847" s="512">
        <v>4505.4122173987244</v>
      </c>
      <c r="CG847" s="526">
        <v>4505.4122173987244</v>
      </c>
      <c r="CH847" s="513">
        <v>12088.776261858711</v>
      </c>
      <c r="CI847" s="527">
        <v>12088.776261858711</v>
      </c>
      <c r="CK847" s="510">
        <v>4514.2252430800054</v>
      </c>
      <c r="CL847" s="518">
        <v>4514.2252430800054</v>
      </c>
      <c r="CM847" s="512">
        <v>738.56548690004229</v>
      </c>
      <c r="CN847" s="518">
        <v>738.56548690004229</v>
      </c>
      <c r="CO847" s="512">
        <v>5359.4228004100041</v>
      </c>
      <c r="CP847" s="518">
        <v>5359.4228004100041</v>
      </c>
      <c r="CQ847" s="512">
        <v>973.83582226003273</v>
      </c>
      <c r="CR847" s="518">
        <v>973.83582226003273</v>
      </c>
      <c r="CS847" s="513">
        <v>11586.049352650083</v>
      </c>
      <c r="CT847" s="519">
        <v>11586.049352650083</v>
      </c>
      <c r="CV847" s="950">
        <v>-3854.6277253222024</v>
      </c>
      <c r="CW847" s="528">
        <v>-3854.6277253222024</v>
      </c>
      <c r="CX847" s="512">
        <v>-4308.7443747414318</v>
      </c>
      <c r="CY847" s="528">
        <v>-4308.7443747414318</v>
      </c>
      <c r="CZ847" s="512">
        <v>-4386.3056548000131</v>
      </c>
      <c r="DA847" s="528">
        <v>-4386.3056548000131</v>
      </c>
      <c r="DB847" s="512">
        <v>5418.3931230400121</v>
      </c>
      <c r="DC847" s="528">
        <v>5418.3931230400121</v>
      </c>
      <c r="DD847" s="522">
        <v>-7131.2846318236361</v>
      </c>
      <c r="DE847" s="951">
        <v>-7131.2846318236361</v>
      </c>
      <c r="DG847" s="950">
        <v>2419.3889540800146</v>
      </c>
      <c r="DH847" s="520">
        <v>2419.3889540800146</v>
      </c>
      <c r="DI847" s="512">
        <v>-1976.7330855699925</v>
      </c>
      <c r="DJ847" s="520">
        <v>-1976.7330855699925</v>
      </c>
      <c r="DK847" s="512">
        <v>-45.863456260000476</v>
      </c>
      <c r="DL847" s="520">
        <v>-45.863456260000476</v>
      </c>
      <c r="DM847" s="512">
        <v>4279.1419576055905</v>
      </c>
      <c r="DN847" s="520">
        <v>4279.1419576055905</v>
      </c>
      <c r="DO847" s="512">
        <v>4675.9343698556122</v>
      </c>
      <c r="DP847" s="521">
        <v>4675.9343698556122</v>
      </c>
      <c r="DR847" s="952">
        <v>-8544.9319493403364</v>
      </c>
      <c r="DS847" s="522">
        <v>-8544.9319493403364</v>
      </c>
      <c r="DT847" s="511">
        <v>9245.4497931812366</v>
      </c>
      <c r="DU847" s="522">
        <v>9245.4497931812366</v>
      </c>
      <c r="DV847" s="511">
        <v>2052.5707954278414</v>
      </c>
      <c r="DW847" s="522">
        <v>2052.5707954278414</v>
      </c>
      <c r="DX847" s="511">
        <v>-156.39359004360495</v>
      </c>
      <c r="DY847" s="522">
        <v>-156.39359004360495</v>
      </c>
      <c r="DZ847" s="511">
        <v>2596.6950492251376</v>
      </c>
      <c r="EA847" s="523">
        <v>2596.6950492251376</v>
      </c>
      <c r="EC847" s="952">
        <v>4064.5509723010009</v>
      </c>
      <c r="ED847" s="522">
        <v>4064.5509723010009</v>
      </c>
      <c r="EE847" s="511">
        <v>-449.94885361882189</v>
      </c>
      <c r="EF847" s="522">
        <v>-449.94885361882189</v>
      </c>
      <c r="EG847" s="511">
        <v>4380.4690601946759</v>
      </c>
      <c r="EH847" s="522">
        <v>4380.4690601946759</v>
      </c>
      <c r="EI847" s="511">
        <v>-843.91782655344946</v>
      </c>
      <c r="EJ847" s="522">
        <v>-843.91782655344946</v>
      </c>
      <c r="EK847" s="511">
        <v>7151.1533523234057</v>
      </c>
      <c r="EL847" s="523">
        <v>7151.1533523234057</v>
      </c>
      <c r="EN847" s="950">
        <v>-1392.8982325143079</v>
      </c>
      <c r="EO847" s="522">
        <v>-1816.7156920470247</v>
      </c>
      <c r="EP847" s="512">
        <v>0</v>
      </c>
      <c r="EQ847" s="522">
        <v>0</v>
      </c>
      <c r="ER847" s="512">
        <v>0</v>
      </c>
      <c r="ES847" s="522">
        <v>0</v>
      </c>
      <c r="ET847" s="512">
        <v>0</v>
      </c>
      <c r="EU847" s="522">
        <v>0</v>
      </c>
      <c r="EV847" s="512">
        <v>-1392.8982325143079</v>
      </c>
      <c r="EW847" s="523">
        <v>-1816.7156920470247</v>
      </c>
    </row>
    <row r="848" spans="2:153" s="770" customFormat="1" x14ac:dyDescent="0.35">
      <c r="B848" s="1172"/>
      <c r="C848" s="1171"/>
      <c r="D848" s="1199"/>
      <c r="E848" s="1224" t="s">
        <v>624</v>
      </c>
      <c r="F848" s="1171" t="s">
        <v>625</v>
      </c>
      <c r="G848" s="1173"/>
      <c r="H848" s="1173"/>
      <c r="I848" s="1173"/>
      <c r="J848" s="1173"/>
      <c r="K848" s="1226"/>
      <c r="L848" s="510">
        <v>-637.30595680000022</v>
      </c>
      <c r="M848" s="511">
        <v>-637.30595680000022</v>
      </c>
      <c r="N848" s="512">
        <v>597.07817500000021</v>
      </c>
      <c r="O848" s="511">
        <v>597.07817500000021</v>
      </c>
      <c r="P848" s="512">
        <v>1266.0827154999997</v>
      </c>
      <c r="Q848" s="511">
        <v>1266.0827154999997</v>
      </c>
      <c r="R848" s="512">
        <v>2420.2779673999994</v>
      </c>
      <c r="S848" s="511">
        <v>2420.2779673999994</v>
      </c>
      <c r="T848" s="513">
        <v>3646.1329010999989</v>
      </c>
      <c r="U848" s="514">
        <v>3646.1329010999989</v>
      </c>
      <c r="V848" s="515"/>
      <c r="W848" s="510">
        <v>2252.1891498999994</v>
      </c>
      <c r="X848" s="516">
        <v>2252.1891498999994</v>
      </c>
      <c r="Y848" s="512">
        <v>466.65725270000098</v>
      </c>
      <c r="Z848" s="516">
        <v>466.65725270000098</v>
      </c>
      <c r="AA848" s="512">
        <v>4311.1383555999992</v>
      </c>
      <c r="AB848" s="516">
        <v>4311.1383555999992</v>
      </c>
      <c r="AC848" s="512">
        <v>-533.53469310000025</v>
      </c>
      <c r="AD848" s="516">
        <v>-533.53469310000025</v>
      </c>
      <c r="AE848" s="513">
        <v>6496.4500650999989</v>
      </c>
      <c r="AF848" s="517">
        <v>6496.4500650999989</v>
      </c>
      <c r="AG848" s="515"/>
      <c r="AH848" s="510">
        <v>2687.9615549999839</v>
      </c>
      <c r="AI848" s="518">
        <v>2687.9615549999839</v>
      </c>
      <c r="AJ848" s="512">
        <v>-2226.1108501000008</v>
      </c>
      <c r="AK848" s="518">
        <v>-2226.1108501000008</v>
      </c>
      <c r="AL848" s="512">
        <v>3916.7791506000012</v>
      </c>
      <c r="AM848" s="518">
        <v>3916.7791506000012</v>
      </c>
      <c r="AN848" s="512">
        <v>4993.6100441999997</v>
      </c>
      <c r="AO848" s="518">
        <v>4993.6100441999997</v>
      </c>
      <c r="AP848" s="513">
        <v>9372.2398996999837</v>
      </c>
      <c r="AQ848" s="519">
        <v>9372.2398996999837</v>
      </c>
      <c r="AR848" s="515"/>
      <c r="AS848" s="510">
        <v>-1192.452301300001</v>
      </c>
      <c r="AT848" s="520">
        <v>-1192.452301300001</v>
      </c>
      <c r="AU848" s="512">
        <v>-2672.4851095999989</v>
      </c>
      <c r="AV848" s="520">
        <v>-2672.4851095999989</v>
      </c>
      <c r="AW848" s="512">
        <v>-2887.4565079000004</v>
      </c>
      <c r="AX848" s="520">
        <v>-2887.4565079000004</v>
      </c>
      <c r="AY848" s="512">
        <v>3175.5189258</v>
      </c>
      <c r="AZ848" s="520">
        <v>3175.5189258</v>
      </c>
      <c r="BA848" s="513">
        <v>-3576.8749929999999</v>
      </c>
      <c r="BB848" s="521">
        <v>-3576.8749929999999</v>
      </c>
      <c r="BC848" s="515"/>
      <c r="BD848" s="510">
        <v>-1098.2024712999996</v>
      </c>
      <c r="BE848" s="522">
        <v>-1098.2024712999996</v>
      </c>
      <c r="BF848" s="512">
        <v>2280.0706323999993</v>
      </c>
      <c r="BG848" s="522">
        <v>2280.0706323999993</v>
      </c>
      <c r="BH848" s="1227">
        <v>-609.92981810000219</v>
      </c>
      <c r="BI848" s="522">
        <v>-609.92981810000219</v>
      </c>
      <c r="BJ848" s="512">
        <v>-175.27528590000202</v>
      </c>
      <c r="BK848" s="522">
        <v>-175.27528590000202</v>
      </c>
      <c r="BL848" s="513">
        <v>396.66305709999597</v>
      </c>
      <c r="BM848" s="523">
        <v>396.66305709999597</v>
      </c>
      <c r="BN848" s="515">
        <v>0</v>
      </c>
      <c r="BO848" s="510">
        <v>-5560.0717627000013</v>
      </c>
      <c r="BP848" s="524">
        <v>-5560.0717627000013</v>
      </c>
      <c r="BQ848" s="512">
        <v>-1311.3494877999983</v>
      </c>
      <c r="BR848" s="524">
        <v>-1311.3494877999983</v>
      </c>
      <c r="BS848" s="512">
        <v>-1177.8000000000029</v>
      </c>
      <c r="BT848" s="524">
        <v>-1177.8000000000029</v>
      </c>
      <c r="BU848" s="512">
        <v>861.16000000000099</v>
      </c>
      <c r="BV848" s="524">
        <v>861.16000000000099</v>
      </c>
      <c r="BW848" s="513">
        <v>-7188.0612505000017</v>
      </c>
      <c r="BX848" s="525">
        <v>-7188.0612505000017</v>
      </c>
      <c r="BY848" s="515"/>
      <c r="BZ848" s="510">
        <v>-978.60796000000005</v>
      </c>
      <c r="CA848" s="526">
        <v>-978.60796000000005</v>
      </c>
      <c r="CB848" s="512">
        <v>454.01973980000093</v>
      </c>
      <c r="CC848" s="526">
        <v>454.01973980000093</v>
      </c>
      <c r="CD848" s="512">
        <v>-1157.337448700001</v>
      </c>
      <c r="CE848" s="526">
        <v>-1157.337448700001</v>
      </c>
      <c r="CF848" s="512">
        <v>1243.5627430578331</v>
      </c>
      <c r="CG848" s="526">
        <v>1243.5627430578331</v>
      </c>
      <c r="CH848" s="513">
        <v>-438.36292584216699</v>
      </c>
      <c r="CI848" s="527">
        <v>-438.36292584216699</v>
      </c>
      <c r="CK848" s="510">
        <v>1242.8861910000012</v>
      </c>
      <c r="CL848" s="518">
        <v>1242.8861910000012</v>
      </c>
      <c r="CM848" s="512">
        <v>-5886.6222634999776</v>
      </c>
      <c r="CN848" s="518">
        <v>-5886.6222634999776</v>
      </c>
      <c r="CO848" s="512">
        <v>1789.5422914500004</v>
      </c>
      <c r="CP848" s="518">
        <v>1789.5422914500004</v>
      </c>
      <c r="CQ848" s="512">
        <v>413.1649185200211</v>
      </c>
      <c r="CR848" s="518">
        <v>413.1649185200211</v>
      </c>
      <c r="CS848" s="513">
        <v>-2441.0288625299549</v>
      </c>
      <c r="CT848" s="519">
        <v>-2441.0288625299549</v>
      </c>
      <c r="CV848" s="950">
        <v>2818.0014491138927</v>
      </c>
      <c r="CW848" s="528">
        <v>2818.0014491138927</v>
      </c>
      <c r="CX848" s="512">
        <v>1371.9342300000044</v>
      </c>
      <c r="CY848" s="528">
        <v>1371.9342300000044</v>
      </c>
      <c r="CZ848" s="512">
        <v>-3272.2318899999977</v>
      </c>
      <c r="DA848" s="528">
        <v>-3272.2318899999977</v>
      </c>
      <c r="DB848" s="512">
        <v>2595.6790700000006</v>
      </c>
      <c r="DC848" s="528">
        <v>2595.6790700000006</v>
      </c>
      <c r="DD848" s="522">
        <v>3513.3828591138999</v>
      </c>
      <c r="DE848" s="951">
        <v>3513.3828591138999</v>
      </c>
      <c r="DG848" s="950">
        <v>-628.52315899999894</v>
      </c>
      <c r="DH848" s="520">
        <v>-628.52315899999894</v>
      </c>
      <c r="DI848" s="512">
        <v>910.59088333334296</v>
      </c>
      <c r="DJ848" s="520">
        <v>910.59088333334296</v>
      </c>
      <c r="DK848" s="512">
        <v>-3592.4456000000005</v>
      </c>
      <c r="DL848" s="520">
        <v>-3592.4456000000005</v>
      </c>
      <c r="DM848" s="512">
        <v>1084.9399600000011</v>
      </c>
      <c r="DN848" s="520">
        <v>1084.9399600000011</v>
      </c>
      <c r="DO848" s="512">
        <v>-2225.4379156666555</v>
      </c>
      <c r="DP848" s="521">
        <v>-2225.4379156666555</v>
      </c>
      <c r="DR848" s="952">
        <v>-211.593552434809</v>
      </c>
      <c r="DS848" s="522">
        <v>-211.593552434809</v>
      </c>
      <c r="DT848" s="511">
        <v>375.39292454115122</v>
      </c>
      <c r="DU848" s="522">
        <v>375.39292454115122</v>
      </c>
      <c r="DV848" s="511">
        <v>-1504.3945504372693</v>
      </c>
      <c r="DW848" s="522">
        <v>-1504.3945504372693</v>
      </c>
      <c r="DX848" s="511">
        <v>1301.0544989866778</v>
      </c>
      <c r="DY848" s="522">
        <v>1301.0544989866778</v>
      </c>
      <c r="DZ848" s="511">
        <v>-39.540679344249384</v>
      </c>
      <c r="EA848" s="523">
        <v>-39.540679344249384</v>
      </c>
      <c r="EC848" s="952">
        <v>4648.5447253112479</v>
      </c>
      <c r="ED848" s="522">
        <v>4648.5447253112479</v>
      </c>
      <c r="EE848" s="511">
        <v>-3180.6232414495339</v>
      </c>
      <c r="EF848" s="522">
        <v>-3180.6232414495339</v>
      </c>
      <c r="EG848" s="511">
        <v>422.63760195498509</v>
      </c>
      <c r="EH848" s="522">
        <v>422.63760195498509</v>
      </c>
      <c r="EI848" s="511">
        <v>193.72657431625157</v>
      </c>
      <c r="EJ848" s="522">
        <v>193.72657431625157</v>
      </c>
      <c r="EK848" s="511">
        <v>2084.2856601329504</v>
      </c>
      <c r="EL848" s="523">
        <v>2084.2856601329504</v>
      </c>
      <c r="EN848" s="950">
        <v>-3904.0239858148452</v>
      </c>
      <c r="EO848" s="522">
        <v>-529.4499520874474</v>
      </c>
      <c r="EP848" s="512">
        <v>0</v>
      </c>
      <c r="EQ848" s="522">
        <v>0</v>
      </c>
      <c r="ER848" s="512">
        <v>0</v>
      </c>
      <c r="ES848" s="522">
        <v>0</v>
      </c>
      <c r="ET848" s="512">
        <v>0</v>
      </c>
      <c r="EU848" s="522">
        <v>0</v>
      </c>
      <c r="EV848" s="512">
        <v>-3904.0239858148452</v>
      </c>
      <c r="EW848" s="523">
        <v>-529.4499520874474</v>
      </c>
    </row>
    <row r="849" spans="2:153" s="770" customFormat="1" x14ac:dyDescent="0.35">
      <c r="B849" s="1172"/>
      <c r="C849" s="1171"/>
      <c r="D849" s="1199"/>
      <c r="E849" s="1224"/>
      <c r="F849" s="1225" t="s">
        <v>626</v>
      </c>
      <c r="G849" s="1173"/>
      <c r="H849" s="1173"/>
      <c r="I849" s="1173"/>
      <c r="J849" s="1173"/>
      <c r="K849" s="1226"/>
      <c r="L849" s="510">
        <v>-773.1025903706643</v>
      </c>
      <c r="M849" s="511">
        <v>-773.1025903706643</v>
      </c>
      <c r="N849" s="512">
        <v>453.96629941068625</v>
      </c>
      <c r="O849" s="511">
        <v>453.96629941068625</v>
      </c>
      <c r="P849" s="512">
        <v>26.144331060875743</v>
      </c>
      <c r="Q849" s="511">
        <v>26.144331060875743</v>
      </c>
      <c r="R849" s="512">
        <v>2084.5543610946302</v>
      </c>
      <c r="S849" s="511">
        <v>2084.5543610946302</v>
      </c>
      <c r="T849" s="513">
        <v>1791.5624011955276</v>
      </c>
      <c r="U849" s="514">
        <v>1791.5624011955276</v>
      </c>
      <c r="V849" s="515"/>
      <c r="W849" s="510">
        <v>1965.4408385234487</v>
      </c>
      <c r="X849" s="516">
        <v>1965.4408385234487</v>
      </c>
      <c r="Y849" s="512">
        <v>297.58622765720565</v>
      </c>
      <c r="Z849" s="516">
        <v>297.58622765720565</v>
      </c>
      <c r="AA849" s="512">
        <v>4509.9156943663393</v>
      </c>
      <c r="AB849" s="516">
        <v>4509.9156943663393</v>
      </c>
      <c r="AC849" s="512">
        <v>-356.77354143356581</v>
      </c>
      <c r="AD849" s="516">
        <v>-356.77354143356581</v>
      </c>
      <c r="AE849" s="513">
        <v>6416.169219113428</v>
      </c>
      <c r="AF849" s="517">
        <v>6416.169219113428</v>
      </c>
      <c r="AG849" s="515"/>
      <c r="AH849" s="510">
        <v>3670.6319441825544</v>
      </c>
      <c r="AI849" s="518">
        <v>3670.6319441825544</v>
      </c>
      <c r="AJ849" s="512">
        <v>-2196.9324499835948</v>
      </c>
      <c r="AK849" s="518">
        <v>-2196.9324499835948</v>
      </c>
      <c r="AL849" s="512">
        <v>4328.748556747435</v>
      </c>
      <c r="AM849" s="518">
        <v>4328.748556747435</v>
      </c>
      <c r="AN849" s="512">
        <v>-260.18579415794943</v>
      </c>
      <c r="AO849" s="518">
        <v>-260.18579415794943</v>
      </c>
      <c r="AP849" s="513">
        <v>5542.2622567884455</v>
      </c>
      <c r="AQ849" s="519">
        <v>5542.2622567884455</v>
      </c>
      <c r="AR849" s="515"/>
      <c r="AS849" s="510">
        <v>-1684.3102880931128</v>
      </c>
      <c r="AT849" s="520">
        <v>-1684.3102880931128</v>
      </c>
      <c r="AU849" s="512">
        <v>-1666.7367223433534</v>
      </c>
      <c r="AV849" s="520">
        <v>-1666.7367223433534</v>
      </c>
      <c r="AW849" s="512">
        <v>-3689.8310152282793</v>
      </c>
      <c r="AX849" s="520">
        <v>-3689.8310152282793</v>
      </c>
      <c r="AY849" s="512">
        <v>4288.9694837441648</v>
      </c>
      <c r="AZ849" s="520">
        <v>4288.9694837441648</v>
      </c>
      <c r="BA849" s="513">
        <v>-2751.9085419205808</v>
      </c>
      <c r="BB849" s="521">
        <v>-2751.9085419205808</v>
      </c>
      <c r="BC849" s="515"/>
      <c r="BD849" s="510">
        <v>784.82335681347638</v>
      </c>
      <c r="BE849" s="522">
        <v>784.82335681347638</v>
      </c>
      <c r="BF849" s="512">
        <v>1542.7663388581834</v>
      </c>
      <c r="BG849" s="522">
        <v>1542.7663388581834</v>
      </c>
      <c r="BH849" s="1227">
        <v>1884.6796051923943</v>
      </c>
      <c r="BI849" s="522">
        <v>1884.6796051923943</v>
      </c>
      <c r="BJ849" s="512">
        <v>517.60647007160787</v>
      </c>
      <c r="BK849" s="522">
        <v>517.60647007160787</v>
      </c>
      <c r="BL849" s="513">
        <v>4729.8757709356623</v>
      </c>
      <c r="BM849" s="523">
        <v>4729.8757709356623</v>
      </c>
      <c r="BN849" s="515">
        <v>0</v>
      </c>
      <c r="BO849" s="510">
        <v>-3722.3308512620993</v>
      </c>
      <c r="BP849" s="524">
        <v>-3722.3308512620993</v>
      </c>
      <c r="BQ849" s="512">
        <v>-1658.2816777840296</v>
      </c>
      <c r="BR849" s="524">
        <v>-1658.2816777840296</v>
      </c>
      <c r="BS849" s="512">
        <v>-3544.6062300016274</v>
      </c>
      <c r="BT849" s="524">
        <v>-3544.6062300016274</v>
      </c>
      <c r="BU849" s="512">
        <v>1960.1780419747206</v>
      </c>
      <c r="BV849" s="524">
        <v>1960.1780419747206</v>
      </c>
      <c r="BW849" s="513">
        <v>-6965.0407170730341</v>
      </c>
      <c r="BX849" s="525">
        <v>-6965.0407170730341</v>
      </c>
      <c r="BY849" s="515"/>
      <c r="BZ849" s="510">
        <v>-859.92706078058404</v>
      </c>
      <c r="CA849" s="526">
        <v>-859.92706078058404</v>
      </c>
      <c r="CB849" s="512">
        <v>376.32184059866722</v>
      </c>
      <c r="CC849" s="526">
        <v>376.32184059866722</v>
      </c>
      <c r="CD849" s="512">
        <v>530.85540211445198</v>
      </c>
      <c r="CE849" s="526">
        <v>530.85540211445198</v>
      </c>
      <c r="CF849" s="512">
        <v>1365.6202030385432</v>
      </c>
      <c r="CG849" s="526">
        <v>1365.6202030385432</v>
      </c>
      <c r="CH849" s="513">
        <v>1412.8703849710785</v>
      </c>
      <c r="CI849" s="527">
        <v>1412.8703849710785</v>
      </c>
      <c r="CK849" s="510">
        <v>1190.7094253624323</v>
      </c>
      <c r="CL849" s="518">
        <v>1190.7094253624323</v>
      </c>
      <c r="CM849" s="512">
        <v>-5945.4444697362323</v>
      </c>
      <c r="CN849" s="518">
        <v>-5945.4444697362323</v>
      </c>
      <c r="CO849" s="512">
        <v>1728.2235318429721</v>
      </c>
      <c r="CP849" s="518">
        <v>1728.2235318429721</v>
      </c>
      <c r="CQ849" s="512">
        <v>346.26839551979259</v>
      </c>
      <c r="CR849" s="518">
        <v>346.26839551979259</v>
      </c>
      <c r="CS849" s="513">
        <v>-2680.2431170110353</v>
      </c>
      <c r="CT849" s="519">
        <v>-2680.2431170110353</v>
      </c>
      <c r="CV849" s="950">
        <v>2756.9534108198318</v>
      </c>
      <c r="CW849" s="528">
        <v>2756.9534108198318</v>
      </c>
      <c r="CX849" s="512">
        <v>1608.5680947355177</v>
      </c>
      <c r="CY849" s="528">
        <v>1608.5680947355177</v>
      </c>
      <c r="CZ849" s="512">
        <v>-3355.4498693156406</v>
      </c>
      <c r="DA849" s="528">
        <v>-3355.4498693156406</v>
      </c>
      <c r="DB849" s="512">
        <v>2732.0636692311691</v>
      </c>
      <c r="DC849" s="528">
        <v>2732.0636692311691</v>
      </c>
      <c r="DD849" s="522">
        <v>3742.1353054708779</v>
      </c>
      <c r="DE849" s="951">
        <v>3742.1353054708779</v>
      </c>
      <c r="DG849" s="950">
        <v>7.2147690868757763</v>
      </c>
      <c r="DH849" s="520">
        <v>7.2147690868757763</v>
      </c>
      <c r="DI849" s="512">
        <v>726.40553533668162</v>
      </c>
      <c r="DJ849" s="520">
        <v>726.40553533668162</v>
      </c>
      <c r="DK849" s="512">
        <v>-3478.0907150778412</v>
      </c>
      <c r="DL849" s="520">
        <v>-3478.0907150778412</v>
      </c>
      <c r="DM849" s="512">
        <v>1004.4303312842052</v>
      </c>
      <c r="DN849" s="520">
        <v>1004.4303312842052</v>
      </c>
      <c r="DO849" s="512">
        <v>-1740.0400793700785</v>
      </c>
      <c r="DP849" s="521">
        <v>-1740.0400793700785</v>
      </c>
      <c r="DR849" s="952">
        <v>-113.65424583403268</v>
      </c>
      <c r="DS849" s="522">
        <v>-113.65424583403268</v>
      </c>
      <c r="DT849" s="511">
        <v>308.10816780994378</v>
      </c>
      <c r="DU849" s="522">
        <v>308.10816780994378</v>
      </c>
      <c r="DV849" s="511">
        <v>-1398.5775254636355</v>
      </c>
      <c r="DW849" s="522">
        <v>-1398.5775254636355</v>
      </c>
      <c r="DX849" s="511">
        <v>1134.0516024165954</v>
      </c>
      <c r="DY849" s="522">
        <v>1134.0516024165954</v>
      </c>
      <c r="DZ849" s="511">
        <v>-70.072001071129023</v>
      </c>
      <c r="EA849" s="523">
        <v>-70.072001071129023</v>
      </c>
      <c r="EC849" s="952">
        <v>4884.2564286663874</v>
      </c>
      <c r="ED849" s="522">
        <v>4884.2564286663874</v>
      </c>
      <c r="EE849" s="511">
        <v>-3108.5688785347943</v>
      </c>
      <c r="EF849" s="522">
        <v>-3108.5688785347943</v>
      </c>
      <c r="EG849" s="511">
        <v>165.60905296913137</v>
      </c>
      <c r="EH849" s="522">
        <v>165.60905296913137</v>
      </c>
      <c r="EI849" s="511">
        <v>455.50328923870381</v>
      </c>
      <c r="EJ849" s="522">
        <v>455.50328923870381</v>
      </c>
      <c r="EK849" s="511">
        <v>2396.799892339428</v>
      </c>
      <c r="EL849" s="523">
        <v>2396.799892339428</v>
      </c>
      <c r="EN849" s="950">
        <v>-4150.7495100130609</v>
      </c>
      <c r="EO849" s="522">
        <v>-736.19564177317216</v>
      </c>
      <c r="EP849" s="512">
        <v>0</v>
      </c>
      <c r="EQ849" s="522">
        <v>0</v>
      </c>
      <c r="ER849" s="512">
        <v>0</v>
      </c>
      <c r="ES849" s="522">
        <v>0</v>
      </c>
      <c r="ET849" s="512">
        <v>0</v>
      </c>
      <c r="EU849" s="522">
        <v>0</v>
      </c>
      <c r="EV849" s="512">
        <v>-4150.7495100130609</v>
      </c>
      <c r="EW849" s="523">
        <v>-736.19564177317216</v>
      </c>
    </row>
    <row r="850" spans="2:153" s="770" customFormat="1" x14ac:dyDescent="0.35">
      <c r="B850" s="1172"/>
      <c r="C850" s="1171"/>
      <c r="D850" s="1199"/>
      <c r="E850" s="1224"/>
      <c r="F850" s="1225" t="s">
        <v>627</v>
      </c>
      <c r="G850" s="1173"/>
      <c r="H850" s="1173"/>
      <c r="I850" s="1173"/>
      <c r="J850" s="1173"/>
      <c r="K850" s="1226"/>
      <c r="L850" s="510">
        <v>135.79663357066408</v>
      </c>
      <c r="M850" s="511">
        <v>135.79663357066408</v>
      </c>
      <c r="N850" s="512">
        <v>143.11187558931397</v>
      </c>
      <c r="O850" s="511">
        <v>143.11187558931397</v>
      </c>
      <c r="P850" s="512">
        <v>1239.9383844391241</v>
      </c>
      <c r="Q850" s="511">
        <v>1239.9383844391241</v>
      </c>
      <c r="R850" s="512">
        <v>335.72360630536906</v>
      </c>
      <c r="S850" s="511">
        <v>335.72360630536906</v>
      </c>
      <c r="T850" s="513">
        <v>1854.570499904471</v>
      </c>
      <c r="U850" s="514">
        <v>1854.570499904471</v>
      </c>
      <c r="V850" s="515"/>
      <c r="W850" s="510">
        <v>286.7483113765507</v>
      </c>
      <c r="X850" s="516">
        <v>286.7483113765507</v>
      </c>
      <c r="Y850" s="512">
        <v>169.07102504279536</v>
      </c>
      <c r="Z850" s="516">
        <v>169.07102504279536</v>
      </c>
      <c r="AA850" s="512">
        <v>-198.77733876634042</v>
      </c>
      <c r="AB850" s="516">
        <v>-198.77733876634042</v>
      </c>
      <c r="AC850" s="512">
        <v>-176.76115166643444</v>
      </c>
      <c r="AD850" s="516">
        <v>-176.76115166643444</v>
      </c>
      <c r="AE850" s="513">
        <v>80.280845986571165</v>
      </c>
      <c r="AF850" s="517">
        <v>80.280845986571165</v>
      </c>
      <c r="AG850" s="515"/>
      <c r="AH850" s="510">
        <v>-982.67038918257049</v>
      </c>
      <c r="AI850" s="518">
        <v>-982.67038918257049</v>
      </c>
      <c r="AJ850" s="512">
        <v>-29.178400116405868</v>
      </c>
      <c r="AK850" s="518">
        <v>-29.178400116405868</v>
      </c>
      <c r="AL850" s="512">
        <v>-411.96940614743397</v>
      </c>
      <c r="AM850" s="518">
        <v>-411.96940614743397</v>
      </c>
      <c r="AN850" s="512">
        <v>5253.7958383579489</v>
      </c>
      <c r="AO850" s="518">
        <v>5253.7958383579489</v>
      </c>
      <c r="AP850" s="513">
        <v>3829.9776429115386</v>
      </c>
      <c r="AQ850" s="519">
        <v>3829.9776429115386</v>
      </c>
      <c r="AR850" s="515"/>
      <c r="AS850" s="510">
        <v>491.85798679311182</v>
      </c>
      <c r="AT850" s="520">
        <v>491.85798679311182</v>
      </c>
      <c r="AU850" s="512">
        <v>-1005.7483872566454</v>
      </c>
      <c r="AV850" s="520">
        <v>-1005.7483872566454</v>
      </c>
      <c r="AW850" s="512">
        <v>802.37450732827892</v>
      </c>
      <c r="AX850" s="520">
        <v>802.37450732827892</v>
      </c>
      <c r="AY850" s="512">
        <v>-1113.4505579441645</v>
      </c>
      <c r="AZ850" s="520">
        <v>-1113.4505579441645</v>
      </c>
      <c r="BA850" s="513">
        <v>-824.96645107941913</v>
      </c>
      <c r="BB850" s="521">
        <v>-824.96645107941913</v>
      </c>
      <c r="BC850" s="515"/>
      <c r="BD850" s="510">
        <v>-1883.0258281134759</v>
      </c>
      <c r="BE850" s="522">
        <v>-1883.0258281134759</v>
      </c>
      <c r="BF850" s="512">
        <v>737.30429354181581</v>
      </c>
      <c r="BG850" s="522">
        <v>737.30429354181581</v>
      </c>
      <c r="BH850" s="1227">
        <v>-2494.6094232923965</v>
      </c>
      <c r="BI850" s="522">
        <v>-2494.6094232923965</v>
      </c>
      <c r="BJ850" s="512">
        <v>-692.88175597160989</v>
      </c>
      <c r="BK850" s="522">
        <v>-692.88175597160989</v>
      </c>
      <c r="BL850" s="513">
        <v>-4333.2127138356664</v>
      </c>
      <c r="BM850" s="523">
        <v>-4333.2127138356664</v>
      </c>
      <c r="BN850" s="515">
        <v>0</v>
      </c>
      <c r="BO850" s="510">
        <v>-1837.7409114379016</v>
      </c>
      <c r="BP850" s="524">
        <v>-1837.7409114379016</v>
      </c>
      <c r="BQ850" s="512">
        <v>346.9321899840312</v>
      </c>
      <c r="BR850" s="524">
        <v>346.9321899840312</v>
      </c>
      <c r="BS850" s="512">
        <v>2366.8062300016245</v>
      </c>
      <c r="BT850" s="524">
        <v>2366.8062300016245</v>
      </c>
      <c r="BU850" s="512">
        <v>-1099.0180419747196</v>
      </c>
      <c r="BV850" s="524">
        <v>-1099.0180419747196</v>
      </c>
      <c r="BW850" s="513">
        <v>-223.02053342696559</v>
      </c>
      <c r="BX850" s="525">
        <v>-223.02053342696559</v>
      </c>
      <c r="BY850" s="515"/>
      <c r="BZ850" s="510">
        <v>-118.68089921941581</v>
      </c>
      <c r="CA850" s="526">
        <v>-118.68089921941581</v>
      </c>
      <c r="CB850" s="512">
        <v>77.697899201333314</v>
      </c>
      <c r="CC850" s="526">
        <v>77.697899201333314</v>
      </c>
      <c r="CD850" s="512">
        <v>-1688.1928508144529</v>
      </c>
      <c r="CE850" s="526">
        <v>-1688.1928508144529</v>
      </c>
      <c r="CF850" s="512">
        <v>-122.05745998071004</v>
      </c>
      <c r="CG850" s="526">
        <v>-122.05745998071004</v>
      </c>
      <c r="CH850" s="513">
        <v>-1851.2333108132455</v>
      </c>
      <c r="CI850" s="527">
        <v>-1851.2333108132455</v>
      </c>
      <c r="CK850" s="510">
        <v>52.176765637568479</v>
      </c>
      <c r="CL850" s="518">
        <v>52.176765637568479</v>
      </c>
      <c r="CM850" s="512">
        <v>58.822206236254743</v>
      </c>
      <c r="CN850" s="518">
        <v>58.822206236254743</v>
      </c>
      <c r="CO850" s="512">
        <v>61.318759607028781</v>
      </c>
      <c r="CP850" s="518">
        <v>61.318759607028781</v>
      </c>
      <c r="CQ850" s="512">
        <v>66.896523000228569</v>
      </c>
      <c r="CR850" s="518">
        <v>66.896523000228569</v>
      </c>
      <c r="CS850" s="513">
        <v>239.21425448108056</v>
      </c>
      <c r="CT850" s="519">
        <v>239.21425448108056</v>
      </c>
      <c r="CV850" s="950">
        <v>61.048038294060859</v>
      </c>
      <c r="CW850" s="528">
        <v>61.048038294060859</v>
      </c>
      <c r="CX850" s="512">
        <v>-236.63386473551338</v>
      </c>
      <c r="CY850" s="528">
        <v>-236.63386473551338</v>
      </c>
      <c r="CZ850" s="512">
        <v>83.217979315642822</v>
      </c>
      <c r="DA850" s="528">
        <v>83.217979315642822</v>
      </c>
      <c r="DB850" s="512">
        <v>-136.38459923116832</v>
      </c>
      <c r="DC850" s="528">
        <v>-136.38459923116832</v>
      </c>
      <c r="DD850" s="522">
        <v>-228.75244635697806</v>
      </c>
      <c r="DE850" s="951">
        <v>-228.75244635697806</v>
      </c>
      <c r="DG850" s="950">
        <v>-635.73792808687472</v>
      </c>
      <c r="DH850" s="520">
        <v>-635.73792808687472</v>
      </c>
      <c r="DI850" s="512">
        <v>184.18534799666131</v>
      </c>
      <c r="DJ850" s="520">
        <v>184.18534799666131</v>
      </c>
      <c r="DK850" s="512">
        <v>-114.35488492215947</v>
      </c>
      <c r="DL850" s="520">
        <v>-114.35488492215947</v>
      </c>
      <c r="DM850" s="512">
        <v>80.509628715795998</v>
      </c>
      <c r="DN850" s="520">
        <v>80.509628715795998</v>
      </c>
      <c r="DO850" s="512">
        <v>-485.39783629657688</v>
      </c>
      <c r="DP850" s="521">
        <v>-485.39783629657688</v>
      </c>
      <c r="DR850" s="952">
        <v>-97.93930660077632</v>
      </c>
      <c r="DS850" s="522">
        <v>-97.93930660077632</v>
      </c>
      <c r="DT850" s="511">
        <v>67.284756731207437</v>
      </c>
      <c r="DU850" s="522">
        <v>67.284756731207437</v>
      </c>
      <c r="DV850" s="511">
        <v>-105.81702497363389</v>
      </c>
      <c r="DW850" s="522">
        <v>-105.81702497363389</v>
      </c>
      <c r="DX850" s="511">
        <v>167.00289657008241</v>
      </c>
      <c r="DY850" s="522">
        <v>167.00289657008241</v>
      </c>
      <c r="DZ850" s="511">
        <v>30.531321726879639</v>
      </c>
      <c r="EA850" s="523">
        <v>30.531321726879639</v>
      </c>
      <c r="EC850" s="952">
        <v>-235.71170335513932</v>
      </c>
      <c r="ED850" s="522">
        <v>-235.71170335513932</v>
      </c>
      <c r="EE850" s="511">
        <v>-72.054362914739514</v>
      </c>
      <c r="EF850" s="522">
        <v>-72.054362914739514</v>
      </c>
      <c r="EG850" s="511">
        <v>257.02854898585372</v>
      </c>
      <c r="EH850" s="522">
        <v>257.02854898585372</v>
      </c>
      <c r="EI850" s="511">
        <v>-261.77671492245224</v>
      </c>
      <c r="EJ850" s="522">
        <v>-261.77671492245224</v>
      </c>
      <c r="EK850" s="511">
        <v>-312.51423220647735</v>
      </c>
      <c r="EL850" s="523">
        <v>-312.51423220647735</v>
      </c>
      <c r="EN850" s="950">
        <v>246.72552419821562</v>
      </c>
      <c r="EO850" s="522">
        <v>206.74568968572481</v>
      </c>
      <c r="EP850" s="512">
        <v>0</v>
      </c>
      <c r="EQ850" s="522">
        <v>0</v>
      </c>
      <c r="ER850" s="512">
        <v>0</v>
      </c>
      <c r="ES850" s="522">
        <v>0</v>
      </c>
      <c r="ET850" s="512">
        <v>0</v>
      </c>
      <c r="EU850" s="522">
        <v>0</v>
      </c>
      <c r="EV850" s="512">
        <v>246.72552419821562</v>
      </c>
      <c r="EW850" s="523">
        <v>206.74568968572481</v>
      </c>
    </row>
    <row r="851" spans="2:153" s="770" customFormat="1" x14ac:dyDescent="0.35">
      <c r="B851" s="1172"/>
      <c r="C851" s="1171"/>
      <c r="D851" s="1199"/>
      <c r="E851" s="1224" t="s">
        <v>628</v>
      </c>
      <c r="F851" s="1171" t="s">
        <v>629</v>
      </c>
      <c r="G851" s="1173"/>
      <c r="H851" s="1173"/>
      <c r="I851" s="1173"/>
      <c r="J851" s="1173"/>
      <c r="K851" s="1226"/>
      <c r="L851" s="510">
        <v>7258.0292122999945</v>
      </c>
      <c r="M851" s="511">
        <v>7258.0292122999945</v>
      </c>
      <c r="N851" s="512">
        <v>4823.4816387709288</v>
      </c>
      <c r="O851" s="511">
        <v>4823.4816387709288</v>
      </c>
      <c r="P851" s="512">
        <v>5688.7712293936474</v>
      </c>
      <c r="Q851" s="511">
        <v>5688.7712293936474</v>
      </c>
      <c r="R851" s="512">
        <v>8926.6515808000131</v>
      </c>
      <c r="S851" s="511">
        <v>8926.6515808000131</v>
      </c>
      <c r="T851" s="513">
        <v>26696.933661264586</v>
      </c>
      <c r="U851" s="514">
        <v>26696.933661264586</v>
      </c>
      <c r="V851" s="515"/>
      <c r="W851" s="510">
        <v>5413.8781205999985</v>
      </c>
      <c r="X851" s="516">
        <v>5413.8781205999985</v>
      </c>
      <c r="Y851" s="512">
        <v>11409.720677499992</v>
      </c>
      <c r="Z851" s="516">
        <v>11409.720677499992</v>
      </c>
      <c r="AA851" s="512">
        <v>-8270.7159781999981</v>
      </c>
      <c r="AB851" s="516">
        <v>-8270.7159781999981</v>
      </c>
      <c r="AC851" s="512">
        <v>-3192.7011463000053</v>
      </c>
      <c r="AD851" s="516">
        <v>-3192.7011463000053</v>
      </c>
      <c r="AE851" s="513">
        <v>5360.1816735999873</v>
      </c>
      <c r="AF851" s="517">
        <v>5360.1816735999873</v>
      </c>
      <c r="AG851" s="515"/>
      <c r="AH851" s="510">
        <v>-3721.6425249999866</v>
      </c>
      <c r="AI851" s="518">
        <v>-3721.6425249999866</v>
      </c>
      <c r="AJ851" s="512">
        <v>-584.69450220001136</v>
      </c>
      <c r="AK851" s="518">
        <v>-584.69450220001136</v>
      </c>
      <c r="AL851" s="512">
        <v>-3082.4479749999928</v>
      </c>
      <c r="AM851" s="518">
        <v>-3082.4479749999928</v>
      </c>
      <c r="AN851" s="512">
        <v>-1817.8939612000058</v>
      </c>
      <c r="AO851" s="518">
        <v>-1817.8939612000058</v>
      </c>
      <c r="AP851" s="513">
        <v>-9206.6789633999961</v>
      </c>
      <c r="AQ851" s="519">
        <v>-9206.6789633999961</v>
      </c>
      <c r="AR851" s="515"/>
      <c r="AS851" s="510">
        <v>-5521.9849852034367</v>
      </c>
      <c r="AT851" s="520">
        <v>-5521.9849852034367</v>
      </c>
      <c r="AU851" s="512">
        <v>97.057904013859115</v>
      </c>
      <c r="AV851" s="520">
        <v>97.057904013859115</v>
      </c>
      <c r="AW851" s="512">
        <v>242.23421146572906</v>
      </c>
      <c r="AX851" s="520">
        <v>242.23421146572906</v>
      </c>
      <c r="AY851" s="512">
        <v>1236.5092749303376</v>
      </c>
      <c r="AZ851" s="520">
        <v>1236.5092749303376</v>
      </c>
      <c r="BA851" s="513">
        <v>-3946.183594793511</v>
      </c>
      <c r="BB851" s="521">
        <v>-3946.183594793511</v>
      </c>
      <c r="BC851" s="515"/>
      <c r="BD851" s="510">
        <v>3164.4051792772862</v>
      </c>
      <c r="BE851" s="522">
        <v>3164.4051792772862</v>
      </c>
      <c r="BF851" s="512">
        <v>2016.6216624719536</v>
      </c>
      <c r="BG851" s="522">
        <v>2016.6216624719536</v>
      </c>
      <c r="BH851" s="1227">
        <v>7085.3468808380949</v>
      </c>
      <c r="BI851" s="522">
        <v>7085.3468808380949</v>
      </c>
      <c r="BJ851" s="512">
        <v>2585.5215293685119</v>
      </c>
      <c r="BK851" s="522">
        <v>2585.5215293685119</v>
      </c>
      <c r="BL851" s="513">
        <v>14851.895251955846</v>
      </c>
      <c r="BM851" s="523">
        <v>14851.895251955846</v>
      </c>
      <c r="BN851" s="515">
        <v>0</v>
      </c>
      <c r="BO851" s="510">
        <v>6863.2128844684303</v>
      </c>
      <c r="BP851" s="524">
        <v>6863.2128844684303</v>
      </c>
      <c r="BQ851" s="512">
        <v>-1613.8280750999984</v>
      </c>
      <c r="BR851" s="524">
        <v>-1613.8280750999984</v>
      </c>
      <c r="BS851" s="512">
        <v>-3387.549999999997</v>
      </c>
      <c r="BT851" s="524">
        <v>-3387.549999999997</v>
      </c>
      <c r="BU851" s="512">
        <v>4228.1800000000067</v>
      </c>
      <c r="BV851" s="524">
        <v>4228.1800000000067</v>
      </c>
      <c r="BW851" s="513">
        <v>6090.014809368442</v>
      </c>
      <c r="BX851" s="525">
        <v>6090.014809368442</v>
      </c>
      <c r="BY851" s="515"/>
      <c r="BZ851" s="510">
        <v>691.74755909999067</v>
      </c>
      <c r="CA851" s="526">
        <v>691.74755909999067</v>
      </c>
      <c r="CB851" s="512">
        <v>1707.9465333600006</v>
      </c>
      <c r="CC851" s="526">
        <v>1707.9465333600006</v>
      </c>
      <c r="CD851" s="512">
        <v>6865.5956208999978</v>
      </c>
      <c r="CE851" s="526">
        <v>6865.5956208999978</v>
      </c>
      <c r="CF851" s="512">
        <v>3261.849474340891</v>
      </c>
      <c r="CG851" s="526">
        <v>3261.849474340891</v>
      </c>
      <c r="CH851" s="513">
        <v>12527.139187700879</v>
      </c>
      <c r="CI851" s="527">
        <v>12527.139187700879</v>
      </c>
      <c r="CK851" s="510">
        <v>3271.3390520800031</v>
      </c>
      <c r="CL851" s="518">
        <v>3271.3390520800031</v>
      </c>
      <c r="CM851" s="512">
        <v>6625.1877504000186</v>
      </c>
      <c r="CN851" s="518">
        <v>6625.1877504000186</v>
      </c>
      <c r="CO851" s="512">
        <v>3569.8805089600037</v>
      </c>
      <c r="CP851" s="518">
        <v>3569.8805089600037</v>
      </c>
      <c r="CQ851" s="512">
        <v>560.67090374001145</v>
      </c>
      <c r="CR851" s="518">
        <v>560.67090374001145</v>
      </c>
      <c r="CS851" s="513">
        <v>14027.078215180038</v>
      </c>
      <c r="CT851" s="519">
        <v>14027.078215180038</v>
      </c>
      <c r="CV851" s="950">
        <v>-6672.6291744360951</v>
      </c>
      <c r="CW851" s="528">
        <v>-6672.6291744360951</v>
      </c>
      <c r="CX851" s="512">
        <v>-5680.6786047414362</v>
      </c>
      <c r="CY851" s="528">
        <v>-5680.6786047414362</v>
      </c>
      <c r="CZ851" s="512">
        <v>-1114.0737648000156</v>
      </c>
      <c r="DA851" s="528">
        <v>-1114.0737648000156</v>
      </c>
      <c r="DB851" s="512">
        <v>2822.7140530400115</v>
      </c>
      <c r="DC851" s="528">
        <v>2822.7140530400115</v>
      </c>
      <c r="DD851" s="522">
        <v>-10644.667490937536</v>
      </c>
      <c r="DE851" s="951">
        <v>-10644.667490937536</v>
      </c>
      <c r="DG851" s="950">
        <v>3047.9121130800136</v>
      </c>
      <c r="DH851" s="520">
        <v>3047.9121130800136</v>
      </c>
      <c r="DI851" s="512">
        <v>-2887.3239689033353</v>
      </c>
      <c r="DJ851" s="520">
        <v>-2887.3239689033353</v>
      </c>
      <c r="DK851" s="512">
        <v>3546.58214374</v>
      </c>
      <c r="DL851" s="520">
        <v>3546.58214374</v>
      </c>
      <c r="DM851" s="512">
        <v>3194.201997605589</v>
      </c>
      <c r="DN851" s="520">
        <v>3194.201997605589</v>
      </c>
      <c r="DO851" s="512">
        <v>6901.3722855222677</v>
      </c>
      <c r="DP851" s="521">
        <v>6901.3722855222677</v>
      </c>
      <c r="DR851" s="952">
        <v>-8333.3383969055267</v>
      </c>
      <c r="DS851" s="522">
        <v>-8333.3383969055267</v>
      </c>
      <c r="DT851" s="511">
        <v>8870.0568686400857</v>
      </c>
      <c r="DU851" s="522">
        <v>8870.0568686400857</v>
      </c>
      <c r="DV851" s="511">
        <v>3556.9653458651105</v>
      </c>
      <c r="DW851" s="522">
        <v>3556.9653458651105</v>
      </c>
      <c r="DX851" s="511">
        <v>-1457.4480890302827</v>
      </c>
      <c r="DY851" s="522">
        <v>-1457.4480890302827</v>
      </c>
      <c r="DZ851" s="511">
        <v>2636.235728569387</v>
      </c>
      <c r="EA851" s="523">
        <v>2636.235728569387</v>
      </c>
      <c r="EC851" s="952">
        <v>-583.99375301024725</v>
      </c>
      <c r="ED851" s="522">
        <v>-583.99375301024725</v>
      </c>
      <c r="EE851" s="511">
        <v>2730.674387830712</v>
      </c>
      <c r="EF851" s="522">
        <v>2730.674387830712</v>
      </c>
      <c r="EG851" s="511">
        <v>3957.8314582396911</v>
      </c>
      <c r="EH851" s="522">
        <v>3957.8314582396911</v>
      </c>
      <c r="EI851" s="511">
        <v>-1037.644400869701</v>
      </c>
      <c r="EJ851" s="522">
        <v>-1037.644400869701</v>
      </c>
      <c r="EK851" s="511">
        <v>5066.8676921904553</v>
      </c>
      <c r="EL851" s="523">
        <v>5066.8676921904553</v>
      </c>
      <c r="EN851" s="950">
        <v>2511.1257533005373</v>
      </c>
      <c r="EO851" s="522">
        <v>-1287.2657399595773</v>
      </c>
      <c r="EP851" s="512">
        <v>0</v>
      </c>
      <c r="EQ851" s="522">
        <v>0</v>
      </c>
      <c r="ER851" s="512">
        <v>0</v>
      </c>
      <c r="ES851" s="522">
        <v>0</v>
      </c>
      <c r="ET851" s="512">
        <v>0</v>
      </c>
      <c r="EU851" s="522">
        <v>0</v>
      </c>
      <c r="EV851" s="512">
        <v>2511.1257533005373</v>
      </c>
      <c r="EW851" s="523">
        <v>-1287.2657399595773</v>
      </c>
    </row>
    <row r="852" spans="2:153" s="770" customFormat="1" x14ac:dyDescent="0.35">
      <c r="B852" s="1172"/>
      <c r="C852" s="1171"/>
      <c r="D852" s="1199"/>
      <c r="E852" s="1224"/>
      <c r="F852" s="1225" t="s">
        <v>630</v>
      </c>
      <c r="G852" s="1173"/>
      <c r="H852" s="1173"/>
      <c r="I852" s="1173"/>
      <c r="J852" s="1173"/>
      <c r="K852" s="1226"/>
      <c r="L852" s="510">
        <v>0</v>
      </c>
      <c r="M852" s="511">
        <v>0</v>
      </c>
      <c r="N852" s="512">
        <v>0</v>
      </c>
      <c r="O852" s="511">
        <v>0</v>
      </c>
      <c r="P852" s="512">
        <v>0</v>
      </c>
      <c r="Q852" s="511">
        <v>0</v>
      </c>
      <c r="R852" s="512">
        <v>0</v>
      </c>
      <c r="S852" s="511">
        <v>0</v>
      </c>
      <c r="T852" s="513">
        <v>0</v>
      </c>
      <c r="U852" s="514">
        <v>0</v>
      </c>
      <c r="V852" s="515"/>
      <c r="W852" s="510">
        <v>0</v>
      </c>
      <c r="X852" s="516">
        <v>0</v>
      </c>
      <c r="Y852" s="512">
        <v>0</v>
      </c>
      <c r="Z852" s="516">
        <v>0</v>
      </c>
      <c r="AA852" s="512">
        <v>0</v>
      </c>
      <c r="AB852" s="516">
        <v>0</v>
      </c>
      <c r="AC852" s="512">
        <v>0</v>
      </c>
      <c r="AD852" s="516">
        <v>0</v>
      </c>
      <c r="AE852" s="513">
        <v>0</v>
      </c>
      <c r="AF852" s="517">
        <v>0</v>
      </c>
      <c r="AG852" s="515"/>
      <c r="AH852" s="510">
        <v>0</v>
      </c>
      <c r="AI852" s="518">
        <v>0</v>
      </c>
      <c r="AJ852" s="512">
        <v>0</v>
      </c>
      <c r="AK852" s="518">
        <v>0</v>
      </c>
      <c r="AL852" s="512">
        <v>0</v>
      </c>
      <c r="AM852" s="518">
        <v>0</v>
      </c>
      <c r="AN852" s="512">
        <v>0</v>
      </c>
      <c r="AO852" s="518">
        <v>0</v>
      </c>
      <c r="AP852" s="513">
        <v>0</v>
      </c>
      <c r="AQ852" s="519">
        <v>0</v>
      </c>
      <c r="AR852" s="515"/>
      <c r="AS852" s="510">
        <v>0</v>
      </c>
      <c r="AT852" s="520">
        <v>0</v>
      </c>
      <c r="AU852" s="512">
        <v>0</v>
      </c>
      <c r="AV852" s="520">
        <v>0</v>
      </c>
      <c r="AW852" s="512">
        <v>0</v>
      </c>
      <c r="AX852" s="520">
        <v>0</v>
      </c>
      <c r="AY852" s="512">
        <v>0</v>
      </c>
      <c r="AZ852" s="520">
        <v>0</v>
      </c>
      <c r="BA852" s="513">
        <v>0</v>
      </c>
      <c r="BB852" s="521">
        <v>0</v>
      </c>
      <c r="BC852" s="515"/>
      <c r="BD852" s="510">
        <v>0</v>
      </c>
      <c r="BE852" s="522">
        <v>0</v>
      </c>
      <c r="BF852" s="512">
        <v>0</v>
      </c>
      <c r="BG852" s="522">
        <v>0</v>
      </c>
      <c r="BH852" s="1227">
        <v>0</v>
      </c>
      <c r="BI852" s="522">
        <v>0</v>
      </c>
      <c r="BJ852" s="512">
        <v>0</v>
      </c>
      <c r="BK852" s="522">
        <v>0</v>
      </c>
      <c r="BL852" s="513">
        <v>0</v>
      </c>
      <c r="BM852" s="523">
        <v>0</v>
      </c>
      <c r="BN852" s="515">
        <v>0</v>
      </c>
      <c r="BO852" s="510">
        <v>0</v>
      </c>
      <c r="BP852" s="524">
        <v>0</v>
      </c>
      <c r="BQ852" s="512">
        <v>0</v>
      </c>
      <c r="BR852" s="524">
        <v>0</v>
      </c>
      <c r="BS852" s="512">
        <v>0</v>
      </c>
      <c r="BT852" s="524">
        <v>0</v>
      </c>
      <c r="BU852" s="512">
        <v>0</v>
      </c>
      <c r="BV852" s="524">
        <v>0</v>
      </c>
      <c r="BW852" s="513">
        <v>0</v>
      </c>
      <c r="BX852" s="525">
        <v>0</v>
      </c>
      <c r="BY852" s="515"/>
      <c r="BZ852" s="510">
        <v>0</v>
      </c>
      <c r="CA852" s="526">
        <v>0</v>
      </c>
      <c r="CB852" s="512">
        <v>0</v>
      </c>
      <c r="CC852" s="526">
        <v>0</v>
      </c>
      <c r="CD852" s="512">
        <v>0</v>
      </c>
      <c r="CE852" s="526">
        <v>0</v>
      </c>
      <c r="CF852" s="512">
        <v>0</v>
      </c>
      <c r="CG852" s="526">
        <v>0</v>
      </c>
      <c r="CH852" s="513">
        <v>0</v>
      </c>
      <c r="CI852" s="527">
        <v>0</v>
      </c>
      <c r="CK852" s="510">
        <v>0</v>
      </c>
      <c r="CL852" s="518">
        <v>0</v>
      </c>
      <c r="CM852" s="512">
        <v>0</v>
      </c>
      <c r="CN852" s="518">
        <v>0</v>
      </c>
      <c r="CO852" s="512">
        <v>0</v>
      </c>
      <c r="CP852" s="518">
        <v>0</v>
      </c>
      <c r="CQ852" s="512">
        <v>0</v>
      </c>
      <c r="CR852" s="518">
        <v>0</v>
      </c>
      <c r="CS852" s="513">
        <v>0</v>
      </c>
      <c r="CT852" s="519">
        <v>0</v>
      </c>
      <c r="CV852" s="950">
        <v>0</v>
      </c>
      <c r="CW852" s="528">
        <v>0</v>
      </c>
      <c r="CX852" s="512">
        <v>0</v>
      </c>
      <c r="CY852" s="528">
        <v>0</v>
      </c>
      <c r="CZ852" s="512">
        <v>0</v>
      </c>
      <c r="DA852" s="528">
        <v>0</v>
      </c>
      <c r="DB852" s="512">
        <v>0</v>
      </c>
      <c r="DC852" s="528">
        <v>0</v>
      </c>
      <c r="DD852" s="522">
        <v>0</v>
      </c>
      <c r="DE852" s="951">
        <v>0</v>
      </c>
      <c r="DG852" s="950">
        <v>0</v>
      </c>
      <c r="DH852" s="520">
        <v>0</v>
      </c>
      <c r="DI852" s="512">
        <v>0</v>
      </c>
      <c r="DJ852" s="520">
        <v>0</v>
      </c>
      <c r="DK852" s="512">
        <v>0</v>
      </c>
      <c r="DL852" s="520">
        <v>0</v>
      </c>
      <c r="DM852" s="512">
        <v>0</v>
      </c>
      <c r="DN852" s="520">
        <v>0</v>
      </c>
      <c r="DO852" s="512">
        <v>0</v>
      </c>
      <c r="DP852" s="521">
        <v>0</v>
      </c>
      <c r="DR852" s="952">
        <v>0</v>
      </c>
      <c r="DS852" s="522">
        <v>0</v>
      </c>
      <c r="DT852" s="511">
        <v>0</v>
      </c>
      <c r="DU852" s="522">
        <v>0</v>
      </c>
      <c r="DV852" s="511">
        <v>0</v>
      </c>
      <c r="DW852" s="522">
        <v>0</v>
      </c>
      <c r="DX852" s="511">
        <v>0</v>
      </c>
      <c r="DY852" s="522">
        <v>0</v>
      </c>
      <c r="DZ852" s="511">
        <v>0</v>
      </c>
      <c r="EA852" s="523">
        <v>0</v>
      </c>
      <c r="EC852" s="952">
        <v>0</v>
      </c>
      <c r="ED852" s="522">
        <v>0</v>
      </c>
      <c r="EE852" s="511">
        <v>0</v>
      </c>
      <c r="EF852" s="522">
        <v>0</v>
      </c>
      <c r="EG852" s="511">
        <v>0</v>
      </c>
      <c r="EH852" s="522">
        <v>0</v>
      </c>
      <c r="EI852" s="511">
        <v>0</v>
      </c>
      <c r="EJ852" s="522">
        <v>0</v>
      </c>
      <c r="EK852" s="511">
        <v>0</v>
      </c>
      <c r="EL852" s="523">
        <v>0</v>
      </c>
      <c r="EN852" s="950">
        <v>0</v>
      </c>
      <c r="EO852" s="522">
        <v>0</v>
      </c>
      <c r="EP852" s="512">
        <v>0</v>
      </c>
      <c r="EQ852" s="522">
        <v>0</v>
      </c>
      <c r="ER852" s="512">
        <v>0</v>
      </c>
      <c r="ES852" s="522">
        <v>0</v>
      </c>
      <c r="ET852" s="512">
        <v>0</v>
      </c>
      <c r="EU852" s="522">
        <v>0</v>
      </c>
      <c r="EV852" s="512">
        <v>0</v>
      </c>
      <c r="EW852" s="523">
        <v>0</v>
      </c>
    </row>
    <row r="853" spans="2:153" s="770" customFormat="1" x14ac:dyDescent="0.35">
      <c r="B853" s="1172"/>
      <c r="C853" s="1171"/>
      <c r="D853" s="1199"/>
      <c r="E853" s="1224"/>
      <c r="F853" s="1225" t="s">
        <v>631</v>
      </c>
      <c r="G853" s="1173"/>
      <c r="H853" s="1173"/>
      <c r="I853" s="1173"/>
      <c r="J853" s="1173"/>
      <c r="K853" s="1226"/>
      <c r="L853" s="510">
        <v>0</v>
      </c>
      <c r="M853" s="511">
        <v>0</v>
      </c>
      <c r="N853" s="512">
        <v>0</v>
      </c>
      <c r="O853" s="511">
        <v>0</v>
      </c>
      <c r="P853" s="512">
        <v>0</v>
      </c>
      <c r="Q853" s="511">
        <v>0</v>
      </c>
      <c r="R853" s="512">
        <v>0</v>
      </c>
      <c r="S853" s="511">
        <v>0</v>
      </c>
      <c r="T853" s="513">
        <v>0</v>
      </c>
      <c r="U853" s="514">
        <v>0</v>
      </c>
      <c r="V853" s="515"/>
      <c r="W853" s="510">
        <v>0</v>
      </c>
      <c r="X853" s="516">
        <v>0</v>
      </c>
      <c r="Y853" s="512">
        <v>0</v>
      </c>
      <c r="Z853" s="516">
        <v>0</v>
      </c>
      <c r="AA853" s="512">
        <v>0</v>
      </c>
      <c r="AB853" s="516">
        <v>0</v>
      </c>
      <c r="AC853" s="512">
        <v>0</v>
      </c>
      <c r="AD853" s="516">
        <v>0</v>
      </c>
      <c r="AE853" s="513">
        <v>0</v>
      </c>
      <c r="AF853" s="517">
        <v>0</v>
      </c>
      <c r="AG853" s="515"/>
      <c r="AH853" s="510">
        <v>0</v>
      </c>
      <c r="AI853" s="518">
        <v>0</v>
      </c>
      <c r="AJ853" s="512">
        <v>0</v>
      </c>
      <c r="AK853" s="518">
        <v>0</v>
      </c>
      <c r="AL853" s="512">
        <v>0</v>
      </c>
      <c r="AM853" s="518">
        <v>0</v>
      </c>
      <c r="AN853" s="512">
        <v>0</v>
      </c>
      <c r="AO853" s="518">
        <v>0</v>
      </c>
      <c r="AP853" s="513">
        <v>0</v>
      </c>
      <c r="AQ853" s="519">
        <v>0</v>
      </c>
      <c r="AR853" s="515"/>
      <c r="AS853" s="510">
        <v>0</v>
      </c>
      <c r="AT853" s="520">
        <v>0</v>
      </c>
      <c r="AU853" s="512">
        <v>0</v>
      </c>
      <c r="AV853" s="520">
        <v>0</v>
      </c>
      <c r="AW853" s="512">
        <v>0</v>
      </c>
      <c r="AX853" s="520">
        <v>0</v>
      </c>
      <c r="AY853" s="512">
        <v>0</v>
      </c>
      <c r="AZ853" s="520">
        <v>0</v>
      </c>
      <c r="BA853" s="513">
        <v>0</v>
      </c>
      <c r="BB853" s="521">
        <v>0</v>
      </c>
      <c r="BC853" s="515"/>
      <c r="BD853" s="510">
        <v>0</v>
      </c>
      <c r="BE853" s="522">
        <v>0</v>
      </c>
      <c r="BF853" s="512">
        <v>0</v>
      </c>
      <c r="BG853" s="522">
        <v>0</v>
      </c>
      <c r="BH853" s="1227">
        <v>0</v>
      </c>
      <c r="BI853" s="522">
        <v>0</v>
      </c>
      <c r="BJ853" s="512">
        <v>0</v>
      </c>
      <c r="BK853" s="522">
        <v>0</v>
      </c>
      <c r="BL853" s="513">
        <v>0</v>
      </c>
      <c r="BM853" s="523">
        <v>0</v>
      </c>
      <c r="BN853" s="515">
        <v>0</v>
      </c>
      <c r="BO853" s="510">
        <v>0</v>
      </c>
      <c r="BP853" s="524">
        <v>0</v>
      </c>
      <c r="BQ853" s="512">
        <v>0</v>
      </c>
      <c r="BR853" s="524">
        <v>0</v>
      </c>
      <c r="BS853" s="512">
        <v>0</v>
      </c>
      <c r="BT853" s="524">
        <v>0</v>
      </c>
      <c r="BU853" s="512">
        <v>0</v>
      </c>
      <c r="BV853" s="524">
        <v>0</v>
      </c>
      <c r="BW853" s="513">
        <v>0</v>
      </c>
      <c r="BX853" s="525">
        <v>0</v>
      </c>
      <c r="BY853" s="515"/>
      <c r="BZ853" s="510">
        <v>0</v>
      </c>
      <c r="CA853" s="526">
        <v>0</v>
      </c>
      <c r="CB853" s="512">
        <v>0</v>
      </c>
      <c r="CC853" s="526">
        <v>0</v>
      </c>
      <c r="CD853" s="512">
        <v>0</v>
      </c>
      <c r="CE853" s="526">
        <v>0</v>
      </c>
      <c r="CF853" s="512">
        <v>0</v>
      </c>
      <c r="CG853" s="526">
        <v>0</v>
      </c>
      <c r="CH853" s="513">
        <v>0</v>
      </c>
      <c r="CI853" s="527">
        <v>0</v>
      </c>
      <c r="CK853" s="510">
        <v>0</v>
      </c>
      <c r="CL853" s="518">
        <v>0</v>
      </c>
      <c r="CM853" s="512">
        <v>0</v>
      </c>
      <c r="CN853" s="518">
        <v>0</v>
      </c>
      <c r="CO853" s="512">
        <v>0</v>
      </c>
      <c r="CP853" s="518">
        <v>0</v>
      </c>
      <c r="CQ853" s="512">
        <v>0</v>
      </c>
      <c r="CR853" s="518">
        <v>0</v>
      </c>
      <c r="CS853" s="513">
        <v>0</v>
      </c>
      <c r="CT853" s="519">
        <v>0</v>
      </c>
      <c r="CV853" s="950">
        <v>0</v>
      </c>
      <c r="CW853" s="528">
        <v>0</v>
      </c>
      <c r="CX853" s="512">
        <v>0</v>
      </c>
      <c r="CY853" s="528">
        <v>0</v>
      </c>
      <c r="CZ853" s="512">
        <v>0</v>
      </c>
      <c r="DA853" s="528">
        <v>0</v>
      </c>
      <c r="DB853" s="512">
        <v>0</v>
      </c>
      <c r="DC853" s="528">
        <v>0</v>
      </c>
      <c r="DD853" s="522">
        <v>0</v>
      </c>
      <c r="DE853" s="951">
        <v>0</v>
      </c>
      <c r="DG853" s="950">
        <v>0</v>
      </c>
      <c r="DH853" s="520">
        <v>0</v>
      </c>
      <c r="DI853" s="512">
        <v>0</v>
      </c>
      <c r="DJ853" s="520">
        <v>0</v>
      </c>
      <c r="DK853" s="512">
        <v>0</v>
      </c>
      <c r="DL853" s="520">
        <v>0</v>
      </c>
      <c r="DM853" s="512">
        <v>0</v>
      </c>
      <c r="DN853" s="520">
        <v>0</v>
      </c>
      <c r="DO853" s="512">
        <v>0</v>
      </c>
      <c r="DP853" s="521">
        <v>0</v>
      </c>
      <c r="DR853" s="952">
        <v>0</v>
      </c>
      <c r="DS853" s="522">
        <v>0</v>
      </c>
      <c r="DT853" s="511">
        <v>0</v>
      </c>
      <c r="DU853" s="522">
        <v>0</v>
      </c>
      <c r="DV853" s="511">
        <v>0</v>
      </c>
      <c r="DW853" s="522">
        <v>0</v>
      </c>
      <c r="DX853" s="511">
        <v>0</v>
      </c>
      <c r="DY853" s="522">
        <v>0</v>
      </c>
      <c r="DZ853" s="511">
        <v>0</v>
      </c>
      <c r="EA853" s="523">
        <v>0</v>
      </c>
      <c r="EC853" s="952">
        <v>0</v>
      </c>
      <c r="ED853" s="522">
        <v>0</v>
      </c>
      <c r="EE853" s="511">
        <v>0</v>
      </c>
      <c r="EF853" s="522">
        <v>0</v>
      </c>
      <c r="EG853" s="511">
        <v>0</v>
      </c>
      <c r="EH853" s="522">
        <v>0</v>
      </c>
      <c r="EI853" s="511">
        <v>0</v>
      </c>
      <c r="EJ853" s="522">
        <v>0</v>
      </c>
      <c r="EK853" s="511">
        <v>0</v>
      </c>
      <c r="EL853" s="523">
        <v>0</v>
      </c>
      <c r="EN853" s="950">
        <v>0</v>
      </c>
      <c r="EO853" s="522">
        <v>0</v>
      </c>
      <c r="EP853" s="512">
        <v>0</v>
      </c>
      <c r="EQ853" s="522">
        <v>0</v>
      </c>
      <c r="ER853" s="512">
        <v>0</v>
      </c>
      <c r="ES853" s="522">
        <v>0</v>
      </c>
      <c r="ET853" s="512">
        <v>0</v>
      </c>
      <c r="EU853" s="522">
        <v>0</v>
      </c>
      <c r="EV853" s="512">
        <v>0</v>
      </c>
      <c r="EW853" s="523">
        <v>0</v>
      </c>
    </row>
    <row r="854" spans="2:153" s="770" customFormat="1" x14ac:dyDescent="0.35">
      <c r="B854" s="1172"/>
      <c r="C854" s="1171"/>
      <c r="D854" s="1199"/>
      <c r="E854" s="1224"/>
      <c r="F854" s="1225" t="s">
        <v>632</v>
      </c>
      <c r="G854" s="1173"/>
      <c r="H854" s="1173"/>
      <c r="I854" s="1173"/>
      <c r="J854" s="1173"/>
      <c r="K854" s="1226"/>
      <c r="L854" s="510">
        <v>0</v>
      </c>
      <c r="M854" s="511">
        <v>0</v>
      </c>
      <c r="N854" s="512">
        <v>0</v>
      </c>
      <c r="O854" s="511">
        <v>0</v>
      </c>
      <c r="P854" s="512">
        <v>0</v>
      </c>
      <c r="Q854" s="511">
        <v>0</v>
      </c>
      <c r="R854" s="512">
        <v>0</v>
      </c>
      <c r="S854" s="511">
        <v>0</v>
      </c>
      <c r="T854" s="513">
        <v>0</v>
      </c>
      <c r="U854" s="514">
        <v>0</v>
      </c>
      <c r="V854" s="515"/>
      <c r="W854" s="510">
        <v>0</v>
      </c>
      <c r="X854" s="516">
        <v>0</v>
      </c>
      <c r="Y854" s="512">
        <v>0</v>
      </c>
      <c r="Z854" s="516">
        <v>0</v>
      </c>
      <c r="AA854" s="512">
        <v>0</v>
      </c>
      <c r="AB854" s="516">
        <v>0</v>
      </c>
      <c r="AC854" s="512">
        <v>0</v>
      </c>
      <c r="AD854" s="516">
        <v>0</v>
      </c>
      <c r="AE854" s="513">
        <v>0</v>
      </c>
      <c r="AF854" s="517">
        <v>0</v>
      </c>
      <c r="AG854" s="515"/>
      <c r="AH854" s="510">
        <v>0</v>
      </c>
      <c r="AI854" s="518">
        <v>0</v>
      </c>
      <c r="AJ854" s="512">
        <v>0</v>
      </c>
      <c r="AK854" s="518">
        <v>0</v>
      </c>
      <c r="AL854" s="512">
        <v>0</v>
      </c>
      <c r="AM854" s="518">
        <v>0</v>
      </c>
      <c r="AN854" s="512">
        <v>0</v>
      </c>
      <c r="AO854" s="518">
        <v>0</v>
      </c>
      <c r="AP854" s="513">
        <v>0</v>
      </c>
      <c r="AQ854" s="519">
        <v>0</v>
      </c>
      <c r="AR854" s="515"/>
      <c r="AS854" s="510">
        <v>0</v>
      </c>
      <c r="AT854" s="520">
        <v>0</v>
      </c>
      <c r="AU854" s="512">
        <v>0</v>
      </c>
      <c r="AV854" s="520">
        <v>0</v>
      </c>
      <c r="AW854" s="512">
        <v>0</v>
      </c>
      <c r="AX854" s="520">
        <v>0</v>
      </c>
      <c r="AY854" s="512">
        <v>0</v>
      </c>
      <c r="AZ854" s="520">
        <v>0</v>
      </c>
      <c r="BA854" s="513">
        <v>0</v>
      </c>
      <c r="BB854" s="521">
        <v>0</v>
      </c>
      <c r="BC854" s="515"/>
      <c r="BD854" s="510">
        <v>0</v>
      </c>
      <c r="BE854" s="522">
        <v>0</v>
      </c>
      <c r="BF854" s="512">
        <v>0</v>
      </c>
      <c r="BG854" s="522">
        <v>0</v>
      </c>
      <c r="BH854" s="1227">
        <v>0</v>
      </c>
      <c r="BI854" s="522">
        <v>0</v>
      </c>
      <c r="BJ854" s="512">
        <v>0</v>
      </c>
      <c r="BK854" s="522">
        <v>0</v>
      </c>
      <c r="BL854" s="513">
        <v>0</v>
      </c>
      <c r="BM854" s="523">
        <v>0</v>
      </c>
      <c r="BN854" s="515">
        <v>0</v>
      </c>
      <c r="BO854" s="510">
        <v>0</v>
      </c>
      <c r="BP854" s="524">
        <v>0</v>
      </c>
      <c r="BQ854" s="512">
        <v>0</v>
      </c>
      <c r="BR854" s="524">
        <v>0</v>
      </c>
      <c r="BS854" s="512">
        <v>0</v>
      </c>
      <c r="BT854" s="524">
        <v>0</v>
      </c>
      <c r="BU854" s="512">
        <v>0</v>
      </c>
      <c r="BV854" s="524">
        <v>0</v>
      </c>
      <c r="BW854" s="513">
        <v>0</v>
      </c>
      <c r="BX854" s="525">
        <v>0</v>
      </c>
      <c r="BY854" s="515"/>
      <c r="BZ854" s="510">
        <v>0</v>
      </c>
      <c r="CA854" s="526">
        <v>0</v>
      </c>
      <c r="CB854" s="512">
        <v>0</v>
      </c>
      <c r="CC854" s="526">
        <v>0</v>
      </c>
      <c r="CD854" s="512">
        <v>0</v>
      </c>
      <c r="CE854" s="526">
        <v>0</v>
      </c>
      <c r="CF854" s="512">
        <v>0</v>
      </c>
      <c r="CG854" s="526">
        <v>0</v>
      </c>
      <c r="CH854" s="513">
        <v>0</v>
      </c>
      <c r="CI854" s="527">
        <v>0</v>
      </c>
      <c r="CK854" s="510">
        <v>0</v>
      </c>
      <c r="CL854" s="518">
        <v>0</v>
      </c>
      <c r="CM854" s="512">
        <v>0</v>
      </c>
      <c r="CN854" s="518">
        <v>0</v>
      </c>
      <c r="CO854" s="512">
        <v>0</v>
      </c>
      <c r="CP854" s="518">
        <v>0</v>
      </c>
      <c r="CQ854" s="512">
        <v>0</v>
      </c>
      <c r="CR854" s="518">
        <v>0</v>
      </c>
      <c r="CS854" s="513">
        <v>0</v>
      </c>
      <c r="CT854" s="519">
        <v>0</v>
      </c>
      <c r="CV854" s="950">
        <v>0</v>
      </c>
      <c r="CW854" s="528">
        <v>0</v>
      </c>
      <c r="CX854" s="512">
        <v>0</v>
      </c>
      <c r="CY854" s="528">
        <v>0</v>
      </c>
      <c r="CZ854" s="512">
        <v>0</v>
      </c>
      <c r="DA854" s="528">
        <v>0</v>
      </c>
      <c r="DB854" s="512">
        <v>0</v>
      </c>
      <c r="DC854" s="528">
        <v>0</v>
      </c>
      <c r="DD854" s="522">
        <v>0</v>
      </c>
      <c r="DE854" s="951">
        <v>0</v>
      </c>
      <c r="DG854" s="950">
        <v>0</v>
      </c>
      <c r="DH854" s="520">
        <v>0</v>
      </c>
      <c r="DI854" s="512">
        <v>0</v>
      </c>
      <c r="DJ854" s="520">
        <v>0</v>
      </c>
      <c r="DK854" s="512">
        <v>0</v>
      </c>
      <c r="DL854" s="520">
        <v>0</v>
      </c>
      <c r="DM854" s="512">
        <v>0</v>
      </c>
      <c r="DN854" s="520">
        <v>0</v>
      </c>
      <c r="DO854" s="512">
        <v>0</v>
      </c>
      <c r="DP854" s="521">
        <v>0</v>
      </c>
      <c r="DR854" s="952">
        <v>0</v>
      </c>
      <c r="DS854" s="522">
        <v>0</v>
      </c>
      <c r="DT854" s="511">
        <v>0</v>
      </c>
      <c r="DU854" s="522">
        <v>0</v>
      </c>
      <c r="DV854" s="511">
        <v>0</v>
      </c>
      <c r="DW854" s="522">
        <v>0</v>
      </c>
      <c r="DX854" s="511">
        <v>0</v>
      </c>
      <c r="DY854" s="522">
        <v>0</v>
      </c>
      <c r="DZ854" s="511">
        <v>0</v>
      </c>
      <c r="EA854" s="523">
        <v>0</v>
      </c>
      <c r="EC854" s="952">
        <v>0</v>
      </c>
      <c r="ED854" s="522">
        <v>0</v>
      </c>
      <c r="EE854" s="511">
        <v>0</v>
      </c>
      <c r="EF854" s="522">
        <v>0</v>
      </c>
      <c r="EG854" s="511">
        <v>0</v>
      </c>
      <c r="EH854" s="522">
        <v>0</v>
      </c>
      <c r="EI854" s="511">
        <v>0</v>
      </c>
      <c r="EJ854" s="522">
        <v>0</v>
      </c>
      <c r="EK854" s="511">
        <v>0</v>
      </c>
      <c r="EL854" s="523">
        <v>0</v>
      </c>
      <c r="EN854" s="950">
        <v>0</v>
      </c>
      <c r="EO854" s="522">
        <v>0</v>
      </c>
      <c r="EP854" s="512">
        <v>0</v>
      </c>
      <c r="EQ854" s="522">
        <v>0</v>
      </c>
      <c r="ER854" s="512">
        <v>0</v>
      </c>
      <c r="ES854" s="522">
        <v>0</v>
      </c>
      <c r="ET854" s="512">
        <v>0</v>
      </c>
      <c r="EU854" s="522">
        <v>0</v>
      </c>
      <c r="EV854" s="512">
        <v>0</v>
      </c>
      <c r="EW854" s="523">
        <v>0</v>
      </c>
    </row>
    <row r="855" spans="2:153" s="770" customFormat="1" x14ac:dyDescent="0.35">
      <c r="B855" s="1172"/>
      <c r="C855" s="1171"/>
      <c r="D855" s="1199"/>
      <c r="E855" s="1224" t="s">
        <v>633</v>
      </c>
      <c r="F855" s="1171" t="s">
        <v>634</v>
      </c>
      <c r="G855" s="1173"/>
      <c r="H855" s="1173"/>
      <c r="I855" s="1173"/>
      <c r="J855" s="1173"/>
      <c r="K855" s="1226"/>
      <c r="L855" s="510">
        <v>0</v>
      </c>
      <c r="M855" s="511">
        <v>0</v>
      </c>
      <c r="N855" s="512">
        <v>0</v>
      </c>
      <c r="O855" s="511">
        <v>0</v>
      </c>
      <c r="P855" s="512">
        <v>0</v>
      </c>
      <c r="Q855" s="511">
        <v>0</v>
      </c>
      <c r="R855" s="512">
        <v>0</v>
      </c>
      <c r="S855" s="511">
        <v>0</v>
      </c>
      <c r="T855" s="513">
        <v>0</v>
      </c>
      <c r="U855" s="514">
        <v>0</v>
      </c>
      <c r="V855" s="515"/>
      <c r="W855" s="510">
        <v>0</v>
      </c>
      <c r="X855" s="516">
        <v>0</v>
      </c>
      <c r="Y855" s="512">
        <v>0</v>
      </c>
      <c r="Z855" s="516">
        <v>0</v>
      </c>
      <c r="AA855" s="512">
        <v>0</v>
      </c>
      <c r="AB855" s="516">
        <v>0</v>
      </c>
      <c r="AC855" s="512">
        <v>0</v>
      </c>
      <c r="AD855" s="516">
        <v>0</v>
      </c>
      <c r="AE855" s="513">
        <v>0</v>
      </c>
      <c r="AF855" s="517">
        <v>0</v>
      </c>
      <c r="AG855" s="515"/>
      <c r="AH855" s="510">
        <v>0</v>
      </c>
      <c r="AI855" s="518">
        <v>0</v>
      </c>
      <c r="AJ855" s="512">
        <v>0</v>
      </c>
      <c r="AK855" s="518">
        <v>0</v>
      </c>
      <c r="AL855" s="512">
        <v>0</v>
      </c>
      <c r="AM855" s="518">
        <v>0</v>
      </c>
      <c r="AN855" s="512">
        <v>0</v>
      </c>
      <c r="AO855" s="518">
        <v>0</v>
      </c>
      <c r="AP855" s="513">
        <v>0</v>
      </c>
      <c r="AQ855" s="519">
        <v>0</v>
      </c>
      <c r="AR855" s="515"/>
      <c r="AS855" s="510">
        <v>0</v>
      </c>
      <c r="AT855" s="520">
        <v>0</v>
      </c>
      <c r="AU855" s="512">
        <v>0</v>
      </c>
      <c r="AV855" s="520">
        <v>0</v>
      </c>
      <c r="AW855" s="512">
        <v>0</v>
      </c>
      <c r="AX855" s="520">
        <v>0</v>
      </c>
      <c r="AY855" s="512">
        <v>0</v>
      </c>
      <c r="AZ855" s="520">
        <v>0</v>
      </c>
      <c r="BA855" s="513">
        <v>0</v>
      </c>
      <c r="BB855" s="521">
        <v>0</v>
      </c>
      <c r="BC855" s="515"/>
      <c r="BD855" s="510">
        <v>0</v>
      </c>
      <c r="BE855" s="522">
        <v>0</v>
      </c>
      <c r="BF855" s="512">
        <v>0</v>
      </c>
      <c r="BG855" s="522">
        <v>0</v>
      </c>
      <c r="BH855" s="1227">
        <v>0</v>
      </c>
      <c r="BI855" s="522">
        <v>0</v>
      </c>
      <c r="BJ855" s="512">
        <v>0</v>
      </c>
      <c r="BK855" s="522">
        <v>0</v>
      </c>
      <c r="BL855" s="513">
        <v>0</v>
      </c>
      <c r="BM855" s="523">
        <v>0</v>
      </c>
      <c r="BN855" s="515">
        <v>0</v>
      </c>
      <c r="BO855" s="510">
        <v>0</v>
      </c>
      <c r="BP855" s="524">
        <v>0</v>
      </c>
      <c r="BQ855" s="512">
        <v>0</v>
      </c>
      <c r="BR855" s="524">
        <v>0</v>
      </c>
      <c r="BS855" s="512">
        <v>0</v>
      </c>
      <c r="BT855" s="524">
        <v>0</v>
      </c>
      <c r="BU855" s="512">
        <v>0</v>
      </c>
      <c r="BV855" s="524">
        <v>0</v>
      </c>
      <c r="BW855" s="513">
        <v>0</v>
      </c>
      <c r="BX855" s="525">
        <v>0</v>
      </c>
      <c r="BY855" s="515"/>
      <c r="BZ855" s="510">
        <v>0</v>
      </c>
      <c r="CA855" s="526">
        <v>0</v>
      </c>
      <c r="CB855" s="512">
        <v>0</v>
      </c>
      <c r="CC855" s="526">
        <v>0</v>
      </c>
      <c r="CD855" s="512">
        <v>0</v>
      </c>
      <c r="CE855" s="526">
        <v>0</v>
      </c>
      <c r="CF855" s="512">
        <v>0</v>
      </c>
      <c r="CG855" s="526">
        <v>0</v>
      </c>
      <c r="CH855" s="513">
        <v>0</v>
      </c>
      <c r="CI855" s="527">
        <v>0</v>
      </c>
      <c r="CK855" s="510">
        <v>0</v>
      </c>
      <c r="CL855" s="518">
        <v>0</v>
      </c>
      <c r="CM855" s="512">
        <v>0</v>
      </c>
      <c r="CN855" s="518">
        <v>0</v>
      </c>
      <c r="CO855" s="512">
        <v>0</v>
      </c>
      <c r="CP855" s="518">
        <v>0</v>
      </c>
      <c r="CQ855" s="512">
        <v>0</v>
      </c>
      <c r="CR855" s="518">
        <v>0</v>
      </c>
      <c r="CS855" s="513">
        <v>0</v>
      </c>
      <c r="CT855" s="519">
        <v>0</v>
      </c>
      <c r="CV855" s="950">
        <v>0</v>
      </c>
      <c r="CW855" s="528">
        <v>0</v>
      </c>
      <c r="CX855" s="512">
        <v>0</v>
      </c>
      <c r="CY855" s="528">
        <v>0</v>
      </c>
      <c r="CZ855" s="512">
        <v>0</v>
      </c>
      <c r="DA855" s="528">
        <v>0</v>
      </c>
      <c r="DB855" s="512">
        <v>0</v>
      </c>
      <c r="DC855" s="528">
        <v>0</v>
      </c>
      <c r="DD855" s="522">
        <v>0</v>
      </c>
      <c r="DE855" s="951">
        <v>0</v>
      </c>
      <c r="DG855" s="950">
        <v>0</v>
      </c>
      <c r="DH855" s="520">
        <v>0</v>
      </c>
      <c r="DI855" s="512">
        <v>0</v>
      </c>
      <c r="DJ855" s="520">
        <v>0</v>
      </c>
      <c r="DK855" s="512">
        <v>0</v>
      </c>
      <c r="DL855" s="520">
        <v>0</v>
      </c>
      <c r="DM855" s="512">
        <v>0</v>
      </c>
      <c r="DN855" s="520">
        <v>0</v>
      </c>
      <c r="DO855" s="512">
        <v>0</v>
      </c>
      <c r="DP855" s="521">
        <v>0</v>
      </c>
      <c r="DR855" s="952">
        <v>0</v>
      </c>
      <c r="DS855" s="522">
        <v>0</v>
      </c>
      <c r="DT855" s="511">
        <v>0</v>
      </c>
      <c r="DU855" s="522">
        <v>0</v>
      </c>
      <c r="DV855" s="511">
        <v>0</v>
      </c>
      <c r="DW855" s="522">
        <v>0</v>
      </c>
      <c r="DX855" s="511">
        <v>0</v>
      </c>
      <c r="DY855" s="522">
        <v>0</v>
      </c>
      <c r="DZ855" s="511">
        <v>0</v>
      </c>
      <c r="EA855" s="523">
        <v>0</v>
      </c>
      <c r="EC855" s="952">
        <v>0</v>
      </c>
      <c r="ED855" s="522">
        <v>0</v>
      </c>
      <c r="EE855" s="511">
        <v>0</v>
      </c>
      <c r="EF855" s="522">
        <v>0</v>
      </c>
      <c r="EG855" s="511">
        <v>0</v>
      </c>
      <c r="EH855" s="522">
        <v>0</v>
      </c>
      <c r="EI855" s="511">
        <v>0</v>
      </c>
      <c r="EJ855" s="522">
        <v>0</v>
      </c>
      <c r="EK855" s="511">
        <v>0</v>
      </c>
      <c r="EL855" s="523">
        <v>0</v>
      </c>
      <c r="EN855" s="950">
        <v>0</v>
      </c>
      <c r="EO855" s="522">
        <v>0</v>
      </c>
      <c r="EP855" s="512">
        <v>0</v>
      </c>
      <c r="EQ855" s="522">
        <v>0</v>
      </c>
      <c r="ER855" s="512">
        <v>0</v>
      </c>
      <c r="ES855" s="522">
        <v>0</v>
      </c>
      <c r="ET855" s="512">
        <v>0</v>
      </c>
      <c r="EU855" s="522">
        <v>0</v>
      </c>
      <c r="EV855" s="512">
        <v>0</v>
      </c>
      <c r="EW855" s="523">
        <v>0</v>
      </c>
    </row>
    <row r="856" spans="2:153" s="770" customFormat="1" x14ac:dyDescent="0.35">
      <c r="B856" s="1172"/>
      <c r="C856" s="1171"/>
      <c r="D856" s="1223" t="s">
        <v>312</v>
      </c>
      <c r="E856" s="1171" t="s">
        <v>637</v>
      </c>
      <c r="F856" s="1171"/>
      <c r="G856" s="1173"/>
      <c r="H856" s="1173"/>
      <c r="I856" s="1173"/>
      <c r="J856" s="1173"/>
      <c r="K856" s="1226"/>
      <c r="L856" s="510">
        <v>4.051199999977273E-3</v>
      </c>
      <c r="M856" s="511">
        <v>4.051199999977273E-3</v>
      </c>
      <c r="N856" s="512">
        <v>5.1700000000090007E-3</v>
      </c>
      <c r="O856" s="511">
        <v>5.1700000000090007E-3</v>
      </c>
      <c r="P856" s="512">
        <v>5.3232000000007496E-3</v>
      </c>
      <c r="Q856" s="511">
        <v>5.3232000000007496E-3</v>
      </c>
      <c r="R856" s="512">
        <v>-6.0799999999838761E-4</v>
      </c>
      <c r="S856" s="511">
        <v>-6.0799999999838761E-4</v>
      </c>
      <c r="T856" s="513">
        <v>1.3936399999988636E-2</v>
      </c>
      <c r="U856" s="514">
        <v>1.3936399999988636E-2</v>
      </c>
      <c r="V856" s="515"/>
      <c r="W856" s="510">
        <v>-1.729300000048728E-3</v>
      </c>
      <c r="X856" s="516">
        <v>-1.729300000048728E-3</v>
      </c>
      <c r="Y856" s="512">
        <v>3.3499999999975216E-3</v>
      </c>
      <c r="Z856" s="516">
        <v>3.3499999999975216E-3</v>
      </c>
      <c r="AA856" s="512">
        <v>2.1744000000196717E-3</v>
      </c>
      <c r="AB856" s="516">
        <v>2.1744000000196717E-3</v>
      </c>
      <c r="AC856" s="512">
        <v>-6.3720999999996586E-3</v>
      </c>
      <c r="AD856" s="516">
        <v>-6.3720999999996586E-3</v>
      </c>
      <c r="AE856" s="513">
        <v>-2.5770000000311932E-3</v>
      </c>
      <c r="AF856" s="517">
        <v>-2.5770000000311932E-3</v>
      </c>
      <c r="AG856" s="515"/>
      <c r="AH856" s="510">
        <v>4.0114200000245237E-3</v>
      </c>
      <c r="AI856" s="518">
        <v>4.0114200000245237E-3</v>
      </c>
      <c r="AJ856" s="512">
        <v>-8.1159999999913524E-4</v>
      </c>
      <c r="AK856" s="518">
        <v>-8.1159999999913524E-4</v>
      </c>
      <c r="AL856" s="512">
        <v>2.4614999999758025E-3</v>
      </c>
      <c r="AM856" s="518">
        <v>2.4614999999758025E-3</v>
      </c>
      <c r="AN856" s="512">
        <v>1.7439999999275813E-3</v>
      </c>
      <c r="AO856" s="518">
        <v>1.7439999999275813E-3</v>
      </c>
      <c r="AP856" s="513">
        <v>7.4053199999287722E-3</v>
      </c>
      <c r="AQ856" s="519">
        <v>7.4053199999287722E-3</v>
      </c>
      <c r="AR856" s="515"/>
      <c r="AS856" s="510">
        <v>0.10398830000006387</v>
      </c>
      <c r="AT856" s="520">
        <v>0.10398830000006387</v>
      </c>
      <c r="AU856" s="512">
        <v>4.6164999999905865E-3</v>
      </c>
      <c r="AV856" s="520">
        <v>4.6164999999905865E-3</v>
      </c>
      <c r="AW856" s="512">
        <v>-1.6565999999511583E-3</v>
      </c>
      <c r="AX856" s="520">
        <v>-1.6565999999511583E-3</v>
      </c>
      <c r="AY856" s="512">
        <v>-5.246100000003473E-3</v>
      </c>
      <c r="AZ856" s="520">
        <v>-5.246100000003473E-3</v>
      </c>
      <c r="BA856" s="513">
        <v>0.10170210000009983</v>
      </c>
      <c r="BB856" s="521">
        <v>0.10170210000009983</v>
      </c>
      <c r="BC856" s="515"/>
      <c r="BD856" s="510">
        <v>6.6969999995025731E-4</v>
      </c>
      <c r="BE856" s="522">
        <v>6.6969999995025731E-4</v>
      </c>
      <c r="BF856" s="512">
        <v>-1.8196000000453294E-3</v>
      </c>
      <c r="BG856" s="522">
        <v>-1.8196000000453294E-3</v>
      </c>
      <c r="BH856" s="1227">
        <v>-1.5829999999814603E-3</v>
      </c>
      <c r="BI856" s="522">
        <v>-1.5829999999814603E-3</v>
      </c>
      <c r="BJ856" s="512">
        <v>0</v>
      </c>
      <c r="BK856" s="522">
        <v>0</v>
      </c>
      <c r="BL856" s="513">
        <v>-2.7329000000765324E-3</v>
      </c>
      <c r="BM856" s="523">
        <v>-2.7329000000765324E-3</v>
      </c>
      <c r="BN856" s="515">
        <v>0</v>
      </c>
      <c r="BO856" s="510">
        <v>0</v>
      </c>
      <c r="BP856" s="524">
        <v>0</v>
      </c>
      <c r="BQ856" s="512">
        <v>0</v>
      </c>
      <c r="BR856" s="524">
        <v>0</v>
      </c>
      <c r="BS856" s="512">
        <v>0</v>
      </c>
      <c r="BT856" s="524">
        <v>0</v>
      </c>
      <c r="BU856" s="512">
        <v>0</v>
      </c>
      <c r="BV856" s="524">
        <v>0</v>
      </c>
      <c r="BW856" s="513">
        <v>0</v>
      </c>
      <c r="BX856" s="525">
        <v>0</v>
      </c>
      <c r="BY856" s="515"/>
      <c r="BZ856" s="510">
        <v>0</v>
      </c>
      <c r="CA856" s="526">
        <v>0</v>
      </c>
      <c r="CB856" s="512">
        <v>0</v>
      </c>
      <c r="CC856" s="526">
        <v>0</v>
      </c>
      <c r="CD856" s="512">
        <v>0</v>
      </c>
      <c r="CE856" s="526">
        <v>0</v>
      </c>
      <c r="CF856" s="512">
        <v>0</v>
      </c>
      <c r="CG856" s="526">
        <v>0</v>
      </c>
      <c r="CH856" s="513">
        <v>0</v>
      </c>
      <c r="CI856" s="527">
        <v>0</v>
      </c>
      <c r="CK856" s="510">
        <v>0</v>
      </c>
      <c r="CL856" s="518">
        <v>0</v>
      </c>
      <c r="CM856" s="512">
        <v>0</v>
      </c>
      <c r="CN856" s="518">
        <v>0</v>
      </c>
      <c r="CO856" s="512">
        <v>0</v>
      </c>
      <c r="CP856" s="518">
        <v>0</v>
      </c>
      <c r="CQ856" s="512">
        <v>0</v>
      </c>
      <c r="CR856" s="518">
        <v>0</v>
      </c>
      <c r="CS856" s="513">
        <v>0</v>
      </c>
      <c r="CT856" s="519">
        <v>0</v>
      </c>
      <c r="CV856" s="950">
        <v>0</v>
      </c>
      <c r="CW856" s="528">
        <v>0</v>
      </c>
      <c r="CX856" s="512">
        <v>0</v>
      </c>
      <c r="CY856" s="528">
        <v>0</v>
      </c>
      <c r="CZ856" s="512">
        <v>0</v>
      </c>
      <c r="DA856" s="528">
        <v>0</v>
      </c>
      <c r="DB856" s="512">
        <v>0</v>
      </c>
      <c r="DC856" s="528">
        <v>0</v>
      </c>
      <c r="DD856" s="522">
        <v>0</v>
      </c>
      <c r="DE856" s="951">
        <v>0</v>
      </c>
      <c r="DG856" s="950">
        <v>0</v>
      </c>
      <c r="DH856" s="520">
        <v>0</v>
      </c>
      <c r="DI856" s="512">
        <v>0</v>
      </c>
      <c r="DJ856" s="520">
        <v>0</v>
      </c>
      <c r="DK856" s="512">
        <v>0</v>
      </c>
      <c r="DL856" s="520">
        <v>0</v>
      </c>
      <c r="DM856" s="512">
        <v>0</v>
      </c>
      <c r="DN856" s="520">
        <v>0</v>
      </c>
      <c r="DO856" s="512">
        <v>0</v>
      </c>
      <c r="DP856" s="521">
        <v>0</v>
      </c>
      <c r="DR856" s="952">
        <v>0</v>
      </c>
      <c r="DS856" s="522">
        <v>0</v>
      </c>
      <c r="DT856" s="511">
        <v>0</v>
      </c>
      <c r="DU856" s="522">
        <v>0</v>
      </c>
      <c r="DV856" s="511">
        <v>0</v>
      </c>
      <c r="DW856" s="522">
        <v>0</v>
      </c>
      <c r="DX856" s="511">
        <v>0</v>
      </c>
      <c r="DY856" s="522">
        <v>0</v>
      </c>
      <c r="DZ856" s="511">
        <v>0</v>
      </c>
      <c r="EA856" s="523">
        <v>0</v>
      </c>
      <c r="EC856" s="952">
        <v>0</v>
      </c>
      <c r="ED856" s="522">
        <v>0</v>
      </c>
      <c r="EE856" s="511">
        <v>0</v>
      </c>
      <c r="EF856" s="522">
        <v>0</v>
      </c>
      <c r="EG856" s="511">
        <v>0</v>
      </c>
      <c r="EH856" s="522">
        <v>0</v>
      </c>
      <c r="EI856" s="511">
        <v>0</v>
      </c>
      <c r="EJ856" s="522">
        <v>0</v>
      </c>
      <c r="EK856" s="511">
        <v>0</v>
      </c>
      <c r="EL856" s="523">
        <v>0</v>
      </c>
      <c r="EN856" s="950">
        <v>0</v>
      </c>
      <c r="EO856" s="522">
        <v>0</v>
      </c>
      <c r="EP856" s="512">
        <v>0</v>
      </c>
      <c r="EQ856" s="522">
        <v>0</v>
      </c>
      <c r="ER856" s="512">
        <v>0</v>
      </c>
      <c r="ES856" s="522">
        <v>0</v>
      </c>
      <c r="ET856" s="512">
        <v>0</v>
      </c>
      <c r="EU856" s="522">
        <v>0</v>
      </c>
      <c r="EV856" s="512">
        <v>0</v>
      </c>
      <c r="EW856" s="523">
        <v>0</v>
      </c>
    </row>
    <row r="857" spans="2:153" s="770" customFormat="1" ht="18.600000000000001" thickBot="1" x14ac:dyDescent="0.4">
      <c r="B857" s="771"/>
      <c r="C857" s="772"/>
      <c r="D857" s="773"/>
      <c r="E857" s="772"/>
      <c r="F857" s="772"/>
      <c r="G857" s="772"/>
      <c r="H857" s="772"/>
      <c r="I857" s="772"/>
      <c r="J857" s="774"/>
      <c r="K857" s="150"/>
      <c r="L857" s="775"/>
      <c r="M857" s="776"/>
      <c r="N857" s="777"/>
      <c r="O857" s="776"/>
      <c r="P857" s="777"/>
      <c r="Q857" s="776"/>
      <c r="R857" s="777"/>
      <c r="S857" s="776"/>
      <c r="T857" s="778"/>
      <c r="U857" s="779"/>
      <c r="V857" s="58"/>
      <c r="W857" s="775"/>
      <c r="X857" s="780"/>
      <c r="Y857" s="777"/>
      <c r="Z857" s="780"/>
      <c r="AA857" s="777"/>
      <c r="AB857" s="780"/>
      <c r="AC857" s="777"/>
      <c r="AD857" s="780"/>
      <c r="AE857" s="778"/>
      <c r="AF857" s="781"/>
      <c r="AG857" s="58"/>
      <c r="AH857" s="775"/>
      <c r="AI857" s="782"/>
      <c r="AJ857" s="777"/>
      <c r="AK857" s="782"/>
      <c r="AL857" s="777"/>
      <c r="AM857" s="782"/>
      <c r="AN857" s="777"/>
      <c r="AO857" s="782"/>
      <c r="AP857" s="778"/>
      <c r="AQ857" s="783"/>
      <c r="AR857" s="58"/>
      <c r="AS857" s="775"/>
      <c r="AT857" s="784"/>
      <c r="AU857" s="777"/>
      <c r="AV857" s="784"/>
      <c r="AW857" s="777"/>
      <c r="AX857" s="784"/>
      <c r="AY857" s="777"/>
      <c r="AZ857" s="784"/>
      <c r="BA857" s="778"/>
      <c r="BB857" s="785"/>
      <c r="BC857" s="58"/>
      <c r="BD857" s="786"/>
      <c r="BE857" s="787"/>
      <c r="BF857" s="777"/>
      <c r="BG857" s="788"/>
      <c r="BH857" s="1228"/>
      <c r="BI857" s="788"/>
      <c r="BJ857" s="777"/>
      <c r="BK857" s="788"/>
      <c r="BL857" s="778"/>
      <c r="BM857" s="789"/>
      <c r="BN857" s="58"/>
      <c r="BO857" s="775"/>
      <c r="BP857" s="790"/>
      <c r="BQ857" s="777"/>
      <c r="BR857" s="790"/>
      <c r="BS857" s="777"/>
      <c r="BT857" s="790"/>
      <c r="BU857" s="777"/>
      <c r="BV857" s="790"/>
      <c r="BW857" s="778"/>
      <c r="BX857" s="791"/>
      <c r="BY857" s="58"/>
      <c r="BZ857" s="775"/>
      <c r="CA857" s="792"/>
      <c r="CB857" s="777"/>
      <c r="CC857" s="792"/>
      <c r="CD857" s="777"/>
      <c r="CE857" s="792"/>
      <c r="CF857" s="777"/>
      <c r="CG857" s="792"/>
      <c r="CH857" s="793"/>
      <c r="CI857" s="794"/>
      <c r="CJ857" s="58"/>
      <c r="CK857" s="775"/>
      <c r="CL857" s="782"/>
      <c r="CM857" s="777"/>
      <c r="CN857" s="782"/>
      <c r="CO857" s="777"/>
      <c r="CP857" s="782"/>
      <c r="CQ857" s="777"/>
      <c r="CR857" s="782"/>
      <c r="CS857" s="793"/>
      <c r="CT857" s="783"/>
      <c r="CU857" s="58"/>
      <c r="CV857" s="795"/>
      <c r="CW857" s="796"/>
      <c r="CX857" s="777"/>
      <c r="CY857" s="796"/>
      <c r="CZ857" s="777"/>
      <c r="DA857" s="796"/>
      <c r="DB857" s="777"/>
      <c r="DC857" s="796"/>
      <c r="DD857" s="788"/>
      <c r="DE857" s="797"/>
      <c r="DG857" s="795"/>
      <c r="DH857" s="784"/>
      <c r="DI857" s="777"/>
      <c r="DJ857" s="784"/>
      <c r="DK857" s="777"/>
      <c r="DL857" s="784"/>
      <c r="DM857" s="777"/>
      <c r="DN857" s="784"/>
      <c r="DO857" s="777"/>
      <c r="DP857" s="785"/>
      <c r="DR857" s="798"/>
      <c r="DS857" s="788"/>
      <c r="DT857" s="776"/>
      <c r="DU857" s="788"/>
      <c r="DV857" s="776"/>
      <c r="DW857" s="788"/>
      <c r="DX857" s="776"/>
      <c r="DY857" s="788"/>
      <c r="DZ857" s="776"/>
      <c r="EA857" s="789"/>
      <c r="EC857" s="798"/>
      <c r="ED857" s="788"/>
      <c r="EE857" s="776"/>
      <c r="EF857" s="788"/>
      <c r="EG857" s="776"/>
      <c r="EH857" s="788"/>
      <c r="EI857" s="776"/>
      <c r="EJ857" s="788"/>
      <c r="EK857" s="776"/>
      <c r="EL857" s="789"/>
      <c r="EN857" s="795"/>
      <c r="EO857" s="788"/>
      <c r="EP857" s="777"/>
      <c r="EQ857" s="788"/>
      <c r="ER857" s="777"/>
      <c r="ES857" s="788"/>
      <c r="ET857" s="777"/>
      <c r="EU857" s="788"/>
      <c r="EV857" s="777"/>
      <c r="EW857" s="789"/>
    </row>
    <row r="858" spans="2:153" s="1171" customFormat="1" x14ac:dyDescent="0.35">
      <c r="G858" s="1173"/>
      <c r="H858" s="1173"/>
      <c r="I858" s="1173"/>
      <c r="J858" s="1173"/>
      <c r="K858" s="1173"/>
      <c r="L858" s="1173"/>
      <c r="M858" s="1173"/>
      <c r="N858" s="1173"/>
      <c r="O858" s="1173"/>
      <c r="P858" s="1173"/>
      <c r="Q858" s="1173"/>
      <c r="R858" s="1173"/>
      <c r="S858" s="1173"/>
      <c r="T858" s="1173"/>
      <c r="U858" s="1173"/>
      <c r="V858" s="1173"/>
      <c r="W858" s="1173"/>
      <c r="X858" s="1173"/>
      <c r="Y858" s="1173"/>
      <c r="Z858" s="1173"/>
      <c r="AA858" s="1173"/>
      <c r="AB858" s="1173"/>
      <c r="AC858" s="1173"/>
      <c r="AD858" s="1173"/>
      <c r="AE858" s="1173"/>
      <c r="AF858" s="1173"/>
      <c r="AG858" s="1173"/>
      <c r="AH858" s="1173"/>
      <c r="AI858" s="1173"/>
      <c r="AJ858" s="1173"/>
      <c r="AK858" s="1173"/>
      <c r="AL858" s="1173"/>
      <c r="AM858" s="1173"/>
      <c r="AN858" s="1173"/>
      <c r="AO858" s="1173"/>
      <c r="AP858" s="1173"/>
      <c r="AQ858" s="1173"/>
      <c r="AR858" s="1173"/>
      <c r="AS858" s="1173"/>
      <c r="AT858" s="1173"/>
      <c r="AU858" s="1173"/>
      <c r="AV858" s="1173"/>
      <c r="AW858" s="1173"/>
      <c r="AX858" s="1173"/>
      <c r="AY858" s="1173"/>
      <c r="AZ858" s="1173"/>
      <c r="BA858" s="1173"/>
      <c r="BB858" s="1173"/>
      <c r="BC858" s="1173"/>
      <c r="BD858" s="1173"/>
      <c r="BE858" s="1173"/>
      <c r="BF858" s="1173"/>
      <c r="BG858" s="1173"/>
      <c r="BH858" s="1173"/>
      <c r="BI858" s="1173"/>
      <c r="BJ858" s="1173"/>
      <c r="BK858" s="1173"/>
      <c r="BL858" s="1173"/>
      <c r="BM858" s="1173"/>
      <c r="BN858" s="1173"/>
      <c r="BO858" s="1173"/>
      <c r="BP858" s="1173"/>
      <c r="BQ858" s="1173"/>
      <c r="BR858" s="1173"/>
      <c r="BS858" s="1173"/>
      <c r="BT858" s="1173"/>
      <c r="BU858" s="1173"/>
      <c r="BV858" s="1173"/>
      <c r="BW858" s="1173"/>
      <c r="BX858" s="1173"/>
      <c r="BY858" s="1173"/>
      <c r="BZ858" s="1173"/>
      <c r="CA858" s="1173"/>
      <c r="CB858" s="1173"/>
      <c r="CC858" s="1173"/>
      <c r="CD858" s="1173"/>
      <c r="CE858" s="1173"/>
      <c r="CF858" s="1173"/>
      <c r="CG858" s="1173"/>
      <c r="CH858" s="1173"/>
      <c r="CI858" s="1173"/>
      <c r="CK858" s="1173"/>
      <c r="CL858" s="1173"/>
      <c r="CM858" s="1173"/>
      <c r="CN858" s="1173"/>
      <c r="CO858" s="1173"/>
      <c r="CP858" s="1173"/>
      <c r="CQ858" s="1173"/>
      <c r="CR858" s="1173"/>
      <c r="CS858" s="1173"/>
      <c r="CT858" s="1173"/>
      <c r="CV858" s="1173"/>
      <c r="CW858" s="1173"/>
      <c r="CX858" s="1173"/>
      <c r="CY858" s="1173"/>
      <c r="CZ858" s="1173"/>
      <c r="DA858" s="1173"/>
      <c r="DB858" s="1173"/>
      <c r="DC858" s="1173"/>
      <c r="DD858" s="1173"/>
      <c r="DE858" s="1173"/>
      <c r="DG858" s="1173"/>
      <c r="DH858" s="1173"/>
      <c r="DI858" s="1173"/>
      <c r="DJ858" s="1173"/>
      <c r="DK858" s="1173"/>
      <c r="DL858" s="1173"/>
      <c r="DM858" s="1173"/>
      <c r="DN858" s="1173"/>
      <c r="DO858" s="1173"/>
      <c r="DP858" s="1173"/>
      <c r="DR858" s="1173"/>
      <c r="DS858" s="1173"/>
      <c r="DT858" s="1173"/>
      <c r="DU858" s="1173"/>
      <c r="DV858" s="1173"/>
      <c r="DW858" s="1173"/>
      <c r="DX858" s="1173"/>
      <c r="DY858" s="1173"/>
      <c r="DZ858" s="1173"/>
      <c r="EA858" s="1173"/>
      <c r="EC858" s="1173"/>
      <c r="ED858" s="1173"/>
      <c r="EE858" s="1173"/>
      <c r="EF858" s="1173"/>
      <c r="EG858" s="1173"/>
      <c r="EH858" s="1173"/>
      <c r="EI858" s="1173"/>
      <c r="EJ858" s="1173"/>
      <c r="EK858" s="1173"/>
      <c r="EL858" s="1173"/>
      <c r="EN858" s="1173"/>
      <c r="EO858" s="1173"/>
      <c r="EP858" s="1173"/>
      <c r="EQ858" s="1173"/>
      <c r="ER858" s="1173"/>
      <c r="ES858" s="1173"/>
      <c r="ET858" s="1173"/>
      <c r="EU858" s="1173"/>
      <c r="EV858" s="1173"/>
      <c r="EW858" s="1173"/>
    </row>
    <row r="859" spans="2:153" s="770" customFormat="1" x14ac:dyDescent="0.35">
      <c r="G859" s="1181"/>
      <c r="H859" s="1181"/>
      <c r="I859" s="1181"/>
      <c r="J859" s="1181"/>
      <c r="K859" s="1181"/>
      <c r="L859" s="1181"/>
      <c r="M859" s="1181"/>
      <c r="N859" s="1181"/>
      <c r="O859" s="1181"/>
      <c r="P859" s="1181"/>
      <c r="Q859" s="1181"/>
      <c r="R859" s="1181"/>
      <c r="S859" s="1181"/>
      <c r="T859" s="1181"/>
      <c r="U859" s="1181"/>
      <c r="V859" s="1181"/>
      <c r="W859" s="1181"/>
      <c r="X859" s="1181"/>
      <c r="Y859" s="1181"/>
      <c r="Z859" s="1181"/>
      <c r="AA859" s="1181"/>
      <c r="AB859" s="1181"/>
      <c r="AC859" s="1181"/>
      <c r="AD859" s="1181"/>
      <c r="AE859" s="1181"/>
      <c r="AF859" s="1181"/>
      <c r="AG859" s="1181"/>
      <c r="AH859" s="1181"/>
      <c r="AI859" s="1181"/>
      <c r="AJ859" s="1181"/>
      <c r="AK859" s="1181"/>
      <c r="AL859" s="1181"/>
      <c r="AM859" s="1181"/>
      <c r="AN859" s="1181"/>
      <c r="AO859" s="1181"/>
      <c r="AP859" s="1181"/>
      <c r="AQ859" s="1181"/>
      <c r="AR859" s="1181"/>
      <c r="AS859" s="1181"/>
      <c r="AT859" s="1181"/>
      <c r="AU859" s="1181"/>
      <c r="AV859" s="1181"/>
      <c r="AW859" s="1181"/>
      <c r="AX859" s="1181"/>
      <c r="AY859" s="1181"/>
      <c r="AZ859" s="1181"/>
      <c r="BA859" s="1181"/>
      <c r="BB859" s="1181"/>
      <c r="BC859" s="1181"/>
      <c r="BD859" s="1181"/>
      <c r="BE859" s="1181"/>
      <c r="BF859" s="1181"/>
      <c r="BG859" s="1181"/>
      <c r="BH859" s="1181"/>
      <c r="BI859" s="1181"/>
      <c r="BJ859" s="1181"/>
      <c r="BK859" s="1181"/>
      <c r="BL859" s="1181"/>
      <c r="BM859" s="1181"/>
      <c r="BN859" s="1181"/>
      <c r="BO859" s="1181"/>
      <c r="BP859" s="1181"/>
      <c r="BQ859" s="1181"/>
      <c r="BR859" s="1181"/>
      <c r="BS859" s="1181"/>
      <c r="BT859" s="1181"/>
      <c r="BU859" s="1181"/>
      <c r="BV859" s="1181"/>
      <c r="BW859" s="1181"/>
      <c r="BX859" s="1181"/>
      <c r="BY859" s="1181"/>
      <c r="BZ859" s="1181"/>
      <c r="CA859" s="1181"/>
      <c r="CB859" s="1181"/>
      <c r="CC859" s="1181"/>
      <c r="CD859" s="1181"/>
      <c r="CE859" s="1181"/>
      <c r="CF859" s="1181"/>
      <c r="CG859" s="1181"/>
      <c r="CH859" s="1181"/>
      <c r="CI859" s="1181"/>
      <c r="CK859" s="1181"/>
      <c r="CL859" s="1181"/>
      <c r="CM859" s="1181"/>
      <c r="CN859" s="1181"/>
      <c r="CO859" s="1181"/>
      <c r="CP859" s="1181"/>
      <c r="CQ859" s="1181"/>
      <c r="CR859" s="1181"/>
      <c r="CS859" s="1181"/>
      <c r="CT859" s="1181"/>
      <c r="CV859" s="1181"/>
      <c r="CW859" s="1181"/>
      <c r="CX859" s="1181"/>
      <c r="CY859" s="1181"/>
      <c r="CZ859" s="1181"/>
      <c r="DA859" s="1181"/>
      <c r="DB859" s="1181"/>
      <c r="DC859" s="1181"/>
      <c r="DD859" s="1181"/>
      <c r="DE859" s="1181"/>
      <c r="DG859" s="1181"/>
      <c r="DH859" s="1181"/>
      <c r="DI859" s="1181"/>
      <c r="DJ859" s="1181"/>
      <c r="DK859" s="1181"/>
      <c r="DL859" s="1181"/>
      <c r="DM859" s="1181"/>
      <c r="DN859" s="1181"/>
      <c r="DO859" s="1181"/>
      <c r="DP859" s="1181"/>
      <c r="DR859" s="1181"/>
      <c r="DS859" s="1181"/>
      <c r="DT859" s="1181"/>
      <c r="DU859" s="1181"/>
      <c r="DV859" s="1181"/>
      <c r="DW859" s="1181"/>
      <c r="DX859" s="1181"/>
      <c r="DY859" s="1181"/>
      <c r="DZ859" s="1181"/>
      <c r="EA859" s="1181"/>
      <c r="EC859" s="1181"/>
      <c r="ED859" s="1181"/>
      <c r="EE859" s="1181"/>
      <c r="EF859" s="1181"/>
      <c r="EG859" s="1181"/>
      <c r="EH859" s="1181"/>
      <c r="EI859" s="1181"/>
      <c r="EJ859" s="1181"/>
      <c r="EK859" s="1181"/>
      <c r="EL859" s="1181"/>
      <c r="EN859" s="1181"/>
      <c r="EO859" s="1181"/>
      <c r="EP859" s="1181"/>
      <c r="EQ859" s="1181"/>
      <c r="ER859" s="1181"/>
      <c r="ES859" s="1181"/>
      <c r="ET859" s="1181"/>
      <c r="EU859" s="1181"/>
      <c r="EV859" s="1181"/>
      <c r="EW859" s="1181"/>
    </row>
    <row r="860" spans="2:153" s="770" customFormat="1" x14ac:dyDescent="0.35">
      <c r="G860" s="1181"/>
      <c r="H860" s="1181"/>
      <c r="I860" s="1181"/>
      <c r="J860" s="1181"/>
      <c r="K860" s="1181"/>
      <c r="L860" s="1181"/>
      <c r="M860" s="1181"/>
      <c r="N860" s="1181"/>
      <c r="O860" s="1181"/>
      <c r="P860" s="1181"/>
      <c r="Q860" s="1181"/>
      <c r="R860" s="1181"/>
      <c r="S860" s="1181"/>
      <c r="T860" s="1181"/>
      <c r="U860" s="1181"/>
      <c r="V860" s="1181"/>
      <c r="W860" s="1181"/>
      <c r="X860" s="1181"/>
      <c r="Y860" s="1181"/>
      <c r="Z860" s="1181"/>
      <c r="AA860" s="1181"/>
      <c r="AB860" s="1181"/>
      <c r="AC860" s="1181"/>
      <c r="AD860" s="1181"/>
      <c r="AE860" s="1181"/>
      <c r="AF860" s="1181"/>
      <c r="AG860" s="1181"/>
      <c r="AH860" s="1181"/>
      <c r="AI860" s="1181"/>
      <c r="AJ860" s="1181"/>
      <c r="AK860" s="1181"/>
      <c r="AL860" s="1181"/>
      <c r="AM860" s="1181"/>
      <c r="AN860" s="1181"/>
      <c r="AO860" s="1181"/>
      <c r="AP860" s="1181"/>
      <c r="AQ860" s="1181"/>
      <c r="AR860" s="1181"/>
      <c r="AS860" s="1181"/>
      <c r="AT860" s="1181"/>
      <c r="AU860" s="1181"/>
      <c r="AV860" s="1181"/>
      <c r="AW860" s="1181"/>
      <c r="AX860" s="1181"/>
      <c r="AY860" s="1181"/>
      <c r="AZ860" s="1181"/>
      <c r="BA860" s="1181"/>
      <c r="BB860" s="1181"/>
      <c r="BC860" s="1181"/>
      <c r="BD860" s="1181"/>
      <c r="BE860" s="1181"/>
      <c r="BF860" s="1181"/>
      <c r="BG860" s="1181"/>
      <c r="BH860" s="1181"/>
      <c r="BI860" s="1181"/>
      <c r="BJ860" s="1181"/>
      <c r="BK860" s="1181"/>
      <c r="BL860" s="1181"/>
      <c r="BM860" s="1181"/>
      <c r="BN860" s="1181"/>
      <c r="BO860" s="1181"/>
      <c r="BP860" s="1181"/>
      <c r="BQ860" s="1181"/>
      <c r="BR860" s="1181"/>
      <c r="BS860" s="1181"/>
      <c r="BT860" s="1181"/>
      <c r="BU860" s="1181"/>
      <c r="BV860" s="1181"/>
      <c r="BW860" s="1181"/>
      <c r="BX860" s="1181"/>
      <c r="BY860" s="1181"/>
      <c r="BZ860" s="1181"/>
      <c r="CA860" s="1181"/>
      <c r="CB860" s="1181"/>
      <c r="CC860" s="1181"/>
      <c r="CD860" s="1181"/>
      <c r="CE860" s="1181"/>
      <c r="CF860" s="1181"/>
      <c r="CG860" s="1181"/>
      <c r="CH860" s="1181"/>
      <c r="CI860" s="1181"/>
      <c r="CK860" s="1181"/>
      <c r="CL860" s="1181"/>
      <c r="CM860" s="1181"/>
      <c r="CN860" s="1181"/>
      <c r="CO860" s="1181"/>
      <c r="CP860" s="1181"/>
      <c r="CQ860" s="1181"/>
      <c r="CR860" s="1181"/>
      <c r="CS860" s="1181"/>
      <c r="CT860" s="1181"/>
      <c r="CV860" s="1181"/>
      <c r="CW860" s="1181"/>
      <c r="CX860" s="1181"/>
      <c r="CY860" s="1181"/>
      <c r="CZ860" s="1181"/>
      <c r="DA860" s="1181"/>
      <c r="DB860" s="1181"/>
      <c r="DC860" s="1181"/>
      <c r="DD860" s="1181"/>
      <c r="DE860" s="1181"/>
      <c r="DG860" s="1181"/>
      <c r="DH860" s="1181"/>
      <c r="DI860" s="1181"/>
      <c r="DJ860" s="1181"/>
      <c r="DK860" s="1181"/>
      <c r="DL860" s="1181"/>
      <c r="DM860" s="1181"/>
      <c r="DN860" s="1181"/>
      <c r="DO860" s="1181"/>
      <c r="DP860" s="1181"/>
      <c r="DR860" s="1181"/>
      <c r="DS860" s="1181"/>
      <c r="DT860" s="1181"/>
      <c r="DU860" s="1181"/>
      <c r="DV860" s="1181"/>
      <c r="DW860" s="1181"/>
      <c r="DX860" s="1181"/>
      <c r="DY860" s="1181"/>
      <c r="DZ860" s="1181"/>
      <c r="EA860" s="1181"/>
      <c r="EC860" s="1181"/>
      <c r="ED860" s="1181"/>
      <c r="EE860" s="1181"/>
      <c r="EF860" s="1181"/>
      <c r="EG860" s="1181"/>
      <c r="EH860" s="1181"/>
      <c r="EI860" s="1181"/>
      <c r="EJ860" s="1181"/>
      <c r="EK860" s="1181"/>
      <c r="EL860" s="1181"/>
      <c r="EN860" s="1181"/>
      <c r="EO860" s="1181"/>
      <c r="EP860" s="1181"/>
      <c r="EQ860" s="1181"/>
      <c r="ER860" s="1181"/>
      <c r="ES860" s="1181"/>
      <c r="ET860" s="1181"/>
      <c r="EU860" s="1181"/>
      <c r="EV860" s="1181"/>
      <c r="EW860" s="1181"/>
    </row>
    <row r="861" spans="2:153" ht="20.25" customHeight="1" x14ac:dyDescent="0.35"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K861" s="58"/>
      <c r="CL861" s="58"/>
      <c r="CM861" s="58"/>
      <c r="CN861" s="58"/>
      <c r="CO861" s="58"/>
      <c r="CP861" s="58"/>
      <c r="CQ861" s="58"/>
      <c r="CR861" s="58"/>
      <c r="CV861" s="58"/>
      <c r="CW861" s="58"/>
      <c r="CX861" s="58"/>
      <c r="CY861" s="58"/>
      <c r="CZ861" s="58"/>
      <c r="DA861" s="58"/>
      <c r="DB861" s="58"/>
      <c r="DC861" s="58"/>
      <c r="DG861" s="58"/>
      <c r="DH861" s="58"/>
      <c r="DI861" s="58"/>
      <c r="DJ861" s="58"/>
      <c r="DK861" s="58"/>
      <c r="DL861" s="58"/>
      <c r="DM861" s="58"/>
      <c r="DN861" s="58"/>
      <c r="DR861" s="58"/>
      <c r="DS861" s="58"/>
      <c r="DT861" s="58"/>
      <c r="DU861" s="58"/>
      <c r="DV861" s="58"/>
      <c r="DW861" s="58"/>
      <c r="DX861" s="58"/>
      <c r="DY861" s="58"/>
      <c r="EC861" s="58"/>
      <c r="ED861" s="58"/>
      <c r="EE861" s="58"/>
      <c r="EF861" s="58"/>
      <c r="EG861" s="58"/>
      <c r="EH861" s="58"/>
      <c r="EI861" s="58"/>
      <c r="EJ861" s="58"/>
      <c r="EN861" s="58"/>
      <c r="EO861" s="58"/>
      <c r="EP861" s="58"/>
      <c r="EQ861" s="58"/>
      <c r="ER861" s="58"/>
      <c r="ES861" s="58"/>
      <c r="ET861" s="58"/>
      <c r="EU861" s="58"/>
    </row>
    <row r="862" spans="2:153" ht="20.25" customHeight="1" x14ac:dyDescent="0.35"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K862" s="58"/>
      <c r="CL862" s="58"/>
      <c r="CM862" s="58"/>
      <c r="CN862" s="58"/>
      <c r="CO862" s="58"/>
      <c r="CP862" s="58"/>
      <c r="CQ862" s="58"/>
      <c r="CR862" s="58"/>
      <c r="CV862" s="58"/>
      <c r="CW862" s="58"/>
      <c r="CX862" s="58"/>
      <c r="CY862" s="58"/>
      <c r="CZ862" s="58"/>
      <c r="DA862" s="58"/>
      <c r="DB862" s="58"/>
      <c r="DC862" s="58"/>
      <c r="DG862" s="58"/>
      <c r="DH862" s="58"/>
      <c r="DI862" s="58"/>
      <c r="DJ862" s="58"/>
      <c r="DK862" s="58"/>
      <c r="DL862" s="58"/>
      <c r="DM862" s="58"/>
      <c r="DN862" s="58"/>
      <c r="DR862" s="58"/>
      <c r="DS862" s="58"/>
      <c r="DT862" s="58"/>
      <c r="DU862" s="58"/>
      <c r="DV862" s="58"/>
      <c r="DW862" s="58"/>
      <c r="DX862" s="58"/>
      <c r="DY862" s="58"/>
      <c r="EC862" s="58"/>
      <c r="ED862" s="58"/>
      <c r="EE862" s="58"/>
      <c r="EF862" s="58"/>
      <c r="EG862" s="58"/>
      <c r="EH862" s="58"/>
      <c r="EI862" s="58"/>
      <c r="EJ862" s="58"/>
      <c r="EN862" s="58"/>
      <c r="EO862" s="58"/>
      <c r="EP862" s="58"/>
      <c r="EQ862" s="58"/>
      <c r="ER862" s="58"/>
      <c r="ES862" s="58"/>
      <c r="ET862" s="58"/>
      <c r="EU862" s="58"/>
    </row>
  </sheetData>
  <mergeCells count="891">
    <mergeCell ref="ER822:ES822"/>
    <mergeCell ref="ET822:EU822"/>
    <mergeCell ref="EV822:EW822"/>
    <mergeCell ref="EE822:EF822"/>
    <mergeCell ref="EG822:EH822"/>
    <mergeCell ref="EI822:EJ822"/>
    <mergeCell ref="EK822:EL822"/>
    <mergeCell ref="EN822:EO822"/>
    <mergeCell ref="EP822:EQ822"/>
    <mergeCell ref="DR822:DS822"/>
    <mergeCell ref="DT822:DU822"/>
    <mergeCell ref="DV822:DW822"/>
    <mergeCell ref="DX822:DY822"/>
    <mergeCell ref="DZ822:EA822"/>
    <mergeCell ref="EC822:ED822"/>
    <mergeCell ref="DD822:DE822"/>
    <mergeCell ref="DG822:DH822"/>
    <mergeCell ref="DI822:DJ822"/>
    <mergeCell ref="DK822:DL822"/>
    <mergeCell ref="DM822:DN822"/>
    <mergeCell ref="DO822:DP822"/>
    <mergeCell ref="CV822:CW822"/>
    <mergeCell ref="CX822:CY822"/>
    <mergeCell ref="CZ822:DA822"/>
    <mergeCell ref="DB822:DC822"/>
    <mergeCell ref="CD822:CE822"/>
    <mergeCell ref="CF822:CG822"/>
    <mergeCell ref="CH822:CI822"/>
    <mergeCell ref="CK822:CL822"/>
    <mergeCell ref="CM822:CN822"/>
    <mergeCell ref="CO822:CP822"/>
    <mergeCell ref="CB822:CC822"/>
    <mergeCell ref="BD822:BE822"/>
    <mergeCell ref="BF822:BG822"/>
    <mergeCell ref="BH822:BI822"/>
    <mergeCell ref="BJ822:BK822"/>
    <mergeCell ref="BL822:BM822"/>
    <mergeCell ref="BO822:BP822"/>
    <mergeCell ref="CQ822:CR822"/>
    <mergeCell ref="CS822:CT822"/>
    <mergeCell ref="AH822:AI822"/>
    <mergeCell ref="AJ822:AK822"/>
    <mergeCell ref="AL822:AM822"/>
    <mergeCell ref="AN822:AO822"/>
    <mergeCell ref="BQ822:BR822"/>
    <mergeCell ref="BS822:BT822"/>
    <mergeCell ref="BU822:BV822"/>
    <mergeCell ref="BW822:BX822"/>
    <mergeCell ref="BZ822:CA822"/>
    <mergeCell ref="EC821:EL821"/>
    <mergeCell ref="EN821:EW821"/>
    <mergeCell ref="L822:M822"/>
    <mergeCell ref="N822:O822"/>
    <mergeCell ref="P822:Q822"/>
    <mergeCell ref="R822:S822"/>
    <mergeCell ref="T822:U822"/>
    <mergeCell ref="W822:X822"/>
    <mergeCell ref="Y822:Z822"/>
    <mergeCell ref="AA822:AB822"/>
    <mergeCell ref="BO821:BX821"/>
    <mergeCell ref="BZ821:CI821"/>
    <mergeCell ref="CK821:CT821"/>
    <mergeCell ref="CV821:DE821"/>
    <mergeCell ref="DG821:DP821"/>
    <mergeCell ref="DR821:EA821"/>
    <mergeCell ref="AP822:AQ822"/>
    <mergeCell ref="AS822:AT822"/>
    <mergeCell ref="AU822:AV822"/>
    <mergeCell ref="AW822:AX822"/>
    <mergeCell ref="AY822:AZ822"/>
    <mergeCell ref="BA822:BB822"/>
    <mergeCell ref="AC822:AD822"/>
    <mergeCell ref="AE822:AF822"/>
    <mergeCell ref="EV794:EW794"/>
    <mergeCell ref="B818:EW818"/>
    <mergeCell ref="B819:EW819"/>
    <mergeCell ref="B820:EW820"/>
    <mergeCell ref="B821:J823"/>
    <mergeCell ref="L821:U821"/>
    <mergeCell ref="W821:AF821"/>
    <mergeCell ref="AH821:AQ821"/>
    <mergeCell ref="AS821:BB821"/>
    <mergeCell ref="BD821:BM821"/>
    <mergeCell ref="EI794:EJ794"/>
    <mergeCell ref="EK794:EL794"/>
    <mergeCell ref="EN794:EO794"/>
    <mergeCell ref="EP794:EQ794"/>
    <mergeCell ref="ER794:ES794"/>
    <mergeCell ref="ET794:EU794"/>
    <mergeCell ref="DV794:DW794"/>
    <mergeCell ref="DX794:DY794"/>
    <mergeCell ref="DZ794:EA794"/>
    <mergeCell ref="EC794:ED794"/>
    <mergeCell ref="EE794:EF794"/>
    <mergeCell ref="EG794:EH794"/>
    <mergeCell ref="DI794:DJ794"/>
    <mergeCell ref="DK794:DL794"/>
    <mergeCell ref="CD794:CE794"/>
    <mergeCell ref="CF794:CG794"/>
    <mergeCell ref="DM794:DN794"/>
    <mergeCell ref="DO794:DP794"/>
    <mergeCell ref="DR794:DS794"/>
    <mergeCell ref="DT794:DU794"/>
    <mergeCell ref="CV794:CW794"/>
    <mergeCell ref="CX794:CY794"/>
    <mergeCell ref="CZ794:DA794"/>
    <mergeCell ref="DB794:DC794"/>
    <mergeCell ref="DD794:DE794"/>
    <mergeCell ref="DG794:DH794"/>
    <mergeCell ref="DG793:DP793"/>
    <mergeCell ref="DR793:EA793"/>
    <mergeCell ref="BH794:BI794"/>
    <mergeCell ref="BJ794:BK794"/>
    <mergeCell ref="BL794:BM794"/>
    <mergeCell ref="BO794:BP794"/>
    <mergeCell ref="BQ794:BR794"/>
    <mergeCell ref="BS794:BT794"/>
    <mergeCell ref="AU794:AV794"/>
    <mergeCell ref="AW794:AX794"/>
    <mergeCell ref="AY794:AZ794"/>
    <mergeCell ref="BA794:BB794"/>
    <mergeCell ref="BD794:BE794"/>
    <mergeCell ref="BF794:BG794"/>
    <mergeCell ref="CH794:CI794"/>
    <mergeCell ref="CK794:CL794"/>
    <mergeCell ref="CM794:CN794"/>
    <mergeCell ref="CO794:CP794"/>
    <mergeCell ref="CQ794:CR794"/>
    <mergeCell ref="CS794:CT794"/>
    <mergeCell ref="BU794:BV794"/>
    <mergeCell ref="BW794:BX794"/>
    <mergeCell ref="BZ794:CA794"/>
    <mergeCell ref="CB794:CC794"/>
    <mergeCell ref="EC793:EL793"/>
    <mergeCell ref="EN793:EW793"/>
    <mergeCell ref="W794:X794"/>
    <mergeCell ref="Y794:Z794"/>
    <mergeCell ref="AA794:AB794"/>
    <mergeCell ref="AC794:AD794"/>
    <mergeCell ref="AE794:AF794"/>
    <mergeCell ref="B791:EW791"/>
    <mergeCell ref="B792:EW792"/>
    <mergeCell ref="B793:J795"/>
    <mergeCell ref="W793:AF793"/>
    <mergeCell ref="AH793:AQ793"/>
    <mergeCell ref="AS793:BB793"/>
    <mergeCell ref="BD793:BM793"/>
    <mergeCell ref="BO793:BX793"/>
    <mergeCell ref="BZ793:CI793"/>
    <mergeCell ref="CK793:CT793"/>
    <mergeCell ref="AH794:AI794"/>
    <mergeCell ref="AJ794:AK794"/>
    <mergeCell ref="AL794:AM794"/>
    <mergeCell ref="AN794:AO794"/>
    <mergeCell ref="AP794:AQ794"/>
    <mergeCell ref="AS794:AT794"/>
    <mergeCell ref="CV793:DE793"/>
    <mergeCell ref="EN697:EO697"/>
    <mergeCell ref="EP697:EQ697"/>
    <mergeCell ref="ER697:ES697"/>
    <mergeCell ref="ET697:EU697"/>
    <mergeCell ref="EV697:EW697"/>
    <mergeCell ref="B790:EW790"/>
    <mergeCell ref="DZ697:EA697"/>
    <mergeCell ref="EC697:ED697"/>
    <mergeCell ref="EE697:EF697"/>
    <mergeCell ref="EG697:EH697"/>
    <mergeCell ref="EI697:EJ697"/>
    <mergeCell ref="EK697:EL697"/>
    <mergeCell ref="DM697:DN697"/>
    <mergeCell ref="DO697:DP697"/>
    <mergeCell ref="DR697:DS697"/>
    <mergeCell ref="DT697:DU697"/>
    <mergeCell ref="DV697:DW697"/>
    <mergeCell ref="DX697:DY697"/>
    <mergeCell ref="CZ697:DA697"/>
    <mergeCell ref="DB697:DC697"/>
    <mergeCell ref="DD697:DE697"/>
    <mergeCell ref="DG697:DH697"/>
    <mergeCell ref="DI697:DJ697"/>
    <mergeCell ref="DK697:DL697"/>
    <mergeCell ref="CM697:CN697"/>
    <mergeCell ref="CO697:CP697"/>
    <mergeCell ref="CQ697:CR697"/>
    <mergeCell ref="CS697:CT697"/>
    <mergeCell ref="CV697:CW697"/>
    <mergeCell ref="CX697:CY697"/>
    <mergeCell ref="BZ697:CA697"/>
    <mergeCell ref="CB697:CC697"/>
    <mergeCell ref="CD697:CE697"/>
    <mergeCell ref="CF697:CG697"/>
    <mergeCell ref="CH697:CI697"/>
    <mergeCell ref="CK697:CL697"/>
    <mergeCell ref="BL697:BM697"/>
    <mergeCell ref="BO697:BP697"/>
    <mergeCell ref="BQ697:BR697"/>
    <mergeCell ref="BS697:BT697"/>
    <mergeCell ref="BU697:BV697"/>
    <mergeCell ref="BW697:BX697"/>
    <mergeCell ref="AY697:AZ697"/>
    <mergeCell ref="BA697:BB697"/>
    <mergeCell ref="BD697:BE697"/>
    <mergeCell ref="BF697:BG697"/>
    <mergeCell ref="BH697:BI697"/>
    <mergeCell ref="BJ697:BK697"/>
    <mergeCell ref="AP697:AQ697"/>
    <mergeCell ref="AS697:AT697"/>
    <mergeCell ref="AU697:AV697"/>
    <mergeCell ref="AW697:AX697"/>
    <mergeCell ref="Y697:Z697"/>
    <mergeCell ref="AA697:AB697"/>
    <mergeCell ref="AC697:AD697"/>
    <mergeCell ref="AE697:AF697"/>
    <mergeCell ref="AH697:AI697"/>
    <mergeCell ref="AJ697:AK697"/>
    <mergeCell ref="DR696:EA696"/>
    <mergeCell ref="EC696:EL696"/>
    <mergeCell ref="EN696:EW696"/>
    <mergeCell ref="B694:EW694"/>
    <mergeCell ref="B695:EW695"/>
    <mergeCell ref="B696:J698"/>
    <mergeCell ref="L696:U696"/>
    <mergeCell ref="W696:AF696"/>
    <mergeCell ref="AH696:AQ696"/>
    <mergeCell ref="AS696:BB696"/>
    <mergeCell ref="BD696:BM696"/>
    <mergeCell ref="BO696:BX696"/>
    <mergeCell ref="BZ696:CI696"/>
    <mergeCell ref="L697:M697"/>
    <mergeCell ref="N697:O697"/>
    <mergeCell ref="P697:Q697"/>
    <mergeCell ref="R697:S697"/>
    <mergeCell ref="T697:U697"/>
    <mergeCell ref="W697:X697"/>
    <mergeCell ref="CK696:CT696"/>
    <mergeCell ref="CV696:DE696"/>
    <mergeCell ref="DG696:DP696"/>
    <mergeCell ref="AL697:AM697"/>
    <mergeCell ref="AN697:AO697"/>
    <mergeCell ref="EK619:EL619"/>
    <mergeCell ref="EN619:EO619"/>
    <mergeCell ref="EP619:EQ619"/>
    <mergeCell ref="ER619:ES619"/>
    <mergeCell ref="ET619:EU619"/>
    <mergeCell ref="EV619:EW619"/>
    <mergeCell ref="DX619:DY619"/>
    <mergeCell ref="DZ619:EA619"/>
    <mergeCell ref="EC619:ED619"/>
    <mergeCell ref="EE619:EF619"/>
    <mergeCell ref="EG619:EH619"/>
    <mergeCell ref="EI619:EJ619"/>
    <mergeCell ref="DK619:DL619"/>
    <mergeCell ref="DM619:DN619"/>
    <mergeCell ref="DO619:DP619"/>
    <mergeCell ref="DR619:DS619"/>
    <mergeCell ref="DT619:DU619"/>
    <mergeCell ref="DV619:DW619"/>
    <mergeCell ref="CX619:CY619"/>
    <mergeCell ref="CZ619:DA619"/>
    <mergeCell ref="DB619:DC619"/>
    <mergeCell ref="DD619:DE619"/>
    <mergeCell ref="DG619:DH619"/>
    <mergeCell ref="DI619:DJ619"/>
    <mergeCell ref="CK619:CL619"/>
    <mergeCell ref="CM619:CN619"/>
    <mergeCell ref="CO619:CP619"/>
    <mergeCell ref="CQ619:CR619"/>
    <mergeCell ref="CS619:CT619"/>
    <mergeCell ref="CV619:CW619"/>
    <mergeCell ref="BW619:BX619"/>
    <mergeCell ref="BZ619:CA619"/>
    <mergeCell ref="CB619:CC619"/>
    <mergeCell ref="CD619:CE619"/>
    <mergeCell ref="CF619:CG619"/>
    <mergeCell ref="CH619:CI619"/>
    <mergeCell ref="BL619:BM619"/>
    <mergeCell ref="BO619:BP619"/>
    <mergeCell ref="BQ619:BR619"/>
    <mergeCell ref="BS619:BT619"/>
    <mergeCell ref="BU619:BV619"/>
    <mergeCell ref="AW619:AX619"/>
    <mergeCell ref="AY619:AZ619"/>
    <mergeCell ref="BA619:BB619"/>
    <mergeCell ref="BD619:BE619"/>
    <mergeCell ref="BF619:BG619"/>
    <mergeCell ref="BH619:BI619"/>
    <mergeCell ref="AS619:AT619"/>
    <mergeCell ref="AU619:AV619"/>
    <mergeCell ref="W619:X619"/>
    <mergeCell ref="Y619:Z619"/>
    <mergeCell ref="AA619:AB619"/>
    <mergeCell ref="AC619:AD619"/>
    <mergeCell ref="AE619:AF619"/>
    <mergeCell ref="AH619:AI619"/>
    <mergeCell ref="BJ619:BK619"/>
    <mergeCell ref="B616:EW616"/>
    <mergeCell ref="B618:J620"/>
    <mergeCell ref="L618:U618"/>
    <mergeCell ref="W618:AF618"/>
    <mergeCell ref="AH618:AQ618"/>
    <mergeCell ref="AS618:BB618"/>
    <mergeCell ref="BD618:BM618"/>
    <mergeCell ref="BO618:BX618"/>
    <mergeCell ref="BZ618:CI618"/>
    <mergeCell ref="CK618:CT618"/>
    <mergeCell ref="CV618:DE618"/>
    <mergeCell ref="DG618:DP618"/>
    <mergeCell ref="DR618:EA618"/>
    <mergeCell ref="EC618:EL618"/>
    <mergeCell ref="EN618:EW618"/>
    <mergeCell ref="L619:M619"/>
    <mergeCell ref="N619:O619"/>
    <mergeCell ref="P619:Q619"/>
    <mergeCell ref="R619:S619"/>
    <mergeCell ref="T619:U619"/>
    <mergeCell ref="AJ619:AK619"/>
    <mergeCell ref="AL619:AM619"/>
    <mergeCell ref="AN619:AO619"/>
    <mergeCell ref="AP619:AQ619"/>
    <mergeCell ref="EN552:EO552"/>
    <mergeCell ref="EP552:EQ552"/>
    <mergeCell ref="ER552:ES552"/>
    <mergeCell ref="ET552:EU552"/>
    <mergeCell ref="EV552:EW552"/>
    <mergeCell ref="B615:EW615"/>
    <mergeCell ref="DZ552:EA552"/>
    <mergeCell ref="EC552:ED552"/>
    <mergeCell ref="EE552:EF552"/>
    <mergeCell ref="EG552:EH552"/>
    <mergeCell ref="EI552:EJ552"/>
    <mergeCell ref="EK552:EL552"/>
    <mergeCell ref="DM552:DN552"/>
    <mergeCell ref="DO552:DP552"/>
    <mergeCell ref="DR552:DS552"/>
    <mergeCell ref="DT552:DU552"/>
    <mergeCell ref="DV552:DW552"/>
    <mergeCell ref="DX552:DY552"/>
    <mergeCell ref="CZ552:DA552"/>
    <mergeCell ref="DB552:DC552"/>
    <mergeCell ref="DD552:DE552"/>
    <mergeCell ref="DG552:DH552"/>
    <mergeCell ref="DI552:DJ552"/>
    <mergeCell ref="DK552:DL552"/>
    <mergeCell ref="CM552:CN552"/>
    <mergeCell ref="CO552:CP552"/>
    <mergeCell ref="CQ552:CR552"/>
    <mergeCell ref="CS552:CT552"/>
    <mergeCell ref="CV552:CW552"/>
    <mergeCell ref="CX552:CY552"/>
    <mergeCell ref="BZ552:CA552"/>
    <mergeCell ref="CB552:CC552"/>
    <mergeCell ref="CD552:CE552"/>
    <mergeCell ref="CF552:CG552"/>
    <mergeCell ref="CH552:CI552"/>
    <mergeCell ref="CK552:CL552"/>
    <mergeCell ref="EC551:EL551"/>
    <mergeCell ref="EN551:EW551"/>
    <mergeCell ref="L552:M552"/>
    <mergeCell ref="N552:O552"/>
    <mergeCell ref="P552:Q552"/>
    <mergeCell ref="R552:S552"/>
    <mergeCell ref="T552:U552"/>
    <mergeCell ref="W552:X552"/>
    <mergeCell ref="Y552:Z552"/>
    <mergeCell ref="AA552:AB552"/>
    <mergeCell ref="BO551:BX551"/>
    <mergeCell ref="BZ551:CI551"/>
    <mergeCell ref="CK551:CT551"/>
    <mergeCell ref="CV551:DE551"/>
    <mergeCell ref="DG551:DP551"/>
    <mergeCell ref="DR551:EA551"/>
    <mergeCell ref="BL552:BM552"/>
    <mergeCell ref="BO552:BP552"/>
    <mergeCell ref="BQ552:BR552"/>
    <mergeCell ref="BS552:BT552"/>
    <mergeCell ref="BU552:BV552"/>
    <mergeCell ref="BW552:BX552"/>
    <mergeCell ref="AY552:AZ552"/>
    <mergeCell ref="BA552:BB552"/>
    <mergeCell ref="B551:J553"/>
    <mergeCell ref="L551:U551"/>
    <mergeCell ref="W551:AF551"/>
    <mergeCell ref="AH551:AQ551"/>
    <mergeCell ref="AS551:BB551"/>
    <mergeCell ref="BD551:BM551"/>
    <mergeCell ref="AC552:AD552"/>
    <mergeCell ref="AE552:AF552"/>
    <mergeCell ref="AH552:AI552"/>
    <mergeCell ref="AJ552:AK552"/>
    <mergeCell ref="AL552:AM552"/>
    <mergeCell ref="AN552:AO552"/>
    <mergeCell ref="AP552:AQ552"/>
    <mergeCell ref="AS552:AT552"/>
    <mergeCell ref="AU552:AV552"/>
    <mergeCell ref="AW552:AX552"/>
    <mergeCell ref="BD552:BE552"/>
    <mergeCell ref="BF552:BG552"/>
    <mergeCell ref="BH552:BI552"/>
    <mergeCell ref="BJ552:BK552"/>
    <mergeCell ref="EP463:EQ463"/>
    <mergeCell ref="ER463:ES463"/>
    <mergeCell ref="ET463:EU463"/>
    <mergeCell ref="EV463:EW463"/>
    <mergeCell ref="B548:EW548"/>
    <mergeCell ref="B549:EW549"/>
    <mergeCell ref="EC463:ED463"/>
    <mergeCell ref="EE463:EF463"/>
    <mergeCell ref="EG463:EH463"/>
    <mergeCell ref="EI463:EJ463"/>
    <mergeCell ref="EK463:EL463"/>
    <mergeCell ref="EN463:EO463"/>
    <mergeCell ref="DO463:DP463"/>
    <mergeCell ref="DR463:DS463"/>
    <mergeCell ref="DT463:DU463"/>
    <mergeCell ref="DV463:DW463"/>
    <mergeCell ref="DX463:DY463"/>
    <mergeCell ref="DZ463:EA463"/>
    <mergeCell ref="DB463:DC463"/>
    <mergeCell ref="DD463:DE463"/>
    <mergeCell ref="DG463:DH463"/>
    <mergeCell ref="DI463:DJ463"/>
    <mergeCell ref="DK463:DL463"/>
    <mergeCell ref="DM463:DN463"/>
    <mergeCell ref="CS463:CT463"/>
    <mergeCell ref="CV463:CW463"/>
    <mergeCell ref="CX463:CY463"/>
    <mergeCell ref="CZ463:DA463"/>
    <mergeCell ref="CB463:CC463"/>
    <mergeCell ref="CD463:CE463"/>
    <mergeCell ref="CF463:CG463"/>
    <mergeCell ref="CH463:CI463"/>
    <mergeCell ref="CK463:CL463"/>
    <mergeCell ref="CM463:CN463"/>
    <mergeCell ref="BZ463:CA463"/>
    <mergeCell ref="BA463:BB463"/>
    <mergeCell ref="BD463:BE463"/>
    <mergeCell ref="BF463:BG463"/>
    <mergeCell ref="BH463:BI463"/>
    <mergeCell ref="BJ463:BK463"/>
    <mergeCell ref="BL463:BM463"/>
    <mergeCell ref="CO463:CP463"/>
    <mergeCell ref="CQ463:CR463"/>
    <mergeCell ref="AE463:AF463"/>
    <mergeCell ref="AH463:AI463"/>
    <mergeCell ref="AJ463:AK463"/>
    <mergeCell ref="AL463:AM463"/>
    <mergeCell ref="BO463:BP463"/>
    <mergeCell ref="BQ463:BR463"/>
    <mergeCell ref="BS463:BT463"/>
    <mergeCell ref="BU463:BV463"/>
    <mergeCell ref="BW463:BX463"/>
    <mergeCell ref="DR462:EA462"/>
    <mergeCell ref="EC462:EL462"/>
    <mergeCell ref="EN462:EW462"/>
    <mergeCell ref="L463:M463"/>
    <mergeCell ref="N463:O463"/>
    <mergeCell ref="P463:Q463"/>
    <mergeCell ref="R463:S463"/>
    <mergeCell ref="T463:U463"/>
    <mergeCell ref="W463:X463"/>
    <mergeCell ref="Y463:Z463"/>
    <mergeCell ref="BD462:BM462"/>
    <mergeCell ref="BO462:BX462"/>
    <mergeCell ref="BZ462:CI462"/>
    <mergeCell ref="CK462:CT462"/>
    <mergeCell ref="CV462:DE462"/>
    <mergeCell ref="DG462:DP462"/>
    <mergeCell ref="AN463:AO463"/>
    <mergeCell ref="AP463:AQ463"/>
    <mergeCell ref="AS463:AT463"/>
    <mergeCell ref="AU463:AV463"/>
    <mergeCell ref="AW463:AX463"/>
    <mergeCell ref="AY463:AZ463"/>
    <mergeCell ref="AA463:AB463"/>
    <mergeCell ref="AC463:AD463"/>
    <mergeCell ref="ET423:EU423"/>
    <mergeCell ref="EV423:EW423"/>
    <mergeCell ref="B458:EW458"/>
    <mergeCell ref="B459:EW459"/>
    <mergeCell ref="B460:EW460"/>
    <mergeCell ref="B462:J464"/>
    <mergeCell ref="L462:U462"/>
    <mergeCell ref="W462:AF462"/>
    <mergeCell ref="AH462:AQ462"/>
    <mergeCell ref="AS462:BB462"/>
    <mergeCell ref="EG423:EH423"/>
    <mergeCell ref="EI423:EJ423"/>
    <mergeCell ref="EK423:EL423"/>
    <mergeCell ref="EN423:EO423"/>
    <mergeCell ref="EP423:EQ423"/>
    <mergeCell ref="ER423:ES423"/>
    <mergeCell ref="DT423:DU423"/>
    <mergeCell ref="DV423:DW423"/>
    <mergeCell ref="DX423:DY423"/>
    <mergeCell ref="DZ423:EA423"/>
    <mergeCell ref="EC423:ED423"/>
    <mergeCell ref="EE423:EF423"/>
    <mergeCell ref="DG423:DH423"/>
    <mergeCell ref="DI423:DJ423"/>
    <mergeCell ref="DM423:DN423"/>
    <mergeCell ref="DO423:DP423"/>
    <mergeCell ref="DR423:DS423"/>
    <mergeCell ref="CS423:CT423"/>
    <mergeCell ref="CV423:CW423"/>
    <mergeCell ref="CX423:CY423"/>
    <mergeCell ref="CZ423:DA423"/>
    <mergeCell ref="DB423:DC423"/>
    <mergeCell ref="DD423:DE423"/>
    <mergeCell ref="CO423:CP423"/>
    <mergeCell ref="CQ423:CR423"/>
    <mergeCell ref="BS423:BT423"/>
    <mergeCell ref="BU423:BV423"/>
    <mergeCell ref="BW423:BX423"/>
    <mergeCell ref="BZ423:CA423"/>
    <mergeCell ref="CB423:CC423"/>
    <mergeCell ref="CD423:CE423"/>
    <mergeCell ref="DK423:DL423"/>
    <mergeCell ref="AA423:AB423"/>
    <mergeCell ref="AC423:AD423"/>
    <mergeCell ref="BZ422:CI422"/>
    <mergeCell ref="CK422:CT422"/>
    <mergeCell ref="CV422:DE422"/>
    <mergeCell ref="DG422:DP422"/>
    <mergeCell ref="DR422:EA422"/>
    <mergeCell ref="EC422:EL422"/>
    <mergeCell ref="BF423:BG423"/>
    <mergeCell ref="BH423:BI423"/>
    <mergeCell ref="BJ423:BK423"/>
    <mergeCell ref="BL423:BM423"/>
    <mergeCell ref="BO423:BP423"/>
    <mergeCell ref="BQ423:BR423"/>
    <mergeCell ref="AS423:AT423"/>
    <mergeCell ref="AU423:AV423"/>
    <mergeCell ref="AW423:AX423"/>
    <mergeCell ref="AY423:AZ423"/>
    <mergeCell ref="BA423:BB423"/>
    <mergeCell ref="BD423:BE423"/>
    <mergeCell ref="CF423:CG423"/>
    <mergeCell ref="CH423:CI423"/>
    <mergeCell ref="CK423:CL423"/>
    <mergeCell ref="CM423:CN423"/>
    <mergeCell ref="B418:EW418"/>
    <mergeCell ref="B419:EW419"/>
    <mergeCell ref="B420:EW420"/>
    <mergeCell ref="B422:J424"/>
    <mergeCell ref="L422:U422"/>
    <mergeCell ref="W422:AF422"/>
    <mergeCell ref="AH422:AQ422"/>
    <mergeCell ref="AS422:BB422"/>
    <mergeCell ref="BD422:BM422"/>
    <mergeCell ref="BO422:BX422"/>
    <mergeCell ref="AE423:AF423"/>
    <mergeCell ref="AH423:AI423"/>
    <mergeCell ref="AJ423:AK423"/>
    <mergeCell ref="AL423:AM423"/>
    <mergeCell ref="AN423:AO423"/>
    <mergeCell ref="AP423:AQ423"/>
    <mergeCell ref="EN422:EW422"/>
    <mergeCell ref="L423:M423"/>
    <mergeCell ref="N423:O423"/>
    <mergeCell ref="P423:Q423"/>
    <mergeCell ref="R423:S423"/>
    <mergeCell ref="T423:U423"/>
    <mergeCell ref="W423:X423"/>
    <mergeCell ref="Y423:Z423"/>
    <mergeCell ref="EK345:EL345"/>
    <mergeCell ref="EN345:EO345"/>
    <mergeCell ref="EP345:EQ345"/>
    <mergeCell ref="ER345:ES345"/>
    <mergeCell ref="ET345:EU345"/>
    <mergeCell ref="EV345:EW345"/>
    <mergeCell ref="DX345:DY345"/>
    <mergeCell ref="DZ345:EA345"/>
    <mergeCell ref="EC345:ED345"/>
    <mergeCell ref="EE345:EF345"/>
    <mergeCell ref="EG345:EH345"/>
    <mergeCell ref="EI345:EJ345"/>
    <mergeCell ref="DK345:DL345"/>
    <mergeCell ref="DM345:DN345"/>
    <mergeCell ref="DO345:DP345"/>
    <mergeCell ref="DR345:DS345"/>
    <mergeCell ref="DT345:DU345"/>
    <mergeCell ref="DV345:DW345"/>
    <mergeCell ref="CX345:CY345"/>
    <mergeCell ref="CZ345:DA345"/>
    <mergeCell ref="DB345:DC345"/>
    <mergeCell ref="DD345:DE345"/>
    <mergeCell ref="DG345:DH345"/>
    <mergeCell ref="DI345:DJ345"/>
    <mergeCell ref="CK345:CL345"/>
    <mergeCell ref="CM345:CN345"/>
    <mergeCell ref="CO345:CP345"/>
    <mergeCell ref="CQ345:CR345"/>
    <mergeCell ref="CS345:CT345"/>
    <mergeCell ref="CV345:CW345"/>
    <mergeCell ref="BW345:BX345"/>
    <mergeCell ref="BZ345:CA345"/>
    <mergeCell ref="CB345:CC345"/>
    <mergeCell ref="CD345:CE345"/>
    <mergeCell ref="CF345:CG345"/>
    <mergeCell ref="CH345:CI345"/>
    <mergeCell ref="BL345:BM345"/>
    <mergeCell ref="BO345:BP345"/>
    <mergeCell ref="BQ345:BR345"/>
    <mergeCell ref="BS345:BT345"/>
    <mergeCell ref="BU345:BV345"/>
    <mergeCell ref="AW345:AX345"/>
    <mergeCell ref="AY345:AZ345"/>
    <mergeCell ref="BA345:BB345"/>
    <mergeCell ref="BD345:BE345"/>
    <mergeCell ref="BF345:BG345"/>
    <mergeCell ref="BH345:BI345"/>
    <mergeCell ref="AS345:AT345"/>
    <mergeCell ref="AU345:AV345"/>
    <mergeCell ref="W345:X345"/>
    <mergeCell ref="Y345:Z345"/>
    <mergeCell ref="AA345:AB345"/>
    <mergeCell ref="AC345:AD345"/>
    <mergeCell ref="AE345:AF345"/>
    <mergeCell ref="AH345:AI345"/>
    <mergeCell ref="BJ345:BK345"/>
    <mergeCell ref="B342:EW342"/>
    <mergeCell ref="B344:J346"/>
    <mergeCell ref="L344:U344"/>
    <mergeCell ref="W344:AF344"/>
    <mergeCell ref="AH344:AQ344"/>
    <mergeCell ref="AS344:BB344"/>
    <mergeCell ref="BD344:BM344"/>
    <mergeCell ref="BO344:BX344"/>
    <mergeCell ref="BZ344:CI344"/>
    <mergeCell ref="CK344:CT344"/>
    <mergeCell ref="CV344:DE344"/>
    <mergeCell ref="DG344:DP344"/>
    <mergeCell ref="DR344:EA344"/>
    <mergeCell ref="EC344:EL344"/>
    <mergeCell ref="EN344:EW344"/>
    <mergeCell ref="L345:M345"/>
    <mergeCell ref="N345:O345"/>
    <mergeCell ref="P345:Q345"/>
    <mergeCell ref="R345:S345"/>
    <mergeCell ref="T345:U345"/>
    <mergeCell ref="AJ345:AK345"/>
    <mergeCell ref="AL345:AM345"/>
    <mergeCell ref="AN345:AO345"/>
    <mergeCell ref="AP345:AQ345"/>
    <mergeCell ref="EP211:EQ211"/>
    <mergeCell ref="ER211:ES211"/>
    <mergeCell ref="ET211:EU211"/>
    <mergeCell ref="EV211:EW211"/>
    <mergeCell ref="B340:EW340"/>
    <mergeCell ref="B341:EW341"/>
    <mergeCell ref="EC211:ED211"/>
    <mergeCell ref="EE211:EF211"/>
    <mergeCell ref="EG211:EH211"/>
    <mergeCell ref="EI211:EJ211"/>
    <mergeCell ref="EK211:EL211"/>
    <mergeCell ref="EN211:EO211"/>
    <mergeCell ref="DO211:DP211"/>
    <mergeCell ref="DR211:DS211"/>
    <mergeCell ref="DT211:DU211"/>
    <mergeCell ref="DV211:DW211"/>
    <mergeCell ref="DX211:DY211"/>
    <mergeCell ref="DZ211:EA211"/>
    <mergeCell ref="DB211:DC211"/>
    <mergeCell ref="DD211:DE211"/>
    <mergeCell ref="DG211:DH211"/>
    <mergeCell ref="DI211:DJ211"/>
    <mergeCell ref="DK211:DL211"/>
    <mergeCell ref="DM211:DN211"/>
    <mergeCell ref="CS211:CT211"/>
    <mergeCell ref="CV211:CW211"/>
    <mergeCell ref="CX211:CY211"/>
    <mergeCell ref="CZ211:DA211"/>
    <mergeCell ref="CB211:CC211"/>
    <mergeCell ref="CD211:CE211"/>
    <mergeCell ref="CF211:CG211"/>
    <mergeCell ref="CH211:CI211"/>
    <mergeCell ref="CK211:CL211"/>
    <mergeCell ref="CM211:CN211"/>
    <mergeCell ref="BZ211:CA211"/>
    <mergeCell ref="BA211:BB211"/>
    <mergeCell ref="BD211:BE211"/>
    <mergeCell ref="BF211:BG211"/>
    <mergeCell ref="BH211:BI211"/>
    <mergeCell ref="BJ211:BK211"/>
    <mergeCell ref="BL211:BM211"/>
    <mergeCell ref="CO211:CP211"/>
    <mergeCell ref="CQ211:CR211"/>
    <mergeCell ref="AE211:AF211"/>
    <mergeCell ref="AH211:AI211"/>
    <mergeCell ref="AJ211:AK211"/>
    <mergeCell ref="AL211:AM211"/>
    <mergeCell ref="BO211:BP211"/>
    <mergeCell ref="BQ211:BR211"/>
    <mergeCell ref="BS211:BT211"/>
    <mergeCell ref="BU211:BV211"/>
    <mergeCell ref="BW211:BX211"/>
    <mergeCell ref="DR210:EA210"/>
    <mergeCell ref="EC210:EL210"/>
    <mergeCell ref="EN210:EW210"/>
    <mergeCell ref="L211:M211"/>
    <mergeCell ref="N211:O211"/>
    <mergeCell ref="P211:Q211"/>
    <mergeCell ref="R211:S211"/>
    <mergeCell ref="T211:U211"/>
    <mergeCell ref="W211:X211"/>
    <mergeCell ref="Y211:Z211"/>
    <mergeCell ref="BD210:BM210"/>
    <mergeCell ref="BO210:BX210"/>
    <mergeCell ref="BZ210:CI210"/>
    <mergeCell ref="CK210:CT210"/>
    <mergeCell ref="CV210:DE210"/>
    <mergeCell ref="DG210:DP210"/>
    <mergeCell ref="AN211:AO211"/>
    <mergeCell ref="AP211:AQ211"/>
    <mergeCell ref="AS211:AT211"/>
    <mergeCell ref="AU211:AV211"/>
    <mergeCell ref="AW211:AX211"/>
    <mergeCell ref="AY211:AZ211"/>
    <mergeCell ref="AA211:AB211"/>
    <mergeCell ref="AC211:AD211"/>
    <mergeCell ref="ET107:EU107"/>
    <mergeCell ref="EV107:EW107"/>
    <mergeCell ref="B206:EW206"/>
    <mergeCell ref="B207:EW207"/>
    <mergeCell ref="B208:EW208"/>
    <mergeCell ref="B210:J212"/>
    <mergeCell ref="L210:U210"/>
    <mergeCell ref="W210:AF210"/>
    <mergeCell ref="AH210:AQ210"/>
    <mergeCell ref="AS210:BB210"/>
    <mergeCell ref="EG107:EH107"/>
    <mergeCell ref="EI107:EJ107"/>
    <mergeCell ref="EK107:EL107"/>
    <mergeCell ref="EN107:EO107"/>
    <mergeCell ref="EP107:EQ107"/>
    <mergeCell ref="ER107:ES107"/>
    <mergeCell ref="DT107:DU107"/>
    <mergeCell ref="DV107:DW107"/>
    <mergeCell ref="DX107:DY107"/>
    <mergeCell ref="DZ107:EA107"/>
    <mergeCell ref="EC107:ED107"/>
    <mergeCell ref="EE107:EF107"/>
    <mergeCell ref="DG107:DH107"/>
    <mergeCell ref="DI107:DJ107"/>
    <mergeCell ref="DK107:DL107"/>
    <mergeCell ref="DM107:DN107"/>
    <mergeCell ref="DO107:DP107"/>
    <mergeCell ref="DR107:DS107"/>
    <mergeCell ref="CS107:CT107"/>
    <mergeCell ref="CV107:CW107"/>
    <mergeCell ref="CX107:CY107"/>
    <mergeCell ref="CZ107:DA107"/>
    <mergeCell ref="DB107:DC107"/>
    <mergeCell ref="DD107:DE107"/>
    <mergeCell ref="CF107:CG107"/>
    <mergeCell ref="CH107:CI107"/>
    <mergeCell ref="CK107:CL107"/>
    <mergeCell ref="CM107:CN107"/>
    <mergeCell ref="CO107:CP107"/>
    <mergeCell ref="CQ107:CR107"/>
    <mergeCell ref="BS107:BT107"/>
    <mergeCell ref="BU107:BV107"/>
    <mergeCell ref="BW107:BX107"/>
    <mergeCell ref="BZ107:CA107"/>
    <mergeCell ref="CB107:CC107"/>
    <mergeCell ref="CD107:CE107"/>
    <mergeCell ref="BJ107:BK107"/>
    <mergeCell ref="BL107:BM107"/>
    <mergeCell ref="BO107:BP107"/>
    <mergeCell ref="BQ107:BR107"/>
    <mergeCell ref="AS107:AT107"/>
    <mergeCell ref="AU107:AV107"/>
    <mergeCell ref="AW107:AX107"/>
    <mergeCell ref="AY107:AZ107"/>
    <mergeCell ref="BA107:BB107"/>
    <mergeCell ref="BD107:BE107"/>
    <mergeCell ref="AE107:AF107"/>
    <mergeCell ref="AH107:AI107"/>
    <mergeCell ref="AJ107:AK107"/>
    <mergeCell ref="AL107:AM107"/>
    <mergeCell ref="AN107:AO107"/>
    <mergeCell ref="AP107:AQ107"/>
    <mergeCell ref="EN106:EW106"/>
    <mergeCell ref="L107:M107"/>
    <mergeCell ref="N107:O107"/>
    <mergeCell ref="P107:Q107"/>
    <mergeCell ref="R107:S107"/>
    <mergeCell ref="T107:U107"/>
    <mergeCell ref="W107:X107"/>
    <mergeCell ref="Y107:Z107"/>
    <mergeCell ref="AA107:AB107"/>
    <mergeCell ref="AC107:AD107"/>
    <mergeCell ref="BZ106:CI106"/>
    <mergeCell ref="CK106:CT106"/>
    <mergeCell ref="CV106:DE106"/>
    <mergeCell ref="DG106:DP106"/>
    <mergeCell ref="DR106:EA106"/>
    <mergeCell ref="EC106:EL106"/>
    <mergeCell ref="BF107:BG107"/>
    <mergeCell ref="BH107:BI107"/>
    <mergeCell ref="ET7:EU7"/>
    <mergeCell ref="EV7:EW7"/>
    <mergeCell ref="B105:EW105"/>
    <mergeCell ref="B106:J108"/>
    <mergeCell ref="L106:U106"/>
    <mergeCell ref="W106:AF106"/>
    <mergeCell ref="AH106:AQ106"/>
    <mergeCell ref="AS106:BB106"/>
    <mergeCell ref="BD106:BM106"/>
    <mergeCell ref="BO106:BX106"/>
    <mergeCell ref="EG7:EH7"/>
    <mergeCell ref="EI7:EJ7"/>
    <mergeCell ref="EK7:EL7"/>
    <mergeCell ref="EN7:EO7"/>
    <mergeCell ref="EP7:EQ7"/>
    <mergeCell ref="ER7:ES7"/>
    <mergeCell ref="DT7:DU7"/>
    <mergeCell ref="DV7:DW7"/>
    <mergeCell ref="DX7:DY7"/>
    <mergeCell ref="DZ7:EA7"/>
    <mergeCell ref="EC7:ED7"/>
    <mergeCell ref="EE7:EF7"/>
    <mergeCell ref="DG7:DH7"/>
    <mergeCell ref="DI7:DJ7"/>
    <mergeCell ref="DM7:DN7"/>
    <mergeCell ref="DO7:DP7"/>
    <mergeCell ref="DR7:DS7"/>
    <mergeCell ref="CS7:CT7"/>
    <mergeCell ref="CV7:CW7"/>
    <mergeCell ref="CX7:CY7"/>
    <mergeCell ref="CZ7:DA7"/>
    <mergeCell ref="DB7:DC7"/>
    <mergeCell ref="DD7:DE7"/>
    <mergeCell ref="CO7:CP7"/>
    <mergeCell ref="CQ7:CR7"/>
    <mergeCell ref="BS7:BT7"/>
    <mergeCell ref="BU7:BV7"/>
    <mergeCell ref="BW7:BX7"/>
    <mergeCell ref="BZ7:CA7"/>
    <mergeCell ref="CB7:CC7"/>
    <mergeCell ref="CD7:CE7"/>
    <mergeCell ref="DK7:DL7"/>
    <mergeCell ref="AA7:AB7"/>
    <mergeCell ref="AC7:AD7"/>
    <mergeCell ref="BZ6:CI6"/>
    <mergeCell ref="CK6:CT6"/>
    <mergeCell ref="CV6:DE6"/>
    <mergeCell ref="DG6:DP6"/>
    <mergeCell ref="DR6:EA6"/>
    <mergeCell ref="EC6:EL6"/>
    <mergeCell ref="BF7:BG7"/>
    <mergeCell ref="BH7:BI7"/>
    <mergeCell ref="BJ7:BK7"/>
    <mergeCell ref="BL7:BM7"/>
    <mergeCell ref="BO7:BP7"/>
    <mergeCell ref="BQ7:BR7"/>
    <mergeCell ref="AS7:AT7"/>
    <mergeCell ref="AU7:AV7"/>
    <mergeCell ref="AW7:AX7"/>
    <mergeCell ref="AY7:AZ7"/>
    <mergeCell ref="BA7:BB7"/>
    <mergeCell ref="BD7:BE7"/>
    <mergeCell ref="CF7:CG7"/>
    <mergeCell ref="CH7:CI7"/>
    <mergeCell ref="CK7:CL7"/>
    <mergeCell ref="CM7:CN7"/>
    <mergeCell ref="B2:EW2"/>
    <mergeCell ref="B3:EW3"/>
    <mergeCell ref="B4:EW4"/>
    <mergeCell ref="B6:J8"/>
    <mergeCell ref="L6:U6"/>
    <mergeCell ref="W6:AF6"/>
    <mergeCell ref="AH6:AQ6"/>
    <mergeCell ref="AS6:BB6"/>
    <mergeCell ref="BD6:BM6"/>
    <mergeCell ref="BO6:BX6"/>
    <mergeCell ref="AE7:AF7"/>
    <mergeCell ref="AH7:AI7"/>
    <mergeCell ref="AJ7:AK7"/>
    <mergeCell ref="AL7:AM7"/>
    <mergeCell ref="AN7:AO7"/>
    <mergeCell ref="AP7:AQ7"/>
    <mergeCell ref="EN6:EW6"/>
    <mergeCell ref="L7:M7"/>
    <mergeCell ref="N7:O7"/>
    <mergeCell ref="P7:Q7"/>
    <mergeCell ref="R7:S7"/>
    <mergeCell ref="T7:U7"/>
    <mergeCell ref="W7:X7"/>
    <mergeCell ref="Y7:Z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73B3-75F7-4E47-9867-EAAEDB28294E}">
  <dimension ref="A2:E95"/>
  <sheetViews>
    <sheetView topLeftCell="A76" workbookViewId="0">
      <selection activeCell="B95" sqref="B95"/>
    </sheetView>
  </sheetViews>
  <sheetFormatPr defaultRowHeight="14.4" x14ac:dyDescent="0.3"/>
  <cols>
    <col min="1" max="1" width="12" customWidth="1"/>
    <col min="2" max="2" width="20" customWidth="1"/>
    <col min="3" max="3" width="19.33203125" customWidth="1"/>
  </cols>
  <sheetData>
    <row r="2" spans="1:3" x14ac:dyDescent="0.3">
      <c r="A2" s="1271" t="s">
        <v>95</v>
      </c>
      <c r="B2" s="1271"/>
      <c r="C2" s="1271"/>
    </row>
    <row r="3" spans="1:3" ht="28.8" x14ac:dyDescent="0.3">
      <c r="A3" s="1" t="s">
        <v>0</v>
      </c>
      <c r="B3" s="2" t="s">
        <v>2</v>
      </c>
      <c r="C3" s="2" t="s">
        <v>99</v>
      </c>
    </row>
    <row r="4" spans="1:3" x14ac:dyDescent="0.3">
      <c r="A4" t="s">
        <v>3</v>
      </c>
      <c r="B4">
        <v>14350.6915392882</v>
      </c>
      <c r="C4">
        <v>8107.7321736040003</v>
      </c>
    </row>
    <row r="5" spans="1:3" x14ac:dyDescent="0.3">
      <c r="A5" t="s">
        <v>4</v>
      </c>
      <c r="B5">
        <v>14918.996051661299</v>
      </c>
      <c r="C5">
        <v>9356.5215679007906</v>
      </c>
    </row>
    <row r="6" spans="1:3" x14ac:dyDescent="0.3">
      <c r="A6" t="s">
        <v>5</v>
      </c>
      <c r="B6">
        <v>16936.6303297169</v>
      </c>
      <c r="C6">
        <v>10857.9298053191</v>
      </c>
    </row>
    <row r="7" spans="1:3" x14ac:dyDescent="0.3">
      <c r="A7" t="s">
        <v>6</v>
      </c>
      <c r="B7">
        <v>16021.0014540754</v>
      </c>
      <c r="C7">
        <v>9280.96868935784</v>
      </c>
    </row>
    <row r="8" spans="1:3" x14ac:dyDescent="0.3">
      <c r="A8" t="s">
        <v>7</v>
      </c>
      <c r="B8">
        <v>14597.151235684099</v>
      </c>
      <c r="C8">
        <v>8636.6290819137103</v>
      </c>
    </row>
    <row r="9" spans="1:3" x14ac:dyDescent="0.3">
      <c r="A9" t="s">
        <v>8</v>
      </c>
      <c r="B9">
        <v>14354.8097877276</v>
      </c>
      <c r="C9">
        <v>8880.9887677958795</v>
      </c>
    </row>
    <row r="10" spans="1:3" x14ac:dyDescent="0.3">
      <c r="A10" t="s">
        <v>9</v>
      </c>
      <c r="B10">
        <v>13578.3903532528</v>
      </c>
      <c r="C10">
        <v>8056.3578054586196</v>
      </c>
    </row>
    <row r="11" spans="1:3" x14ac:dyDescent="0.3">
      <c r="A11" t="s">
        <v>10</v>
      </c>
      <c r="B11">
        <v>12153.1013752625</v>
      </c>
      <c r="C11">
        <v>6977.9040568539904</v>
      </c>
    </row>
    <row r="12" spans="1:3" x14ac:dyDescent="0.3">
      <c r="A12" t="s">
        <v>11</v>
      </c>
      <c r="B12">
        <v>11993.9188267303</v>
      </c>
      <c r="C12">
        <v>6854.3949158939704</v>
      </c>
    </row>
    <row r="13" spans="1:3" x14ac:dyDescent="0.3">
      <c r="A13" t="s">
        <v>12</v>
      </c>
      <c r="B13">
        <v>14252.1716462734</v>
      </c>
      <c r="C13">
        <v>8175.2441121100001</v>
      </c>
    </row>
    <row r="14" spans="1:3" x14ac:dyDescent="0.3">
      <c r="A14" t="s">
        <v>13</v>
      </c>
      <c r="B14">
        <v>15368.281390828501</v>
      </c>
      <c r="C14">
        <v>9417.9024290983998</v>
      </c>
    </row>
    <row r="15" spans="1:3" x14ac:dyDescent="0.3">
      <c r="A15" t="s">
        <v>14</v>
      </c>
      <c r="B15">
        <v>14240.876872475699</v>
      </c>
      <c r="C15">
        <v>8618.4708855835997</v>
      </c>
    </row>
    <row r="16" spans="1:3" x14ac:dyDescent="0.3">
      <c r="A16" t="s">
        <v>15</v>
      </c>
      <c r="B16">
        <v>15451.7940126991</v>
      </c>
      <c r="C16">
        <v>9909.1838012931603</v>
      </c>
    </row>
    <row r="17" spans="1:3" x14ac:dyDescent="0.3">
      <c r="A17" t="s">
        <v>16</v>
      </c>
      <c r="B17">
        <v>15012.1463317623</v>
      </c>
      <c r="C17">
        <v>8661.8996660680004</v>
      </c>
    </row>
    <row r="18" spans="1:3" x14ac:dyDescent="0.3">
      <c r="A18" t="s">
        <v>17</v>
      </c>
      <c r="B18">
        <v>15787.9517684984</v>
      </c>
      <c r="C18">
        <v>9147.3736582739893</v>
      </c>
    </row>
    <row r="19" spans="1:3" x14ac:dyDescent="0.3">
      <c r="A19" t="s">
        <v>18</v>
      </c>
      <c r="B19">
        <v>14946.2611068198</v>
      </c>
      <c r="C19">
        <v>9514.3970710723897</v>
      </c>
    </row>
    <row r="20" spans="1:3" x14ac:dyDescent="0.3">
      <c r="A20" t="s">
        <v>19</v>
      </c>
      <c r="B20">
        <v>14008.9402074235</v>
      </c>
      <c r="C20">
        <v>10645.273756114801</v>
      </c>
    </row>
    <row r="21" spans="1:3" x14ac:dyDescent="0.3">
      <c r="A21" t="s">
        <v>20</v>
      </c>
      <c r="B21">
        <v>16613.080175299299</v>
      </c>
      <c r="C21">
        <v>11218.903753160001</v>
      </c>
    </row>
    <row r="22" spans="1:3" x14ac:dyDescent="0.3">
      <c r="A22" t="s">
        <v>21</v>
      </c>
      <c r="B22">
        <v>18102.057000883298</v>
      </c>
      <c r="C22">
        <v>12158.121886533199</v>
      </c>
    </row>
    <row r="23" spans="1:3" x14ac:dyDescent="0.3">
      <c r="A23" t="s">
        <v>22</v>
      </c>
      <c r="B23">
        <v>18622.440199081499</v>
      </c>
      <c r="C23">
        <v>13028.1416465987</v>
      </c>
    </row>
    <row r="24" spans="1:3" x14ac:dyDescent="0.3">
      <c r="A24" t="s">
        <v>23</v>
      </c>
      <c r="B24">
        <v>19125.8874971923</v>
      </c>
      <c r="C24">
        <v>15991.747168644701</v>
      </c>
    </row>
    <row r="25" spans="1:3" x14ac:dyDescent="0.3">
      <c r="A25" t="s">
        <v>24</v>
      </c>
      <c r="B25">
        <v>20716.516486320401</v>
      </c>
      <c r="C25">
        <v>16508.838648804802</v>
      </c>
    </row>
    <row r="26" spans="1:3" x14ac:dyDescent="0.3">
      <c r="A26" t="s">
        <v>25</v>
      </c>
      <c r="B26">
        <v>21038.118804750098</v>
      </c>
      <c r="C26">
        <v>17411.911818378001</v>
      </c>
    </row>
    <row r="27" spans="1:3" x14ac:dyDescent="0.3">
      <c r="A27" t="s">
        <v>26</v>
      </c>
      <c r="B27">
        <v>22149.280592212701</v>
      </c>
      <c r="C27">
        <v>15548.189732428</v>
      </c>
    </row>
    <row r="28" spans="1:3" x14ac:dyDescent="0.3">
      <c r="A28" t="s">
        <v>27</v>
      </c>
      <c r="B28">
        <v>22064.652412368901</v>
      </c>
      <c r="C28">
        <v>15101.947822365701</v>
      </c>
    </row>
    <row r="29" spans="1:3" x14ac:dyDescent="0.3">
      <c r="A29" t="s">
        <v>28</v>
      </c>
      <c r="B29">
        <v>24202.541504201101</v>
      </c>
      <c r="C29">
        <v>17353.804063223899</v>
      </c>
    </row>
    <row r="30" spans="1:3" x14ac:dyDescent="0.3">
      <c r="A30" t="s">
        <v>29</v>
      </c>
      <c r="B30">
        <v>26218.240267035799</v>
      </c>
      <c r="C30">
        <v>17676.5620974946</v>
      </c>
    </row>
    <row r="31" spans="1:3" x14ac:dyDescent="0.3">
      <c r="A31" t="s">
        <v>30</v>
      </c>
      <c r="B31">
        <v>25972.717314822999</v>
      </c>
      <c r="C31">
        <v>18504.482634051001</v>
      </c>
    </row>
    <row r="32" spans="1:3" x14ac:dyDescent="0.3">
      <c r="A32" t="s">
        <v>31</v>
      </c>
      <c r="B32">
        <v>25125.8247631872</v>
      </c>
      <c r="C32">
        <v>17746.2442855314</v>
      </c>
    </row>
    <row r="33" spans="1:3" x14ac:dyDescent="0.3">
      <c r="A33" t="s">
        <v>32</v>
      </c>
      <c r="B33">
        <v>27899.1569313004</v>
      </c>
      <c r="C33">
        <v>19797.944653894599</v>
      </c>
    </row>
    <row r="34" spans="1:3" x14ac:dyDescent="0.3">
      <c r="A34" t="s">
        <v>33</v>
      </c>
      <c r="B34">
        <v>28653.393129055799</v>
      </c>
      <c r="C34">
        <v>21127.7900506023</v>
      </c>
    </row>
    <row r="35" spans="1:3" x14ac:dyDescent="0.3">
      <c r="A35" t="s">
        <v>34</v>
      </c>
      <c r="B35">
        <v>30812.2476265845</v>
      </c>
      <c r="C35">
        <v>21687.795305068499</v>
      </c>
    </row>
    <row r="36" spans="1:3" x14ac:dyDescent="0.3">
      <c r="A36" t="s">
        <v>35</v>
      </c>
      <c r="B36">
        <v>32633.851123126999</v>
      </c>
      <c r="C36">
        <v>24670.062378373401</v>
      </c>
    </row>
    <row r="37" spans="1:3" x14ac:dyDescent="0.3">
      <c r="A37" t="s">
        <v>36</v>
      </c>
      <c r="B37">
        <v>35524.087156456</v>
      </c>
      <c r="C37">
        <v>30048.2528897794</v>
      </c>
    </row>
    <row r="38" spans="1:3" x14ac:dyDescent="0.3">
      <c r="A38" t="s">
        <v>37</v>
      </c>
      <c r="B38">
        <v>36232.542738183904</v>
      </c>
      <c r="C38">
        <v>30110.767588477502</v>
      </c>
    </row>
    <row r="39" spans="1:3" x14ac:dyDescent="0.3">
      <c r="A39" t="s">
        <v>38</v>
      </c>
      <c r="B39">
        <v>28386.714741609401</v>
      </c>
      <c r="C39">
        <v>23885.877873725702</v>
      </c>
    </row>
    <row r="40" spans="1:3" x14ac:dyDescent="0.3">
      <c r="A40" t="s">
        <v>39</v>
      </c>
      <c r="B40">
        <v>22771.0963180746</v>
      </c>
      <c r="C40">
        <v>17052.2729600657</v>
      </c>
    </row>
    <row r="41" spans="1:3" x14ac:dyDescent="0.3">
      <c r="A41" t="s">
        <v>40</v>
      </c>
      <c r="B41">
        <v>26832.6462827908</v>
      </c>
      <c r="C41">
        <v>19408.627361218001</v>
      </c>
    </row>
    <row r="42" spans="1:3" x14ac:dyDescent="0.3">
      <c r="A42" t="s">
        <v>41</v>
      </c>
      <c r="B42">
        <v>29809.334041709</v>
      </c>
      <c r="C42">
        <v>22953.223396858401</v>
      </c>
    </row>
    <row r="43" spans="1:3" x14ac:dyDescent="0.3">
      <c r="A43" t="s">
        <v>42</v>
      </c>
      <c r="B43">
        <v>34373.505307076499</v>
      </c>
      <c r="C43">
        <v>24389.1109670654</v>
      </c>
    </row>
    <row r="44" spans="1:3" x14ac:dyDescent="0.3">
      <c r="A44" t="s">
        <v>43</v>
      </c>
      <c r="B44">
        <v>33169.635419940001</v>
      </c>
      <c r="C44">
        <v>25872.130689279998</v>
      </c>
    </row>
    <row r="45" spans="1:3" x14ac:dyDescent="0.3">
      <c r="A45" t="s">
        <v>44</v>
      </c>
      <c r="B45">
        <v>35461.085470550002</v>
      </c>
      <c r="C45">
        <v>28728.18402103</v>
      </c>
    </row>
    <row r="46" spans="1:3" x14ac:dyDescent="0.3">
      <c r="A46" t="s">
        <v>45</v>
      </c>
      <c r="B46">
        <v>37613.527915830004</v>
      </c>
      <c r="C46">
        <v>29894.797105090001</v>
      </c>
    </row>
    <row r="47" spans="1:3" x14ac:dyDescent="0.3">
      <c r="A47" t="s">
        <v>46</v>
      </c>
      <c r="B47">
        <v>43721.588848159998</v>
      </c>
      <c r="C47">
        <v>34468.069027860001</v>
      </c>
    </row>
    <row r="48" spans="1:3" x14ac:dyDescent="0.3">
      <c r="A48" t="s">
        <v>47</v>
      </c>
      <c r="B48">
        <v>43325.345974590004</v>
      </c>
      <c r="C48">
        <v>34629.269987200001</v>
      </c>
    </row>
    <row r="49" spans="1:3" x14ac:dyDescent="0.3">
      <c r="A49" t="s">
        <v>48</v>
      </c>
      <c r="B49">
        <v>49451.74849962</v>
      </c>
      <c r="C49">
        <v>40276.947943790001</v>
      </c>
    </row>
    <row r="50" spans="1:3" x14ac:dyDescent="0.3">
      <c r="A50" t="s">
        <v>49</v>
      </c>
      <c r="B50">
        <v>49935.063442749997</v>
      </c>
      <c r="C50">
        <v>40230.85318767</v>
      </c>
    </row>
    <row r="51" spans="1:3" x14ac:dyDescent="0.3">
      <c r="A51" t="s">
        <v>50</v>
      </c>
      <c r="B51">
        <v>48396.551511700003</v>
      </c>
      <c r="C51">
        <v>42146.635054619997</v>
      </c>
    </row>
    <row r="52" spans="1:3" x14ac:dyDescent="0.3">
      <c r="A52" t="s">
        <v>51</v>
      </c>
      <c r="B52">
        <v>48068.817169089998</v>
      </c>
      <c r="C52">
        <v>44101.023328329997</v>
      </c>
    </row>
    <row r="53" spans="1:3" x14ac:dyDescent="0.3">
      <c r="A53" t="s">
        <v>52</v>
      </c>
      <c r="B53">
        <v>47252.285410019998</v>
      </c>
      <c r="C53">
        <v>46462.747042499999</v>
      </c>
    </row>
    <row r="54" spans="1:3" x14ac:dyDescent="0.3">
      <c r="A54" t="s">
        <v>53</v>
      </c>
      <c r="B54">
        <v>45260.570496369997</v>
      </c>
      <c r="C54">
        <v>42122.137305229997</v>
      </c>
    </row>
    <row r="55" spans="1:3" x14ac:dyDescent="0.3">
      <c r="A55" t="s">
        <v>54</v>
      </c>
      <c r="B55">
        <v>46764.876884949997</v>
      </c>
      <c r="C55">
        <v>45981.047511149998</v>
      </c>
    </row>
    <row r="56" spans="1:3" x14ac:dyDescent="0.3">
      <c r="A56" t="s">
        <v>55</v>
      </c>
      <c r="B56">
        <v>44945.073832219998</v>
      </c>
      <c r="C56">
        <v>43343.017547160001</v>
      </c>
    </row>
    <row r="57" spans="1:3" x14ac:dyDescent="0.3">
      <c r="A57" t="s">
        <v>56</v>
      </c>
      <c r="B57">
        <v>45243.7807493</v>
      </c>
      <c r="C57">
        <v>45800.256541930001</v>
      </c>
    </row>
    <row r="58" spans="1:3" x14ac:dyDescent="0.3">
      <c r="A58" t="s">
        <v>57</v>
      </c>
      <c r="B58">
        <v>43823.928794519998</v>
      </c>
      <c r="C58">
        <v>43739.162575050002</v>
      </c>
    </row>
    <row r="59" spans="1:3" x14ac:dyDescent="0.3">
      <c r="A59" t="s">
        <v>58</v>
      </c>
      <c r="B59">
        <v>48076.443271479999</v>
      </c>
      <c r="C59">
        <v>43373.557474480003</v>
      </c>
    </row>
    <row r="60" spans="1:3" x14ac:dyDescent="0.3">
      <c r="A60" t="s">
        <v>59</v>
      </c>
      <c r="B60">
        <v>43937.156267960003</v>
      </c>
      <c r="C60">
        <v>40587.513820799999</v>
      </c>
    </row>
    <row r="61" spans="1:3" x14ac:dyDescent="0.3">
      <c r="A61" t="s">
        <v>60</v>
      </c>
      <c r="B61">
        <v>44504.563531810003</v>
      </c>
      <c r="C61">
        <v>44879.7254226</v>
      </c>
    </row>
    <row r="62" spans="1:3" x14ac:dyDescent="0.3">
      <c r="A62" t="s">
        <v>61</v>
      </c>
      <c r="B62">
        <v>43605.81056777</v>
      </c>
      <c r="C62">
        <v>42045.698214950004</v>
      </c>
    </row>
    <row r="63" spans="1:3" x14ac:dyDescent="0.3">
      <c r="A63" t="s">
        <v>62</v>
      </c>
      <c r="B63">
        <v>43245.26435343</v>
      </c>
      <c r="C63">
        <v>40797.287485280001</v>
      </c>
    </row>
    <row r="64" spans="1:3" x14ac:dyDescent="0.3">
      <c r="A64" t="s">
        <v>63</v>
      </c>
      <c r="B64">
        <v>37962.403438239999</v>
      </c>
      <c r="C64">
        <v>34764.252387499997</v>
      </c>
    </row>
    <row r="65" spans="1:3" x14ac:dyDescent="0.3">
      <c r="A65" t="s">
        <v>64</v>
      </c>
      <c r="B65">
        <v>39931.376553629998</v>
      </c>
      <c r="C65">
        <v>35560.641439949999</v>
      </c>
    </row>
    <row r="66" spans="1:3" x14ac:dyDescent="0.3">
      <c r="A66" t="s">
        <v>65</v>
      </c>
      <c r="B66">
        <v>36192.467082299998</v>
      </c>
      <c r="C66">
        <v>31944.720189780001</v>
      </c>
    </row>
    <row r="67" spans="1:3" x14ac:dyDescent="0.3">
      <c r="A67" t="s">
        <v>66</v>
      </c>
      <c r="B67">
        <v>35038.234716339997</v>
      </c>
      <c r="C67">
        <v>32806.299360359997</v>
      </c>
    </row>
    <row r="68" spans="1:3" x14ac:dyDescent="0.3">
      <c r="A68" t="s">
        <v>67</v>
      </c>
      <c r="B68">
        <v>33041.73032165</v>
      </c>
      <c r="C68">
        <v>30444.049134870002</v>
      </c>
    </row>
    <row r="69" spans="1:3" x14ac:dyDescent="0.3">
      <c r="A69" t="s">
        <v>68</v>
      </c>
      <c r="B69">
        <v>36287.1170451</v>
      </c>
      <c r="C69">
        <v>32554.229858859999</v>
      </c>
    </row>
    <row r="70" spans="1:3" x14ac:dyDescent="0.3">
      <c r="A70" t="s">
        <v>69</v>
      </c>
      <c r="B70">
        <v>34898.072361730003</v>
      </c>
      <c r="C70">
        <v>31006.01806432</v>
      </c>
    </row>
    <row r="71" spans="1:3" x14ac:dyDescent="0.3">
      <c r="A71" t="s">
        <v>70</v>
      </c>
      <c r="B71">
        <v>40242.866491950001</v>
      </c>
      <c r="C71">
        <v>35147.499443300003</v>
      </c>
    </row>
    <row r="72" spans="1:3" x14ac:dyDescent="0.3">
      <c r="A72" t="s">
        <v>71</v>
      </c>
      <c r="B72">
        <v>40763.281295979999</v>
      </c>
      <c r="C72">
        <v>35128.198919369999</v>
      </c>
    </row>
    <row r="73" spans="1:3" x14ac:dyDescent="0.3">
      <c r="A73" t="s">
        <v>72</v>
      </c>
      <c r="B73">
        <v>39167.185154669998</v>
      </c>
      <c r="C73">
        <v>34332.345009049997</v>
      </c>
    </row>
    <row r="74" spans="1:3" x14ac:dyDescent="0.3">
      <c r="A74" t="s">
        <v>73</v>
      </c>
      <c r="B74">
        <v>43391.927966340001</v>
      </c>
      <c r="C74">
        <v>38133.441924699997</v>
      </c>
    </row>
    <row r="75" spans="1:3" x14ac:dyDescent="0.3">
      <c r="A75" t="s">
        <v>74</v>
      </c>
      <c r="B75">
        <v>45560.118918</v>
      </c>
      <c r="C75">
        <v>42474.59516615</v>
      </c>
    </row>
    <row r="76" spans="1:3" x14ac:dyDescent="0.3">
      <c r="A76" t="s">
        <v>75</v>
      </c>
      <c r="B76">
        <v>44374.700665509998</v>
      </c>
      <c r="C76">
        <v>42051.082066429997</v>
      </c>
    </row>
    <row r="77" spans="1:3" x14ac:dyDescent="0.3">
      <c r="A77" t="s">
        <v>76</v>
      </c>
      <c r="B77">
        <v>43739.792977390003</v>
      </c>
      <c r="C77">
        <v>43427.930481509997</v>
      </c>
    </row>
    <row r="78" spans="1:3" x14ac:dyDescent="0.3">
      <c r="A78" t="s">
        <v>77</v>
      </c>
      <c r="B78">
        <v>47706.930621730004</v>
      </c>
      <c r="C78">
        <v>48076.434297150001</v>
      </c>
    </row>
    <row r="79" spans="1:3" x14ac:dyDescent="0.3">
      <c r="A79" t="s">
        <v>78</v>
      </c>
      <c r="B79">
        <v>44903.55978458</v>
      </c>
      <c r="C79">
        <v>47397.839916910001</v>
      </c>
    </row>
    <row r="80" spans="1:3" x14ac:dyDescent="0.3">
      <c r="A80" t="s">
        <v>79</v>
      </c>
      <c r="B80">
        <v>41212.736655219996</v>
      </c>
      <c r="C80">
        <v>39943.702670229999</v>
      </c>
    </row>
    <row r="81" spans="1:5" x14ac:dyDescent="0.3">
      <c r="A81" t="s">
        <v>80</v>
      </c>
      <c r="B81">
        <v>40208.665337190003</v>
      </c>
      <c r="C81">
        <v>39638.151426320001</v>
      </c>
    </row>
    <row r="82" spans="1:5" x14ac:dyDescent="0.3">
      <c r="A82" t="s">
        <v>81</v>
      </c>
      <c r="B82">
        <v>43670.139284659999</v>
      </c>
      <c r="C82">
        <v>42307.738883339996</v>
      </c>
    </row>
    <row r="83" spans="1:5" x14ac:dyDescent="0.3">
      <c r="A83" t="s">
        <v>82</v>
      </c>
      <c r="B83">
        <v>43363.824741550001</v>
      </c>
      <c r="C83">
        <v>43058.039126459997</v>
      </c>
    </row>
    <row r="84" spans="1:5" x14ac:dyDescent="0.3">
      <c r="A84" s="1229" t="s">
        <v>83</v>
      </c>
      <c r="B84" s="1230">
        <f>RAW_NPI!DS12</f>
        <v>41779.143400344605</v>
      </c>
      <c r="C84" s="1230">
        <f>-RAW_NPI!DS13</f>
        <v>37190.728599693874</v>
      </c>
    </row>
    <row r="85" spans="1:5" x14ac:dyDescent="0.3">
      <c r="A85" s="1229" t="s">
        <v>84</v>
      </c>
      <c r="B85" s="1230">
        <f>RAW_NPI!DU12</f>
        <v>34627.032619236321</v>
      </c>
      <c r="C85" s="1230">
        <f>-RAW_NPI!DU13</f>
        <v>30674.682510799514</v>
      </c>
    </row>
    <row r="86" spans="1:5" x14ac:dyDescent="0.3">
      <c r="A86" s="1229" t="s">
        <v>85</v>
      </c>
      <c r="B86" s="1230">
        <f>RAW_NPI!DW12</f>
        <v>40804.517827575342</v>
      </c>
      <c r="C86" s="1230">
        <f>-RAW_NPI!DW13</f>
        <v>31012.677542659381</v>
      </c>
      <c r="E86" s="1232"/>
    </row>
    <row r="87" spans="1:5" x14ac:dyDescent="0.3">
      <c r="A87" s="1229" t="s">
        <v>86</v>
      </c>
      <c r="B87" s="1230">
        <f>RAW_NPI!DY12</f>
        <v>46191.11188065906</v>
      </c>
      <c r="C87" s="1230">
        <f>-RAW_NPI!DY13</f>
        <v>36222.441224193833</v>
      </c>
    </row>
    <row r="88" spans="1:5" x14ac:dyDescent="0.3">
      <c r="A88" s="1229" t="s">
        <v>87</v>
      </c>
      <c r="B88" s="1230">
        <f>RAW_NPI!ED12</f>
        <v>49377.627947187895</v>
      </c>
      <c r="C88" s="1230">
        <f>-RAW_NPI!ED13</f>
        <v>41749.437573803116</v>
      </c>
    </row>
    <row r="89" spans="1:5" x14ac:dyDescent="0.3">
      <c r="A89" s="1229" t="s">
        <v>88</v>
      </c>
      <c r="B89" s="1230">
        <f>RAW_NPI!EF12</f>
        <v>54320.737583240574</v>
      </c>
      <c r="C89" s="1230">
        <f>-RAW_NPI!EF13</f>
        <v>45983.742948040745</v>
      </c>
    </row>
    <row r="90" spans="1:5" x14ac:dyDescent="0.3">
      <c r="A90" s="1229" t="s">
        <v>89</v>
      </c>
      <c r="B90" s="1230">
        <f>RAW_NPI!EH12</f>
        <v>61650.638279139981</v>
      </c>
      <c r="C90" s="1230">
        <f>-RAW_NPI!EH13</f>
        <v>46242.58608381309</v>
      </c>
    </row>
    <row r="91" spans="1:5" x14ac:dyDescent="0.3">
      <c r="A91" s="1229" t="s">
        <v>90</v>
      </c>
      <c r="B91" s="1230">
        <f>RAW_NPI!EJ12</f>
        <v>67486.277907417403</v>
      </c>
      <c r="C91" s="1230">
        <f>-RAW_NPI!EJ13</f>
        <v>55053.498434961286</v>
      </c>
    </row>
    <row r="92" spans="1:5" x14ac:dyDescent="0.3">
      <c r="A92" s="1229" t="s">
        <v>100</v>
      </c>
      <c r="B92" s="1230">
        <f>RAW_NPI!EO12</f>
        <v>66773.006152848509</v>
      </c>
      <c r="C92" s="1230">
        <f>-RAW_NPI!EO13</f>
        <v>55632.809167122286</v>
      </c>
    </row>
    <row r="93" spans="1:5" x14ac:dyDescent="0.3">
      <c r="A93" s="1229" t="s">
        <v>101</v>
      </c>
      <c r="B93" s="1230">
        <f>RAW_NPI!EQ12</f>
        <v>65954.852677467352</v>
      </c>
      <c r="C93" s="1230">
        <f>-RAW_NPI!EQ13</f>
        <v>55088.740643113459</v>
      </c>
    </row>
    <row r="94" spans="1:5" x14ac:dyDescent="0.3">
      <c r="A94" s="1229" t="s">
        <v>102</v>
      </c>
      <c r="B94" s="1230">
        <f>RAW_NPI!ES12</f>
        <v>60575.323352444044</v>
      </c>
      <c r="C94" s="1230">
        <f>-RAW_NPI!ES13</f>
        <v>51847.592184955953</v>
      </c>
    </row>
    <row r="95" spans="1:5" x14ac:dyDescent="0.3">
      <c r="A95" s="1229" t="s">
        <v>103</v>
      </c>
      <c r="B95" s="1230">
        <f>RAW_NPI!EU12</f>
        <v>58287.140817976171</v>
      </c>
      <c r="C95" s="1230">
        <f>-RAW_NPI!EU13</f>
        <v>50797.588980126806</v>
      </c>
    </row>
  </sheetData>
  <mergeCells count="1"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C447-5858-44DA-B60E-DB1DC47BE832}">
  <dimension ref="A4:AM46"/>
  <sheetViews>
    <sheetView topLeftCell="A16" workbookViewId="0">
      <pane xSplit="4" topLeftCell="Y1" activePane="topRight" state="frozen"/>
      <selection activeCell="F90" sqref="F90"/>
      <selection pane="topRight" activeCell="AF30" sqref="AF30"/>
    </sheetView>
  </sheetViews>
  <sheetFormatPr defaultRowHeight="14.4" x14ac:dyDescent="0.3"/>
  <cols>
    <col min="3" max="3" width="25.6640625" bestFit="1" customWidth="1"/>
  </cols>
  <sheetData>
    <row r="4" spans="1:39" x14ac:dyDescent="0.3">
      <c r="A4" s="1274" t="s">
        <v>105</v>
      </c>
      <c r="B4" s="1274"/>
      <c r="C4" s="1274"/>
      <c r="D4" s="1274" t="s">
        <v>106</v>
      </c>
      <c r="E4" s="1272">
        <v>2017</v>
      </c>
      <c r="F4" s="1272"/>
      <c r="G4" s="1272"/>
      <c r="H4" s="1272"/>
      <c r="I4" s="1272"/>
      <c r="J4" s="1272">
        <v>2018</v>
      </c>
      <c r="K4" s="1272"/>
      <c r="L4" s="1272"/>
      <c r="M4" s="1272"/>
      <c r="N4" s="1272"/>
      <c r="O4" s="1272">
        <v>2019</v>
      </c>
      <c r="P4" s="1272"/>
      <c r="Q4" s="1272"/>
      <c r="R4" s="1272"/>
      <c r="S4" s="1272"/>
      <c r="T4" s="1272">
        <v>2020</v>
      </c>
      <c r="U4" s="1272"/>
      <c r="V4" s="1272"/>
      <c r="W4" s="1272"/>
      <c r="X4" s="1272"/>
      <c r="Y4" s="1272">
        <v>2021</v>
      </c>
      <c r="Z4" s="1272"/>
      <c r="AA4" s="1272"/>
      <c r="AB4" s="1272"/>
      <c r="AC4" s="1272"/>
      <c r="AD4" s="1273" t="s">
        <v>107</v>
      </c>
      <c r="AE4" s="1273"/>
      <c r="AF4" s="1273"/>
      <c r="AG4" s="1273"/>
      <c r="AH4" s="1273"/>
      <c r="AI4" s="1273" t="s">
        <v>108</v>
      </c>
      <c r="AJ4" s="1273"/>
      <c r="AK4" s="1273"/>
      <c r="AL4" s="1273"/>
      <c r="AM4" s="1273"/>
    </row>
    <row r="5" spans="1:39" x14ac:dyDescent="0.3">
      <c r="A5" s="1275"/>
      <c r="B5" s="1275"/>
      <c r="C5" s="1275"/>
      <c r="D5" s="1275"/>
      <c r="E5" s="3" t="s">
        <v>91</v>
      </c>
      <c r="F5" s="3" t="s">
        <v>92</v>
      </c>
      <c r="G5" s="3" t="s">
        <v>93</v>
      </c>
      <c r="H5" s="3" t="s">
        <v>94</v>
      </c>
      <c r="I5" s="4" t="s">
        <v>109</v>
      </c>
      <c r="J5" s="3" t="s">
        <v>91</v>
      </c>
      <c r="K5" s="3" t="s">
        <v>92</v>
      </c>
      <c r="L5" s="3" t="s">
        <v>93</v>
      </c>
      <c r="M5" s="3" t="s">
        <v>94</v>
      </c>
      <c r="N5" s="4" t="s">
        <v>109</v>
      </c>
      <c r="O5" s="3" t="s">
        <v>91</v>
      </c>
      <c r="P5" s="3" t="s">
        <v>92</v>
      </c>
      <c r="Q5" s="3" t="s">
        <v>93</v>
      </c>
      <c r="R5" s="3" t="s">
        <v>94</v>
      </c>
      <c r="S5" s="3" t="s">
        <v>109</v>
      </c>
      <c r="T5" s="5" t="s">
        <v>91</v>
      </c>
      <c r="U5" s="5" t="s">
        <v>92</v>
      </c>
      <c r="V5" s="5" t="s">
        <v>93</v>
      </c>
      <c r="W5" s="3" t="s">
        <v>94</v>
      </c>
      <c r="X5" s="3" t="s">
        <v>109</v>
      </c>
      <c r="Y5" s="3" t="s">
        <v>91</v>
      </c>
      <c r="Z5" s="3" t="s">
        <v>92</v>
      </c>
      <c r="AA5" s="5" t="s">
        <v>93</v>
      </c>
      <c r="AB5" s="3" t="s">
        <v>94</v>
      </c>
      <c r="AC5" s="3" t="s">
        <v>109</v>
      </c>
      <c r="AD5" s="6" t="s">
        <v>110</v>
      </c>
      <c r="AE5" s="6" t="s">
        <v>111</v>
      </c>
      <c r="AF5" s="6" t="s">
        <v>112</v>
      </c>
      <c r="AG5" s="6" t="s">
        <v>113</v>
      </c>
      <c r="AH5" s="6" t="s">
        <v>109</v>
      </c>
      <c r="AI5" s="6" t="s">
        <v>110</v>
      </c>
      <c r="AJ5" s="6" t="s">
        <v>111</v>
      </c>
      <c r="AK5" s="6" t="s">
        <v>112</v>
      </c>
      <c r="AL5" s="6" t="s">
        <v>113</v>
      </c>
      <c r="AM5" s="6" t="s">
        <v>109</v>
      </c>
    </row>
    <row r="6" spans="1:39" x14ac:dyDescent="0.3">
      <c r="A6" s="7"/>
      <c r="B6" s="7"/>
      <c r="C6" s="7"/>
      <c r="D6" s="7"/>
      <c r="E6" s="8"/>
      <c r="F6" s="9"/>
      <c r="G6" s="9"/>
      <c r="H6" s="9"/>
      <c r="I6" s="10"/>
      <c r="J6" s="8"/>
      <c r="K6" s="9"/>
      <c r="L6" s="9"/>
      <c r="M6" s="9"/>
      <c r="N6" s="10"/>
      <c r="O6" s="10"/>
      <c r="P6" s="10"/>
      <c r="Q6" s="10"/>
      <c r="R6" s="10"/>
      <c r="S6" s="11"/>
      <c r="T6" s="10"/>
      <c r="U6" s="10"/>
      <c r="V6" s="10"/>
      <c r="W6" s="10"/>
      <c r="X6" s="11"/>
      <c r="Y6" s="12"/>
      <c r="Z6" s="10"/>
      <c r="AA6" s="10"/>
      <c r="AB6" s="10"/>
      <c r="AC6" s="11"/>
      <c r="AD6" s="10"/>
      <c r="AE6" s="10"/>
      <c r="AF6" s="10"/>
      <c r="AG6" s="10"/>
      <c r="AH6" s="11"/>
      <c r="AI6" s="10"/>
      <c r="AJ6" s="10"/>
      <c r="AK6" s="10"/>
      <c r="AL6" s="10"/>
      <c r="AM6" s="11"/>
    </row>
    <row r="7" spans="1:39" x14ac:dyDescent="0.3">
      <c r="A7" s="13" t="s">
        <v>114</v>
      </c>
      <c r="B7" s="14"/>
      <c r="C7" s="15"/>
      <c r="D7" s="15"/>
      <c r="E7" s="16"/>
      <c r="F7" s="17"/>
      <c r="G7" s="17"/>
      <c r="H7" s="17"/>
      <c r="I7" s="18"/>
      <c r="J7" s="16"/>
      <c r="K7" s="17"/>
      <c r="L7" s="17"/>
      <c r="M7" s="17"/>
      <c r="N7" s="18"/>
      <c r="O7" s="18"/>
      <c r="P7" s="18"/>
      <c r="Q7" s="18"/>
      <c r="R7" s="18"/>
      <c r="S7" s="19"/>
      <c r="T7" s="18"/>
      <c r="U7" s="18"/>
      <c r="V7" s="18"/>
      <c r="W7" s="18"/>
      <c r="X7" s="19"/>
      <c r="Y7" s="19"/>
      <c r="Z7" s="18"/>
      <c r="AA7" s="18"/>
      <c r="AB7" s="18"/>
      <c r="AC7" s="19"/>
      <c r="AD7" s="18"/>
      <c r="AE7" s="18"/>
      <c r="AF7" s="18"/>
      <c r="AG7" s="18"/>
      <c r="AH7" s="19"/>
      <c r="AI7" s="18"/>
      <c r="AJ7" s="18"/>
      <c r="AK7" s="18"/>
      <c r="AL7" s="18"/>
      <c r="AM7" s="19"/>
    </row>
    <row r="8" spans="1:39" x14ac:dyDescent="0.3">
      <c r="A8" s="16">
        <v>1</v>
      </c>
      <c r="B8" s="19" t="s">
        <v>115</v>
      </c>
      <c r="C8" s="19"/>
      <c r="D8" s="16" t="s">
        <v>116</v>
      </c>
      <c r="E8" s="20">
        <v>3.58</v>
      </c>
      <c r="F8" s="20">
        <v>3.67</v>
      </c>
      <c r="G8" s="20">
        <v>4.0199999999999996</v>
      </c>
      <c r="H8" s="20">
        <v>3.98</v>
      </c>
      <c r="I8" s="21">
        <v>3.8125</v>
      </c>
      <c r="J8" s="20">
        <v>3.8984664800000002</v>
      </c>
      <c r="K8" s="20">
        <v>3.6973677500000002</v>
      </c>
      <c r="L8" s="20">
        <v>3.4578304700000002</v>
      </c>
      <c r="M8" s="20">
        <v>3.3563353</v>
      </c>
      <c r="N8" s="21">
        <v>3.6025</v>
      </c>
      <c r="O8" s="20">
        <v>2.8790300548984162</v>
      </c>
      <c r="P8" s="20">
        <v>2.734028717362055</v>
      </c>
      <c r="Q8" s="20">
        <v>2.8210084604779078</v>
      </c>
      <c r="R8" s="20">
        <v>2.6219327672616197</v>
      </c>
      <c r="S8" s="21">
        <v>2.7639999999999993</v>
      </c>
      <c r="T8" s="20">
        <v>-1.5924130571616206</v>
      </c>
      <c r="U8" s="20">
        <v>-8.7226777292667066</v>
      </c>
      <c r="V8" s="20">
        <v>-2.1181017649251599</v>
      </c>
      <c r="W8" s="20">
        <v>-0.55461135723298105</v>
      </c>
      <c r="X8" s="21">
        <v>-3.2469509771466165</v>
      </c>
      <c r="Y8" s="20">
        <v>3.4335339939782772</v>
      </c>
      <c r="Z8" s="20">
        <v>12.206300622614208</v>
      </c>
      <c r="AA8" s="20">
        <v>4.4152527365612482</v>
      </c>
      <c r="AB8" s="20">
        <v>2.7738754468463078</v>
      </c>
      <c r="AC8" s="21">
        <v>5.7072407000000096</v>
      </c>
      <c r="AD8" s="22">
        <v>3.9999999999999591</v>
      </c>
      <c r="AE8" s="22">
        <v>3.0063304880492137</v>
      </c>
      <c r="AF8" s="22">
        <v>3.2489132680638022</v>
      </c>
      <c r="AG8" s="22">
        <v>3.5418359638869745</v>
      </c>
      <c r="AH8" s="23">
        <v>3.4492699299999874</v>
      </c>
      <c r="AI8" s="22">
        <v>3.0358841486034072</v>
      </c>
      <c r="AJ8" s="22">
        <v>3.9279007004049182</v>
      </c>
      <c r="AK8" s="22">
        <v>3.715344349693761</v>
      </c>
      <c r="AL8" s="22">
        <v>2.9989554895737625</v>
      </c>
      <c r="AM8" s="23">
        <v>3.4195211720689622</v>
      </c>
    </row>
    <row r="9" spans="1:39" x14ac:dyDescent="0.3">
      <c r="A9" s="16">
        <v>2</v>
      </c>
      <c r="B9" s="19" t="s">
        <v>117</v>
      </c>
      <c r="C9" s="19"/>
      <c r="D9" s="16" t="s">
        <v>118</v>
      </c>
      <c r="E9" s="20">
        <v>52.448153849999997</v>
      </c>
      <c r="F9" s="20">
        <v>47.786562500000002</v>
      </c>
      <c r="G9" s="20">
        <v>52.46</v>
      </c>
      <c r="H9" s="20">
        <v>60.89</v>
      </c>
      <c r="I9" s="21">
        <v>53.396179087500002</v>
      </c>
      <c r="J9" s="20">
        <v>64</v>
      </c>
      <c r="K9" s="20">
        <v>73</v>
      </c>
      <c r="L9" s="20">
        <v>77</v>
      </c>
      <c r="M9" s="20">
        <v>69</v>
      </c>
      <c r="N9" s="21">
        <v>70.75</v>
      </c>
      <c r="O9" s="20">
        <v>58.334062500000002</v>
      </c>
      <c r="P9" s="20">
        <v>67.099999999999994</v>
      </c>
      <c r="Q9" s="20">
        <v>59.98</v>
      </c>
      <c r="R9" s="20">
        <v>60.705151520000001</v>
      </c>
      <c r="S9" s="21">
        <v>61.529803505000004</v>
      </c>
      <c r="T9" s="20">
        <v>51.41</v>
      </c>
      <c r="U9" s="20">
        <v>31.58</v>
      </c>
      <c r="V9" s="20">
        <v>41.88</v>
      </c>
      <c r="W9" s="20">
        <v>43.13</v>
      </c>
      <c r="X9" s="21">
        <v>42</v>
      </c>
      <c r="Y9" s="20">
        <v>60.108437500000001</v>
      </c>
      <c r="Z9" s="20">
        <v>66.662424242424294</v>
      </c>
      <c r="AA9" s="20">
        <v>70.686060606060593</v>
      </c>
      <c r="AB9" s="20">
        <v>77.455303030303</v>
      </c>
      <c r="AC9" s="21">
        <v>68.728056344696981</v>
      </c>
      <c r="AD9" s="22">
        <v>97.744062499999998</v>
      </c>
      <c r="AE9" s="22">
        <v>105.666666666667</v>
      </c>
      <c r="AF9" s="22">
        <v>100</v>
      </c>
      <c r="AG9" s="22">
        <v>96.3333333333333</v>
      </c>
      <c r="AH9" s="24">
        <v>99.936015625000081</v>
      </c>
      <c r="AI9" s="22">
        <v>92.3</v>
      </c>
      <c r="AJ9" s="22">
        <v>92.7</v>
      </c>
      <c r="AK9" s="22">
        <v>90.9</v>
      </c>
      <c r="AL9" s="22">
        <v>89.4</v>
      </c>
      <c r="AM9" s="24">
        <v>91.324999999999989</v>
      </c>
    </row>
    <row r="10" spans="1:39" x14ac:dyDescent="0.3">
      <c r="A10" s="16">
        <v>3</v>
      </c>
      <c r="B10" s="19" t="s">
        <v>119</v>
      </c>
      <c r="C10" s="19"/>
      <c r="D10" s="16" t="s">
        <v>116</v>
      </c>
      <c r="E10" s="20">
        <v>40.693820799999997</v>
      </c>
      <c r="F10" s="20">
        <v>23.347708350000001</v>
      </c>
      <c r="G10" s="20">
        <v>18.5</v>
      </c>
      <c r="H10" s="20">
        <v>4.3</v>
      </c>
      <c r="I10" s="21">
        <v>21.7103822875</v>
      </c>
      <c r="J10" s="20">
        <v>-1.11271809</v>
      </c>
      <c r="K10" s="20">
        <v>4.7889723000000002</v>
      </c>
      <c r="L10" s="20">
        <v>-2.74240759</v>
      </c>
      <c r="M10" s="20">
        <v>-12.2641201</v>
      </c>
      <c r="N10" s="21">
        <v>-2.8325683699999997</v>
      </c>
      <c r="O10" s="20">
        <v>-6.1317136799999998</v>
      </c>
      <c r="P10" s="20">
        <v>-4.6891540799999998</v>
      </c>
      <c r="Q10" s="20">
        <v>-6.8323174</v>
      </c>
      <c r="R10" s="20">
        <v>5.6379030200000004</v>
      </c>
      <c r="S10" s="21">
        <v>-3.003820535</v>
      </c>
      <c r="T10" s="20">
        <v>1.46</v>
      </c>
      <c r="U10" s="20">
        <v>-10.41</v>
      </c>
      <c r="V10" s="20">
        <v>-1.72</v>
      </c>
      <c r="W10" s="20">
        <v>7.49</v>
      </c>
      <c r="X10" s="21">
        <v>-0.79499999999999993</v>
      </c>
      <c r="Y10" s="20">
        <v>23.730629359168496</v>
      </c>
      <c r="Z10" s="20">
        <v>58.522202687537892</v>
      </c>
      <c r="AA10" s="20">
        <v>79.542878061112418</v>
      </c>
      <c r="AB10" s="20">
        <v>76.545780039856197</v>
      </c>
      <c r="AC10" s="21">
        <v>59.585372536918754</v>
      </c>
      <c r="AD10" s="22">
        <v>47.028519453279614</v>
      </c>
      <c r="AE10" s="22">
        <v>39.557300649471294</v>
      </c>
      <c r="AF10" s="22">
        <v>13.996424606622293</v>
      </c>
      <c r="AG10" s="22">
        <v>0.1938015770444057</v>
      </c>
      <c r="AH10" s="23">
        <v>20.828068871105664</v>
      </c>
      <c r="AI10" s="22">
        <v>-8.6319693741459638</v>
      </c>
      <c r="AJ10" s="22">
        <v>-13.195877650836696</v>
      </c>
      <c r="AK10" s="22">
        <v>-8.9158101749676746</v>
      </c>
      <c r="AL10" s="22">
        <v>-10.248965496994501</v>
      </c>
      <c r="AM10" s="23">
        <v>-10.390045940820473</v>
      </c>
    </row>
    <row r="11" spans="1:39" x14ac:dyDescent="0.3">
      <c r="A11" s="16">
        <v>4</v>
      </c>
      <c r="B11" s="25" t="s">
        <v>120</v>
      </c>
      <c r="C11" s="19"/>
      <c r="D11" s="16" t="s">
        <v>121</v>
      </c>
      <c r="E11" s="26">
        <v>1</v>
      </c>
      <c r="F11" s="26">
        <v>1.25</v>
      </c>
      <c r="G11" s="26">
        <v>1.25</v>
      </c>
      <c r="H11" s="26">
        <v>1.5</v>
      </c>
      <c r="I11" s="27">
        <v>1.5</v>
      </c>
      <c r="J11" s="26">
        <v>1.75</v>
      </c>
      <c r="K11" s="26">
        <v>2</v>
      </c>
      <c r="L11" s="26">
        <v>2.25</v>
      </c>
      <c r="M11" s="26">
        <v>2.5</v>
      </c>
      <c r="N11" s="27">
        <v>2.5</v>
      </c>
      <c r="O11" s="26">
        <v>2.5</v>
      </c>
      <c r="P11" s="26">
        <v>2.5</v>
      </c>
      <c r="Q11" s="26">
        <v>2</v>
      </c>
      <c r="R11" s="26">
        <v>1.75</v>
      </c>
      <c r="S11" s="27">
        <v>1.75</v>
      </c>
      <c r="T11" s="26">
        <v>0.25</v>
      </c>
      <c r="U11" s="26">
        <v>0.25</v>
      </c>
      <c r="V11" s="26">
        <v>0.25</v>
      </c>
      <c r="W11" s="26">
        <v>0.25</v>
      </c>
      <c r="X11" s="27">
        <v>0.25</v>
      </c>
      <c r="Y11" s="26">
        <v>0.25</v>
      </c>
      <c r="Z11" s="26">
        <v>0.25</v>
      </c>
      <c r="AA11" s="26">
        <v>0.25</v>
      </c>
      <c r="AB11" s="26">
        <v>0.25</v>
      </c>
      <c r="AC11" s="27">
        <v>0.25</v>
      </c>
      <c r="AD11" s="28">
        <v>0.5</v>
      </c>
      <c r="AE11" s="28">
        <v>1.5</v>
      </c>
      <c r="AF11" s="28">
        <v>2.25</v>
      </c>
      <c r="AG11" s="28">
        <v>2.75</v>
      </c>
      <c r="AH11" s="29">
        <v>2.75</v>
      </c>
      <c r="AI11" s="28">
        <v>3</v>
      </c>
      <c r="AJ11" s="28">
        <v>3.25</v>
      </c>
      <c r="AK11" s="28">
        <v>3.25</v>
      </c>
      <c r="AL11" s="28">
        <v>3.25</v>
      </c>
      <c r="AM11" s="29">
        <v>3.25</v>
      </c>
    </row>
    <row r="12" spans="1:39" x14ac:dyDescent="0.3">
      <c r="A12" s="16"/>
      <c r="B12" s="25"/>
      <c r="C12" s="19"/>
      <c r="D12" s="16"/>
      <c r="E12" s="26"/>
      <c r="F12" s="26"/>
      <c r="G12" s="28"/>
      <c r="H12" s="28"/>
      <c r="I12" s="29"/>
      <c r="J12" s="26"/>
      <c r="K12" s="26"/>
      <c r="L12" s="28"/>
      <c r="M12" s="28"/>
      <c r="N12" s="29"/>
      <c r="O12" s="26"/>
      <c r="P12" s="26"/>
      <c r="Q12" s="28"/>
      <c r="R12" s="28"/>
      <c r="S12" s="29"/>
      <c r="T12" s="26"/>
      <c r="U12" s="26"/>
      <c r="V12" s="28"/>
      <c r="W12" s="28"/>
      <c r="X12" s="29"/>
      <c r="Y12" s="26"/>
      <c r="Z12" s="26"/>
      <c r="AA12" s="28"/>
      <c r="AB12" s="28"/>
      <c r="AC12" s="29"/>
      <c r="AD12" s="28"/>
      <c r="AE12" s="28"/>
      <c r="AF12" s="28"/>
      <c r="AG12" s="28"/>
      <c r="AH12" s="29"/>
      <c r="AI12" s="28"/>
      <c r="AJ12" s="28"/>
      <c r="AK12" s="28"/>
      <c r="AL12" s="28"/>
      <c r="AM12" s="29"/>
    </row>
    <row r="13" spans="1:39" x14ac:dyDescent="0.3">
      <c r="A13" s="14" t="s">
        <v>122</v>
      </c>
      <c r="B13" s="14"/>
      <c r="C13" s="15"/>
      <c r="D13" s="15"/>
      <c r="E13" s="16"/>
      <c r="F13" s="16"/>
      <c r="G13" s="17"/>
      <c r="H13" s="17"/>
      <c r="I13" s="18"/>
      <c r="J13" s="16"/>
      <c r="K13" s="16"/>
      <c r="L13" s="17"/>
      <c r="M13" s="17"/>
      <c r="N13" s="18"/>
      <c r="O13" s="16"/>
      <c r="P13" s="16"/>
      <c r="Q13" s="17"/>
      <c r="R13" s="17"/>
      <c r="S13" s="18"/>
      <c r="T13" s="16"/>
      <c r="U13" s="16"/>
      <c r="V13" s="17"/>
      <c r="W13" s="17"/>
      <c r="X13" s="18"/>
      <c r="Y13" s="16"/>
      <c r="Z13" s="16"/>
      <c r="AA13" s="17"/>
      <c r="AB13" s="17"/>
      <c r="AC13" s="18"/>
      <c r="AD13" s="17"/>
      <c r="AE13" s="17"/>
      <c r="AF13" s="17"/>
      <c r="AG13" s="17"/>
      <c r="AH13" s="18"/>
      <c r="AI13" s="17"/>
      <c r="AJ13" s="17"/>
      <c r="AK13" s="17"/>
      <c r="AL13" s="17"/>
      <c r="AM13" s="18"/>
    </row>
    <row r="14" spans="1:39" x14ac:dyDescent="0.3">
      <c r="A14" s="16">
        <v>0</v>
      </c>
      <c r="B14" s="19" t="s">
        <v>123</v>
      </c>
      <c r="C14" s="19"/>
      <c r="D14" s="16" t="s">
        <v>121</v>
      </c>
      <c r="E14" s="26">
        <v>6</v>
      </c>
      <c r="F14" s="26">
        <v>6</v>
      </c>
      <c r="G14" s="26">
        <v>5.5</v>
      </c>
      <c r="H14" s="28">
        <v>5.5</v>
      </c>
      <c r="I14" s="29">
        <v>5.5</v>
      </c>
      <c r="J14" s="26">
        <v>5.5</v>
      </c>
      <c r="K14" s="26">
        <v>6.5</v>
      </c>
      <c r="L14" s="26">
        <v>7</v>
      </c>
      <c r="M14" s="28">
        <v>7.25</v>
      </c>
      <c r="N14" s="29">
        <v>7.25</v>
      </c>
      <c r="O14" s="26">
        <v>7.25</v>
      </c>
      <c r="P14" s="26">
        <v>7.25</v>
      </c>
      <c r="Q14" s="26">
        <v>6.5</v>
      </c>
      <c r="R14" s="28">
        <v>6.25</v>
      </c>
      <c r="S14" s="29">
        <v>6.25</v>
      </c>
      <c r="T14" s="26">
        <v>5.75</v>
      </c>
      <c r="U14" s="26">
        <v>5.5</v>
      </c>
      <c r="V14" s="26">
        <v>5.25</v>
      </c>
      <c r="W14" s="28">
        <v>5</v>
      </c>
      <c r="X14" s="29">
        <v>5</v>
      </c>
      <c r="Y14" s="26">
        <v>4.75</v>
      </c>
      <c r="Z14" s="26">
        <v>4.75</v>
      </c>
      <c r="AA14" s="26">
        <v>4.75</v>
      </c>
      <c r="AB14" s="28">
        <v>4.75</v>
      </c>
      <c r="AC14" s="29">
        <v>4.75</v>
      </c>
      <c r="AD14" s="28">
        <v>4.75</v>
      </c>
      <c r="AE14" s="28">
        <v>4.75</v>
      </c>
      <c r="AF14" s="28">
        <v>4.75</v>
      </c>
      <c r="AG14" s="28">
        <v>4.75</v>
      </c>
      <c r="AH14" s="29">
        <v>4.75</v>
      </c>
      <c r="AI14" s="28">
        <v>4.75</v>
      </c>
      <c r="AJ14" s="28">
        <v>4.75</v>
      </c>
      <c r="AK14" s="28">
        <v>4.75</v>
      </c>
      <c r="AL14" s="28">
        <v>4.75</v>
      </c>
      <c r="AM14" s="29">
        <v>4.75</v>
      </c>
    </row>
    <row r="15" spans="1:39" x14ac:dyDescent="0.3">
      <c r="A15" s="16">
        <v>1</v>
      </c>
      <c r="B15" s="19" t="s">
        <v>124</v>
      </c>
      <c r="C15" s="19"/>
      <c r="D15" s="16" t="s">
        <v>121</v>
      </c>
      <c r="E15" s="26">
        <v>4.75</v>
      </c>
      <c r="F15" s="26">
        <v>4.75</v>
      </c>
      <c r="G15" s="30">
        <v>4.25</v>
      </c>
      <c r="H15" s="30">
        <v>4.25</v>
      </c>
      <c r="I15" s="31">
        <v>4.25</v>
      </c>
      <c r="J15" s="26">
        <v>4.25</v>
      </c>
      <c r="K15" s="26">
        <v>5.25</v>
      </c>
      <c r="L15" s="30">
        <v>5.75</v>
      </c>
      <c r="M15" s="30">
        <v>6</v>
      </c>
      <c r="N15" s="31">
        <v>6</v>
      </c>
      <c r="O15" s="26">
        <v>6</v>
      </c>
      <c r="P15" s="26">
        <v>6</v>
      </c>
      <c r="Q15" s="30">
        <v>5.25</v>
      </c>
      <c r="R15" s="30">
        <v>5</v>
      </c>
      <c r="S15" s="31">
        <v>5</v>
      </c>
      <c r="T15" s="26">
        <v>4.5</v>
      </c>
      <c r="U15" s="26">
        <v>4.25</v>
      </c>
      <c r="V15" s="30">
        <v>4</v>
      </c>
      <c r="W15" s="30">
        <v>3.75</v>
      </c>
      <c r="X15" s="31">
        <v>3.75</v>
      </c>
      <c r="Y15" s="30">
        <v>3.5</v>
      </c>
      <c r="Z15" s="30">
        <v>3.5</v>
      </c>
      <c r="AA15" s="30">
        <v>3.5</v>
      </c>
      <c r="AB15" s="30">
        <v>3.5</v>
      </c>
      <c r="AC15" s="31">
        <v>3.5</v>
      </c>
      <c r="AD15" s="32">
        <v>3.5</v>
      </c>
      <c r="AE15" s="32">
        <v>3.5</v>
      </c>
      <c r="AF15" s="32">
        <v>3.5</v>
      </c>
      <c r="AG15" s="32">
        <v>3.5</v>
      </c>
      <c r="AH15" s="33">
        <v>3.5</v>
      </c>
      <c r="AI15" s="32">
        <v>3.5</v>
      </c>
      <c r="AJ15" s="32">
        <v>3.5</v>
      </c>
      <c r="AK15" s="32">
        <v>3.5</v>
      </c>
      <c r="AL15" s="32">
        <v>3.5</v>
      </c>
      <c r="AM15" s="33">
        <v>3.5</v>
      </c>
    </row>
    <row r="16" spans="1:39" x14ac:dyDescent="0.3">
      <c r="A16" s="16">
        <v>2</v>
      </c>
      <c r="B16" s="19" t="s">
        <v>125</v>
      </c>
      <c r="C16" s="19"/>
      <c r="D16" s="16" t="s">
        <v>126</v>
      </c>
      <c r="E16" s="34">
        <v>13350</v>
      </c>
      <c r="F16" s="34">
        <v>13310</v>
      </c>
      <c r="G16" s="34">
        <v>13333</v>
      </c>
      <c r="H16" s="34">
        <v>13540</v>
      </c>
      <c r="I16" s="35">
        <v>13383.25</v>
      </c>
      <c r="J16" s="34">
        <v>13576</v>
      </c>
      <c r="K16" s="34">
        <v>13952</v>
      </c>
      <c r="L16" s="34">
        <v>14601</v>
      </c>
      <c r="M16" s="34">
        <v>14798</v>
      </c>
      <c r="N16" s="35">
        <v>14246</v>
      </c>
      <c r="O16" s="34">
        <v>14134</v>
      </c>
      <c r="P16" s="34">
        <v>14254</v>
      </c>
      <c r="Q16" s="34">
        <v>14120</v>
      </c>
      <c r="R16" s="34">
        <v>14064</v>
      </c>
      <c r="S16" s="35">
        <v>14138.668699186992</v>
      </c>
      <c r="T16" s="34">
        <v>14219</v>
      </c>
      <c r="U16" s="34">
        <v>14893</v>
      </c>
      <c r="V16" s="34">
        <v>14669</v>
      </c>
      <c r="W16" s="34">
        <v>14339</v>
      </c>
      <c r="X16" s="35">
        <v>14530.000000000002</v>
      </c>
      <c r="Y16" s="34">
        <v>14157</v>
      </c>
      <c r="Z16" s="34">
        <v>14399</v>
      </c>
      <c r="AA16" s="34">
        <v>14373</v>
      </c>
      <c r="AB16" s="34">
        <v>14259</v>
      </c>
      <c r="AC16" s="35">
        <v>14300</v>
      </c>
      <c r="AD16" s="36">
        <v>14344</v>
      </c>
      <c r="AE16" s="36">
        <v>14550</v>
      </c>
      <c r="AF16" s="36">
        <v>14550</v>
      </c>
      <c r="AG16" s="36">
        <v>14600</v>
      </c>
      <c r="AH16" s="37">
        <v>14510</v>
      </c>
      <c r="AI16" s="36">
        <v>14610</v>
      </c>
      <c r="AJ16" s="36">
        <v>14620.01</v>
      </c>
      <c r="AK16" s="36">
        <v>14620.01</v>
      </c>
      <c r="AL16" s="36">
        <v>14630.02</v>
      </c>
      <c r="AM16" s="37">
        <v>14619.999999999998</v>
      </c>
    </row>
    <row r="17" spans="1:39" x14ac:dyDescent="0.3">
      <c r="A17" s="13" t="s">
        <v>127</v>
      </c>
      <c r="B17" s="15"/>
      <c r="C17" s="15"/>
      <c r="D17" s="15"/>
      <c r="E17" s="38"/>
      <c r="F17" s="38"/>
      <c r="G17" s="39"/>
      <c r="H17" s="38"/>
      <c r="I17" s="26"/>
      <c r="J17" s="38"/>
      <c r="K17" s="38"/>
      <c r="L17" s="39"/>
      <c r="M17" s="38"/>
      <c r="N17" s="26"/>
      <c r="O17" s="38"/>
      <c r="P17" s="38"/>
      <c r="Q17" s="39"/>
      <c r="R17" s="38"/>
      <c r="S17" s="26"/>
      <c r="T17" s="38"/>
      <c r="U17" s="38"/>
      <c r="V17" s="38"/>
      <c r="W17" s="39"/>
      <c r="X17" s="28"/>
      <c r="Y17" s="38"/>
      <c r="Z17" s="38"/>
      <c r="AA17" s="38"/>
      <c r="AB17" s="39"/>
      <c r="AC17" s="28"/>
      <c r="AD17" s="39"/>
      <c r="AE17" s="39"/>
      <c r="AF17" s="39"/>
      <c r="AG17" s="39"/>
      <c r="AH17" s="28"/>
      <c r="AI17" s="39"/>
      <c r="AJ17" s="39"/>
      <c r="AK17" s="39"/>
      <c r="AL17" s="39"/>
      <c r="AM17" s="28"/>
    </row>
    <row r="18" spans="1:39" x14ac:dyDescent="0.3">
      <c r="A18" s="16">
        <v>1</v>
      </c>
      <c r="B18" s="19" t="s">
        <v>128</v>
      </c>
      <c r="C18" s="19"/>
      <c r="D18" s="16"/>
      <c r="E18" s="26"/>
      <c r="F18" s="26"/>
      <c r="G18" s="28"/>
      <c r="H18" s="26"/>
      <c r="I18" s="26"/>
      <c r="J18" s="26"/>
      <c r="K18" s="26"/>
      <c r="L18" s="28"/>
      <c r="M18" s="26"/>
      <c r="N18" s="26"/>
      <c r="O18" s="26"/>
      <c r="P18" s="26"/>
      <c r="Q18" s="28"/>
      <c r="R18" s="26"/>
      <c r="S18" s="26"/>
      <c r="T18" s="26"/>
      <c r="U18" s="26"/>
      <c r="V18" s="26"/>
      <c r="W18" s="28"/>
      <c r="X18" s="28"/>
      <c r="Y18" s="26"/>
      <c r="Z18" s="26"/>
      <c r="AA18" s="26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x14ac:dyDescent="0.3">
      <c r="A19" s="40"/>
      <c r="B19" s="41" t="s">
        <v>129</v>
      </c>
      <c r="C19" s="19" t="s">
        <v>130</v>
      </c>
      <c r="D19" s="16" t="s">
        <v>116</v>
      </c>
      <c r="E19" s="42">
        <v>5.0083608532795152</v>
      </c>
      <c r="F19" s="42">
        <v>5.0125517683495016</v>
      </c>
      <c r="G19" s="42">
        <v>5.0647633275738615</v>
      </c>
      <c r="H19" s="26">
        <v>5.1897444678127949</v>
      </c>
      <c r="I19" s="27">
        <v>5.0697859013491469</v>
      </c>
      <c r="J19" s="42">
        <v>5.0691202190075266</v>
      </c>
      <c r="K19" s="42">
        <v>5.2694166260463273</v>
      </c>
      <c r="L19" s="42">
        <v>5.1731951717685503</v>
      </c>
      <c r="M19" s="26">
        <v>5.1813135093302058</v>
      </c>
      <c r="N19" s="27">
        <v>5.1742915395502465</v>
      </c>
      <c r="O19" s="42">
        <v>5.0619572797427459</v>
      </c>
      <c r="P19" s="42">
        <v>5.0525709481404402</v>
      </c>
      <c r="Q19" s="42">
        <v>5.0098307504563504</v>
      </c>
      <c r="R19" s="26">
        <v>4.9556652717788214</v>
      </c>
      <c r="S19" s="27">
        <v>5.0192876804628677</v>
      </c>
      <c r="T19" s="42">
        <v>2.9656056031194806</v>
      </c>
      <c r="U19" s="42">
        <v>-5.3236912100438465</v>
      </c>
      <c r="V19" s="42">
        <v>-3.4880217475960809</v>
      </c>
      <c r="W19" s="26">
        <v>-2.1665255407161497</v>
      </c>
      <c r="X19" s="27">
        <v>-2.0650049409290476</v>
      </c>
      <c r="Y19" s="42">
        <v>-0.69670625552851873</v>
      </c>
      <c r="Z19" s="42">
        <v>7.0720160186016621</v>
      </c>
      <c r="AA19" s="42">
        <v>3.5059027376630048</v>
      </c>
      <c r="AB19" s="26">
        <v>5.0232775031471748</v>
      </c>
      <c r="AC19" s="27">
        <v>3.6912401119128782</v>
      </c>
      <c r="AD19" s="43">
        <v>5.01</v>
      </c>
      <c r="AE19" s="43">
        <v>5.07</v>
      </c>
      <c r="AF19" s="43">
        <v>5.31</v>
      </c>
      <c r="AG19" s="28">
        <v>4.7699999999999996</v>
      </c>
      <c r="AH19" s="29">
        <v>5.04</v>
      </c>
      <c r="AI19" s="43">
        <v>5.0599999999999996</v>
      </c>
      <c r="AJ19" s="43">
        <v>5.15</v>
      </c>
      <c r="AK19" s="43">
        <v>5.27</v>
      </c>
      <c r="AL19" s="28">
        <v>5.08</v>
      </c>
      <c r="AM19" s="29">
        <v>5.14</v>
      </c>
    </row>
    <row r="20" spans="1:39" x14ac:dyDescent="0.3">
      <c r="A20" s="16"/>
      <c r="B20" s="44"/>
      <c r="C20" s="45" t="s">
        <v>131</v>
      </c>
      <c r="D20" s="16" t="s">
        <v>116</v>
      </c>
      <c r="E20" s="42">
        <v>4.9889778452657128</v>
      </c>
      <c r="F20" s="42">
        <v>5.0119754083522086</v>
      </c>
      <c r="G20" s="42">
        <v>4.9351587130065342</v>
      </c>
      <c r="H20" s="26">
        <v>4.9917889589911697</v>
      </c>
      <c r="I20" s="27">
        <v>4.9816357272491008</v>
      </c>
      <c r="J20" s="42">
        <v>5.0215872011866436</v>
      </c>
      <c r="K20" s="42">
        <v>5.2474037425834661</v>
      </c>
      <c r="L20" s="42">
        <v>5.0764638863861267</v>
      </c>
      <c r="M20" s="26">
        <v>5.2003800799086237</v>
      </c>
      <c r="N20" s="27">
        <v>5.1368912433948957</v>
      </c>
      <c r="O20" s="42">
        <v>5.2670059619663894</v>
      </c>
      <c r="P20" s="42">
        <v>5.395695930873182</v>
      </c>
      <c r="Q20" s="42">
        <v>5.056901395637114</v>
      </c>
      <c r="R20" s="26">
        <v>4.9358545011974071</v>
      </c>
      <c r="S20" s="27">
        <v>5.1606992105774898</v>
      </c>
      <c r="T20" s="42">
        <v>2.6451834247287356</v>
      </c>
      <c r="U20" s="42">
        <v>-5.5757685059221673</v>
      </c>
      <c r="V20" s="42">
        <v>-4.0013442638545813</v>
      </c>
      <c r="W20" s="26">
        <v>-3.5798599096982451</v>
      </c>
      <c r="X20" s="27">
        <v>-2.6670518349416197</v>
      </c>
      <c r="Y20" s="42">
        <v>-2.2465617410617371</v>
      </c>
      <c r="Z20" s="42">
        <v>5.9140805620006374</v>
      </c>
      <c r="AA20" s="42">
        <v>1.0615927039456308</v>
      </c>
      <c r="AB20" s="26">
        <v>3.5488706918777604</v>
      </c>
      <c r="AC20" s="27">
        <v>2.0056280223049483</v>
      </c>
      <c r="AD20" s="43">
        <v>4.38</v>
      </c>
      <c r="AE20" s="43">
        <v>5.18</v>
      </c>
      <c r="AF20" s="43">
        <v>6.18</v>
      </c>
      <c r="AG20" s="28">
        <v>4.72</v>
      </c>
      <c r="AH20" s="29">
        <v>5.1100000000000003</v>
      </c>
      <c r="AI20" s="43">
        <v>5.01</v>
      </c>
      <c r="AJ20" s="43">
        <v>5.18</v>
      </c>
      <c r="AK20" s="43">
        <v>5.3</v>
      </c>
      <c r="AL20" s="28">
        <v>5.07</v>
      </c>
      <c r="AM20" s="29">
        <v>5.14</v>
      </c>
    </row>
    <row r="21" spans="1:39" x14ac:dyDescent="0.3">
      <c r="A21" s="16"/>
      <c r="B21" s="44"/>
      <c r="C21" s="45" t="s">
        <v>132</v>
      </c>
      <c r="D21" s="16" t="s">
        <v>116</v>
      </c>
      <c r="E21" s="42">
        <v>2.682544901278253</v>
      </c>
      <c r="F21" s="42">
        <v>-1.9306208335577884</v>
      </c>
      <c r="G21" s="42">
        <v>3.4501760900068312</v>
      </c>
      <c r="H21" s="26">
        <v>3.7917460789726345</v>
      </c>
      <c r="I21" s="27">
        <v>2.1247282870352366</v>
      </c>
      <c r="J21" s="42">
        <v>2.7330180584500989</v>
      </c>
      <c r="K21" s="42">
        <v>5.2187421460742742</v>
      </c>
      <c r="L21" s="42">
        <v>6.2570620405112534</v>
      </c>
      <c r="M21" s="26">
        <v>4.6197217388198997</v>
      </c>
      <c r="N21" s="27">
        <v>4.8207252971131442</v>
      </c>
      <c r="O21" s="42">
        <v>5.257678506280385</v>
      </c>
      <c r="P21" s="42">
        <v>8.2351164070374114</v>
      </c>
      <c r="Q21" s="42">
        <v>0.99636124194790854</v>
      </c>
      <c r="R21" s="26">
        <v>0.50046241180827533</v>
      </c>
      <c r="S21" s="27">
        <v>3.2678447485460325</v>
      </c>
      <c r="T21" s="42">
        <v>3.8011013340689201</v>
      </c>
      <c r="U21" s="42">
        <v>-6.9209537778303716</v>
      </c>
      <c r="V21" s="42">
        <v>9.7941074621925743</v>
      </c>
      <c r="W21" s="26">
        <v>1.7945528599895706</v>
      </c>
      <c r="X21" s="27">
        <v>1.9639947963192343</v>
      </c>
      <c r="Y21" s="42">
        <v>2.5478126586998555</v>
      </c>
      <c r="Z21" s="42">
        <v>8.0557159693810672</v>
      </c>
      <c r="AA21" s="42">
        <v>0.61643279626936709</v>
      </c>
      <c r="AB21" s="26">
        <v>5.2470366923269696</v>
      </c>
      <c r="AC21" s="27">
        <v>4.1705167421950611</v>
      </c>
      <c r="AD21" s="43">
        <v>-7.74</v>
      </c>
      <c r="AE21" s="43">
        <v>3.16</v>
      </c>
      <c r="AF21" s="43">
        <v>3.64</v>
      </c>
      <c r="AG21" s="28">
        <v>1.1399999999999999</v>
      </c>
      <c r="AH21" s="29">
        <v>0.64</v>
      </c>
      <c r="AI21" s="43">
        <v>2.75</v>
      </c>
      <c r="AJ21" s="43">
        <v>2.2999999999999998</v>
      </c>
      <c r="AK21" s="43">
        <v>1.42</v>
      </c>
      <c r="AL21" s="28">
        <v>0.91</v>
      </c>
      <c r="AM21" s="29">
        <v>1.68</v>
      </c>
    </row>
    <row r="22" spans="1:39" x14ac:dyDescent="0.3">
      <c r="A22" s="16"/>
      <c r="B22" s="44"/>
      <c r="C22" s="45" t="s">
        <v>133</v>
      </c>
      <c r="D22" s="16" t="s">
        <v>116</v>
      </c>
      <c r="E22" s="42">
        <v>4.7690163866370661</v>
      </c>
      <c r="F22" s="42">
        <v>5.3445162778684461</v>
      </c>
      <c r="G22" s="42">
        <v>7.0816688431369137</v>
      </c>
      <c r="H22" s="26">
        <v>7.2644008639515159</v>
      </c>
      <c r="I22" s="27">
        <v>6.1539740162142778</v>
      </c>
      <c r="J22" s="42">
        <v>7.920528144650282</v>
      </c>
      <c r="K22" s="42">
        <v>5.8060578605808137</v>
      </c>
      <c r="L22" s="42">
        <v>6.9185444026296725</v>
      </c>
      <c r="M22" s="26">
        <v>6.1362900417535506</v>
      </c>
      <c r="N22" s="27">
        <v>6.6758459431324555</v>
      </c>
      <c r="O22" s="42">
        <v>5.0267907874954627</v>
      </c>
      <c r="P22" s="42">
        <v>4.5545716731597778</v>
      </c>
      <c r="Q22" s="42">
        <v>4.2115103642338454</v>
      </c>
      <c r="R22" s="26">
        <v>4.0768192088884199</v>
      </c>
      <c r="S22" s="27">
        <v>4.4523827065073673</v>
      </c>
      <c r="T22" s="42">
        <v>1.7043000027096491</v>
      </c>
      <c r="U22" s="42">
        <v>-8.6128137584895423</v>
      </c>
      <c r="V22" s="42">
        <v>-6.5242831530952978</v>
      </c>
      <c r="W22" s="26">
        <v>-6.16525882431276</v>
      </c>
      <c r="X22" s="27">
        <v>-4.961066745664052</v>
      </c>
      <c r="Y22" s="42">
        <v>-0.21228966131922838</v>
      </c>
      <c r="Z22" s="42">
        <v>7.520138859351075</v>
      </c>
      <c r="AA22" s="42">
        <v>3.7614118667110272</v>
      </c>
      <c r="AB22" s="26">
        <v>4.4897390351559912</v>
      </c>
      <c r="AC22" s="27">
        <v>3.8031672472903439</v>
      </c>
      <c r="AD22" s="43">
        <v>4.09</v>
      </c>
      <c r="AE22" s="43">
        <v>5.57</v>
      </c>
      <c r="AF22" s="43">
        <v>6.43</v>
      </c>
      <c r="AG22" s="28">
        <v>6.52</v>
      </c>
      <c r="AH22" s="29">
        <v>5.67</v>
      </c>
      <c r="AI22" s="43">
        <v>7.69</v>
      </c>
      <c r="AJ22" s="43">
        <v>8.35</v>
      </c>
      <c r="AK22" s="43">
        <v>8.8699999999999992</v>
      </c>
      <c r="AL22" s="28">
        <v>8.5399999999999991</v>
      </c>
      <c r="AM22" s="29">
        <v>8.3699999999999992</v>
      </c>
    </row>
    <row r="23" spans="1:39" x14ac:dyDescent="0.3">
      <c r="A23" s="16"/>
      <c r="B23" s="44"/>
      <c r="C23" s="45" t="s">
        <v>134</v>
      </c>
      <c r="D23" s="16" t="s">
        <v>116</v>
      </c>
      <c r="E23" s="42">
        <v>8.3382562285911561</v>
      </c>
      <c r="F23" s="42">
        <v>2.7092279439239753</v>
      </c>
      <c r="G23" s="42">
        <v>16.39535532194056</v>
      </c>
      <c r="H23" s="26">
        <v>8.4878630294920168</v>
      </c>
      <c r="I23" s="27">
        <v>8.8972921760053509</v>
      </c>
      <c r="J23" s="42">
        <v>5.7587562741395084</v>
      </c>
      <c r="K23" s="42">
        <v>7.4244070728165603</v>
      </c>
      <c r="L23" s="42">
        <v>8.2987804864582433</v>
      </c>
      <c r="M23" s="26">
        <v>4.6304987546667453</v>
      </c>
      <c r="N23" s="27">
        <v>6.5141473814996171</v>
      </c>
      <c r="O23" s="42">
        <v>-1.0558203727235229</v>
      </c>
      <c r="P23" s="42">
        <v>-1.2276565241905097</v>
      </c>
      <c r="Q23" s="42">
        <v>0.88022674378765342</v>
      </c>
      <c r="R23" s="26">
        <v>-0.61309602068163005</v>
      </c>
      <c r="S23" s="27">
        <v>-0.47702322558905641</v>
      </c>
      <c r="T23" s="42">
        <v>0.17179819470271954</v>
      </c>
      <c r="U23" s="42">
        <v>-12.427026718945312</v>
      </c>
      <c r="V23" s="42">
        <v>-13.038877366343876</v>
      </c>
      <c r="W23" s="26">
        <v>-6.8895997404179745</v>
      </c>
      <c r="X23" s="27">
        <v>-8.1395675246012065</v>
      </c>
      <c r="Y23" s="42">
        <v>6.9443605373732327</v>
      </c>
      <c r="Z23" s="42">
        <v>31.503033567148432</v>
      </c>
      <c r="AA23" s="42">
        <v>29.161067954366889</v>
      </c>
      <c r="AB23" s="26">
        <v>29.828737949289106</v>
      </c>
      <c r="AC23" s="27">
        <v>24.035563534329324</v>
      </c>
      <c r="AD23" s="43">
        <v>16.22</v>
      </c>
      <c r="AE23" s="43">
        <v>0.31</v>
      </c>
      <c r="AF23" s="43">
        <v>1.86</v>
      </c>
      <c r="AG23" s="28">
        <v>1.02</v>
      </c>
      <c r="AH23" s="29">
        <v>4.51</v>
      </c>
      <c r="AI23" s="43">
        <v>4.74</v>
      </c>
      <c r="AJ23" s="43">
        <v>5.85</v>
      </c>
      <c r="AK23" s="43">
        <v>6.35</v>
      </c>
      <c r="AL23" s="28">
        <v>6.71</v>
      </c>
      <c r="AM23" s="29">
        <v>5.92</v>
      </c>
    </row>
    <row r="24" spans="1:39" x14ac:dyDescent="0.3">
      <c r="A24" s="16"/>
      <c r="B24" s="44"/>
      <c r="C24" s="45" t="s">
        <v>135</v>
      </c>
      <c r="D24" s="16" t="s">
        <v>116</v>
      </c>
      <c r="E24" s="42">
        <v>4.8163910672155392</v>
      </c>
      <c r="F24" s="42">
        <v>0.21045347366675146</v>
      </c>
      <c r="G24" s="42">
        <v>15.425849151286419</v>
      </c>
      <c r="H24" s="26">
        <v>11.865443886392521</v>
      </c>
      <c r="I24" s="27">
        <v>8.0679462489725324</v>
      </c>
      <c r="J24" s="42">
        <v>12.544299180083595</v>
      </c>
      <c r="K24" s="42">
        <v>15.199993762963562</v>
      </c>
      <c r="L24" s="42">
        <v>14.160101819404034</v>
      </c>
      <c r="M24" s="26">
        <v>7.3730889258364352</v>
      </c>
      <c r="N24" s="27">
        <v>12.136016142208241</v>
      </c>
      <c r="O24" s="42">
        <v>-5.7977595639085076</v>
      </c>
      <c r="P24" s="42">
        <v>-5.8708440333429071</v>
      </c>
      <c r="Q24" s="42">
        <v>-8.5099988292040223</v>
      </c>
      <c r="R24" s="26">
        <v>-8.1013882595769697</v>
      </c>
      <c r="S24" s="27">
        <v>-7.126940517620306</v>
      </c>
      <c r="T24" s="42">
        <v>-5.4383718849611862</v>
      </c>
      <c r="U24" s="42">
        <v>-20.742164302248668</v>
      </c>
      <c r="V24" s="42">
        <v>-24.493067520205905</v>
      </c>
      <c r="W24" s="26">
        <v>-15.82983647860895</v>
      </c>
      <c r="X24" s="27">
        <v>-16.717417580843275</v>
      </c>
      <c r="Y24" s="42">
        <v>4.4105098392509268</v>
      </c>
      <c r="Z24" s="42">
        <v>31.835263573668758</v>
      </c>
      <c r="AA24" s="42">
        <v>29.949072904116271</v>
      </c>
      <c r="AB24" s="26">
        <v>29.601004234533296</v>
      </c>
      <c r="AC24" s="27">
        <v>23.306818990538066</v>
      </c>
      <c r="AD24" s="43">
        <v>15.03</v>
      </c>
      <c r="AE24" s="43">
        <v>0.41</v>
      </c>
      <c r="AF24" s="43">
        <v>1.1499999999999999</v>
      </c>
      <c r="AG24" s="28">
        <v>1.61</v>
      </c>
      <c r="AH24" s="29">
        <v>4.3099999999999996</v>
      </c>
      <c r="AI24" s="43">
        <v>6.48</v>
      </c>
      <c r="AJ24" s="43">
        <v>7.96</v>
      </c>
      <c r="AK24" s="43">
        <v>9.73</v>
      </c>
      <c r="AL24" s="28">
        <v>8.5500000000000007</v>
      </c>
      <c r="AM24" s="29">
        <v>8.16</v>
      </c>
    </row>
    <row r="25" spans="1:39" x14ac:dyDescent="0.3">
      <c r="A25" s="40"/>
      <c r="B25" s="41"/>
      <c r="C25" s="19"/>
      <c r="D25" s="16"/>
      <c r="E25" s="46"/>
      <c r="F25" s="46"/>
      <c r="G25" s="46"/>
      <c r="H25" s="47"/>
      <c r="I25" s="48"/>
      <c r="J25" s="46"/>
      <c r="K25" s="46"/>
      <c r="L25" s="46"/>
      <c r="M25" s="47"/>
      <c r="N25" s="48"/>
      <c r="O25" s="46"/>
      <c r="P25" s="46"/>
      <c r="Q25" s="46"/>
      <c r="R25" s="47"/>
      <c r="S25" s="48"/>
      <c r="T25" s="42"/>
      <c r="U25" s="42"/>
      <c r="V25" s="42"/>
      <c r="W25" s="43"/>
      <c r="X25" s="29"/>
      <c r="Y25" s="42"/>
      <c r="Z25" s="42"/>
      <c r="AA25" s="42"/>
      <c r="AB25" s="43"/>
      <c r="AC25" s="29"/>
      <c r="AD25" s="43"/>
      <c r="AE25" s="43"/>
      <c r="AF25" s="43"/>
      <c r="AG25" s="43"/>
      <c r="AH25" s="29"/>
      <c r="AI25" s="43"/>
      <c r="AJ25" s="43"/>
      <c r="AK25" s="43"/>
      <c r="AL25" s="43"/>
      <c r="AM25" s="29"/>
    </row>
    <row r="26" spans="1:39" x14ac:dyDescent="0.3">
      <c r="A26" s="16"/>
      <c r="B26" s="41" t="s">
        <v>129</v>
      </c>
      <c r="C26" s="19" t="s">
        <v>136</v>
      </c>
      <c r="D26" s="16" t="s">
        <v>137</v>
      </c>
      <c r="E26" s="42">
        <v>3228.1721999999995</v>
      </c>
      <c r="F26" s="42">
        <v>3366.7873</v>
      </c>
      <c r="G26" s="42">
        <v>3504.1385000000005</v>
      </c>
      <c r="H26" s="42">
        <v>3490.7277000000004</v>
      </c>
      <c r="I26" s="27">
        <v>13589.825700000001</v>
      </c>
      <c r="J26" s="42">
        <v>3510.3630999999996</v>
      </c>
      <c r="K26" s="42">
        <v>3686.8363999999992</v>
      </c>
      <c r="L26" s="42">
        <v>3842.3429999999994</v>
      </c>
      <c r="M26" s="42">
        <v>3799.2134999999998</v>
      </c>
      <c r="N26" s="27">
        <v>14838.755999999999</v>
      </c>
      <c r="O26" s="42">
        <v>3782.6182999999996</v>
      </c>
      <c r="P26" s="42">
        <v>3964.0747000000001</v>
      </c>
      <c r="Q26" s="42">
        <v>4067.3580000000002</v>
      </c>
      <c r="R26" s="42">
        <v>4018.6062000000002</v>
      </c>
      <c r="S26" s="27">
        <v>15832.6572</v>
      </c>
      <c r="T26" s="26">
        <v>3922.5551</v>
      </c>
      <c r="U26" s="26">
        <v>3688.5925999999999</v>
      </c>
      <c r="V26" s="26">
        <v>3895.54</v>
      </c>
      <c r="W26" s="26">
        <v>3931.3298</v>
      </c>
      <c r="X26" s="27">
        <v>15438.0175</v>
      </c>
      <c r="Y26" s="42">
        <v>3971.1592000000001</v>
      </c>
      <c r="Z26" s="42">
        <v>4176.4224999999997</v>
      </c>
      <c r="AA26" s="26">
        <v>4325.1623</v>
      </c>
      <c r="AB26" s="26">
        <v>4498.0452000000005</v>
      </c>
      <c r="AC26" s="27">
        <v>16970.789199999999</v>
      </c>
      <c r="AD26" s="43">
        <v>4513.0490000000009</v>
      </c>
      <c r="AE26" s="43">
        <v>4760.9481661181053</v>
      </c>
      <c r="AF26" s="43">
        <v>4843.4016707950186</v>
      </c>
      <c r="AG26" s="43">
        <v>4855.2618124596684</v>
      </c>
      <c r="AH26" s="29">
        <v>18972.660649372796</v>
      </c>
      <c r="AI26" s="43">
        <v>4915.5665542703737</v>
      </c>
      <c r="AJ26" s="43">
        <v>5155.5000000000009</v>
      </c>
      <c r="AK26" s="43">
        <v>5281.88</v>
      </c>
      <c r="AL26" s="43">
        <v>5299.5200000000023</v>
      </c>
      <c r="AM26" s="29">
        <v>20652.466554270381</v>
      </c>
    </row>
    <row r="27" spans="1:39" x14ac:dyDescent="0.3">
      <c r="A27" s="16"/>
      <c r="B27" s="44"/>
      <c r="C27" s="45" t="s">
        <v>131</v>
      </c>
      <c r="D27" s="16" t="s">
        <v>137</v>
      </c>
      <c r="E27" s="42">
        <v>1876.6688894109298</v>
      </c>
      <c r="F27" s="42">
        <v>1911.2631882980995</v>
      </c>
      <c r="G27" s="42">
        <v>1991.3140719978412</v>
      </c>
      <c r="H27" s="42">
        <v>2004.4043861560449</v>
      </c>
      <c r="I27" s="27">
        <v>7783.6505358629147</v>
      </c>
      <c r="J27" s="42">
        <v>2035.7678328409568</v>
      </c>
      <c r="K27" s="42">
        <v>2080.7222566005898</v>
      </c>
      <c r="L27" s="42">
        <v>2161.2174191093709</v>
      </c>
      <c r="M27" s="42">
        <v>2177.400173368766</v>
      </c>
      <c r="N27" s="27">
        <v>8455.1076819196824</v>
      </c>
      <c r="O27" s="42">
        <v>2201.9092011336211</v>
      </c>
      <c r="P27" s="42">
        <v>2266.3169633396219</v>
      </c>
      <c r="Q27" s="42">
        <v>2349.0967414427423</v>
      </c>
      <c r="R27" s="42">
        <v>2354.6089647864119</v>
      </c>
      <c r="S27" s="27">
        <v>9171.9318707023795</v>
      </c>
      <c r="T27" s="26">
        <v>2330.3527908680639</v>
      </c>
      <c r="U27" s="26">
        <v>2183.194533817205</v>
      </c>
      <c r="V27" s="26">
        <v>2282.3391973171292</v>
      </c>
      <c r="W27" s="26">
        <v>2305.3929422491037</v>
      </c>
      <c r="X27" s="27">
        <v>9101.2794642515801</v>
      </c>
      <c r="Y27" s="42">
        <v>2308.8430056347197</v>
      </c>
      <c r="Z27" s="42">
        <v>2353.0742869922765</v>
      </c>
      <c r="AA27" s="26">
        <v>2348.8513865795758</v>
      </c>
      <c r="AB27" s="26">
        <v>2433.0080187552048</v>
      </c>
      <c r="AC27" s="27">
        <v>9443.7766979617791</v>
      </c>
      <c r="AD27" s="43">
        <v>2474.65141178567</v>
      </c>
      <c r="AE27" s="43">
        <v>2612.9456803751823</v>
      </c>
      <c r="AF27" s="43">
        <v>2627.8253568926475</v>
      </c>
      <c r="AG27" s="43">
        <v>2642.9360604944527</v>
      </c>
      <c r="AH27" s="29">
        <v>10358.358509547952</v>
      </c>
      <c r="AI27" s="43">
        <v>2721.4084220007326</v>
      </c>
      <c r="AJ27" s="43">
        <v>2839.8021802206217</v>
      </c>
      <c r="AK27" s="43">
        <v>2855.3573382485229</v>
      </c>
      <c r="AL27" s="43">
        <v>2864.8030142892721</v>
      </c>
      <c r="AM27" s="29">
        <v>11281.37095475915</v>
      </c>
    </row>
    <row r="28" spans="1:39" x14ac:dyDescent="0.3">
      <c r="A28" s="16"/>
      <c r="B28" s="44"/>
      <c r="C28" s="45" t="s">
        <v>132</v>
      </c>
      <c r="D28" s="16" t="s">
        <v>137</v>
      </c>
      <c r="E28" s="42">
        <v>212.59069715300743</v>
      </c>
      <c r="F28" s="42">
        <v>290.74373787024285</v>
      </c>
      <c r="G28" s="42">
        <v>308.4689709821991</v>
      </c>
      <c r="H28" s="42">
        <v>427.66631640640361</v>
      </c>
      <c r="I28" s="27">
        <v>1239.4697224118531</v>
      </c>
      <c r="J28" s="42">
        <v>225.34224958627397</v>
      </c>
      <c r="K28" s="42">
        <v>316.26110149239406</v>
      </c>
      <c r="L28" s="42">
        <v>334.13153651658098</v>
      </c>
      <c r="M28" s="42">
        <v>462.90368802555253</v>
      </c>
      <c r="N28" s="27">
        <v>1338.6385756208017</v>
      </c>
      <c r="O28" s="42">
        <v>241.71624194375801</v>
      </c>
      <c r="P28" s="42">
        <v>350.36126141490001</v>
      </c>
      <c r="Q28" s="42">
        <v>340.05629006746005</v>
      </c>
      <c r="R28" s="42">
        <v>462.48127058621998</v>
      </c>
      <c r="S28" s="27">
        <v>1394.6150640123399</v>
      </c>
      <c r="T28" s="26">
        <v>258.95832894274997</v>
      </c>
      <c r="U28" s="26">
        <v>327.42454859995001</v>
      </c>
      <c r="V28" s="26">
        <v>388.72272150848005</v>
      </c>
      <c r="W28" s="26">
        <v>498.96207611939002</v>
      </c>
      <c r="X28" s="27">
        <v>1474.0676751705701</v>
      </c>
      <c r="Y28" s="42">
        <v>267.83472697230997</v>
      </c>
      <c r="Z28" s="42">
        <v>360.49389356838003</v>
      </c>
      <c r="AA28" s="26">
        <v>391.83535629053995</v>
      </c>
      <c r="AB28" s="26">
        <v>531.54257669828996</v>
      </c>
      <c r="AC28" s="27">
        <v>1551.7065535295201</v>
      </c>
      <c r="AD28" s="43">
        <v>247.83437970655672</v>
      </c>
      <c r="AE28" s="43">
        <v>354.39478313095992</v>
      </c>
      <c r="AF28" s="43">
        <v>406.85826131868009</v>
      </c>
      <c r="AG28" s="43">
        <v>541.68657250116394</v>
      </c>
      <c r="AH28" s="29">
        <v>1550.7739966573608</v>
      </c>
      <c r="AI28" s="43">
        <v>259.15682454088858</v>
      </c>
      <c r="AJ28" s="43">
        <v>382.5402378022165</v>
      </c>
      <c r="AK28" s="43">
        <v>414.58168728247142</v>
      </c>
      <c r="AL28" s="43">
        <v>528.59688561599114</v>
      </c>
      <c r="AM28" s="29">
        <v>1584.8756352415676</v>
      </c>
    </row>
    <row r="29" spans="1:39" x14ac:dyDescent="0.3">
      <c r="A29" s="16"/>
      <c r="B29" s="44"/>
      <c r="C29" s="45" t="s">
        <v>133</v>
      </c>
      <c r="D29" s="16" t="s">
        <v>137</v>
      </c>
      <c r="E29" s="42">
        <v>1017.9394377422863</v>
      </c>
      <c r="F29" s="42">
        <v>1055.6774725341447</v>
      </c>
      <c r="G29" s="42">
        <v>1115.9024998166815</v>
      </c>
      <c r="H29" s="42">
        <v>1181.0553555668807</v>
      </c>
      <c r="I29" s="27">
        <v>4370.5747656599933</v>
      </c>
      <c r="J29" s="42">
        <v>1125.7878434704626</v>
      </c>
      <c r="K29" s="42">
        <v>1146.7152626681961</v>
      </c>
      <c r="L29" s="42">
        <v>1231.4958019752935</v>
      </c>
      <c r="M29" s="42">
        <v>1287.2123910743076</v>
      </c>
      <c r="N29" s="27">
        <v>4791.2112991882595</v>
      </c>
      <c r="O29" s="42">
        <v>1216.3222553902001</v>
      </c>
      <c r="P29" s="42">
        <v>1232.8710909235001</v>
      </c>
      <c r="Q29" s="42">
        <v>1311.7378268027999</v>
      </c>
      <c r="R29" s="42">
        <v>1360.4401728584</v>
      </c>
      <c r="S29" s="27">
        <v>5121.3713459748997</v>
      </c>
      <c r="T29" s="26">
        <v>1249.5634754657999</v>
      </c>
      <c r="U29" s="26">
        <v>1128.9434116414</v>
      </c>
      <c r="V29" s="26">
        <v>1226.9779015224001</v>
      </c>
      <c r="W29" s="26">
        <v>1291.5648990819</v>
      </c>
      <c r="X29" s="27">
        <v>4897.0496877114992</v>
      </c>
      <c r="Y29" s="42">
        <v>1269.6693856997999</v>
      </c>
      <c r="Z29" s="42">
        <v>1246.8269003957</v>
      </c>
      <c r="AA29" s="26">
        <v>1316.4371060665999</v>
      </c>
      <c r="AB29" s="26">
        <v>1394.9205485535001</v>
      </c>
      <c r="AC29" s="27">
        <v>5227.8539407155995</v>
      </c>
      <c r="AD29" s="43">
        <v>1484.2894060118197</v>
      </c>
      <c r="AE29" s="43">
        <v>1349.141634999648</v>
      </c>
      <c r="AF29" s="43">
        <v>1428.0288046864766</v>
      </c>
      <c r="AG29" s="43">
        <v>1489.4440751768657</v>
      </c>
      <c r="AH29" s="29">
        <v>5750.903920874809</v>
      </c>
      <c r="AI29" s="43">
        <v>1541.6328368983145</v>
      </c>
      <c r="AJ29" s="43">
        <v>1561.1339865441582</v>
      </c>
      <c r="AK29" s="43">
        <v>1651.83019760605</v>
      </c>
      <c r="AL29" s="43">
        <v>1715.9984456019706</v>
      </c>
      <c r="AM29" s="29">
        <v>6470.5954666504931</v>
      </c>
    </row>
    <row r="30" spans="1:39" x14ac:dyDescent="0.3">
      <c r="A30" s="16"/>
      <c r="B30" s="44"/>
      <c r="C30" s="45" t="s">
        <v>134</v>
      </c>
      <c r="D30" s="16" t="s">
        <v>137</v>
      </c>
      <c r="E30" s="42">
        <v>658.91476707605614</v>
      </c>
      <c r="F30" s="42">
        <v>637.89416564297119</v>
      </c>
      <c r="G30" s="42">
        <v>706.4272222456234</v>
      </c>
      <c r="H30" s="42">
        <v>738.82434872524971</v>
      </c>
      <c r="I30" s="27">
        <v>2742.0605036899001</v>
      </c>
      <c r="J30" s="42">
        <v>729.81618482161264</v>
      </c>
      <c r="K30" s="42">
        <v>739.29842438465164</v>
      </c>
      <c r="L30" s="42">
        <v>841.51376207578232</v>
      </c>
      <c r="M30" s="42">
        <v>805.91793474273288</v>
      </c>
      <c r="N30" s="27">
        <v>3116.5463060247794</v>
      </c>
      <c r="O30" s="42">
        <v>719.57951759357206</v>
      </c>
      <c r="P30" s="42">
        <v>704.85725485345699</v>
      </c>
      <c r="Q30" s="42">
        <v>768.67123934068707</v>
      </c>
      <c r="R30" s="42">
        <v>750.42485256804912</v>
      </c>
      <c r="S30" s="27">
        <v>2943.53286435579</v>
      </c>
      <c r="T30" s="26">
        <v>708.1319080566301</v>
      </c>
      <c r="U30" s="26">
        <v>577.61799339891991</v>
      </c>
      <c r="V30" s="49">
        <v>651.84617500289107</v>
      </c>
      <c r="W30" s="49">
        <v>728.76897233478201</v>
      </c>
      <c r="X30" s="27">
        <v>2666.3650487931895</v>
      </c>
      <c r="Y30" s="42">
        <v>766.94098802307303</v>
      </c>
      <c r="Z30" s="42">
        <v>854.57288568875492</v>
      </c>
      <c r="AA30" s="26">
        <v>971.659835472949</v>
      </c>
      <c r="AB30" s="26">
        <v>1065.866077158124</v>
      </c>
      <c r="AC30" s="27">
        <v>3659.0397863429398</v>
      </c>
      <c r="AD30" s="43">
        <v>1042.3558641918203</v>
      </c>
      <c r="AE30" s="43">
        <v>968.16589333020192</v>
      </c>
      <c r="AF30" s="43">
        <v>1017.7881804863694</v>
      </c>
      <c r="AG30" s="43">
        <v>1136.0260000000005</v>
      </c>
      <c r="AH30" s="29">
        <v>4164.3359380083921</v>
      </c>
      <c r="AI30" s="43">
        <v>1120.253600430802</v>
      </c>
      <c r="AJ30" s="43">
        <v>987.650924652448</v>
      </c>
      <c r="AK30" s="43">
        <v>1099.9199999999998</v>
      </c>
      <c r="AL30" s="43">
        <v>1212.0285576741701</v>
      </c>
      <c r="AM30" s="29">
        <v>4419.8530827574195</v>
      </c>
    </row>
    <row r="31" spans="1:39" x14ac:dyDescent="0.3">
      <c r="A31" s="16"/>
      <c r="B31" s="44"/>
      <c r="C31" s="45" t="s">
        <v>135</v>
      </c>
      <c r="D31" s="16" t="s">
        <v>137</v>
      </c>
      <c r="E31" s="42">
        <v>603.78181802856921</v>
      </c>
      <c r="F31" s="42">
        <v>597.58402762587696</v>
      </c>
      <c r="G31" s="42">
        <v>660.24874193187259</v>
      </c>
      <c r="H31" s="42">
        <v>744.66836396799124</v>
      </c>
      <c r="I31" s="27">
        <v>2606.2829515543099</v>
      </c>
      <c r="J31" s="42">
        <v>727.74258871783502</v>
      </c>
      <c r="K31" s="42">
        <v>769.45115058500312</v>
      </c>
      <c r="L31" s="42">
        <v>875.91700293177689</v>
      </c>
      <c r="M31" s="42">
        <v>902.03455628882523</v>
      </c>
      <c r="N31" s="27">
        <v>3275.14529852344</v>
      </c>
      <c r="O31" s="42">
        <v>721.32949670117398</v>
      </c>
      <c r="P31" s="42">
        <v>738.98801981843599</v>
      </c>
      <c r="Q31" s="42">
        <v>769.83744196987095</v>
      </c>
      <c r="R31" s="42">
        <v>783.78920636257294</v>
      </c>
      <c r="S31" s="27">
        <v>3013.9441648520897</v>
      </c>
      <c r="T31" s="26">
        <v>678.78709421007102</v>
      </c>
      <c r="U31" s="26">
        <v>550.67803659256288</v>
      </c>
      <c r="V31" s="26">
        <v>560.72470492023501</v>
      </c>
      <c r="W31" s="26">
        <v>634.22333069416118</v>
      </c>
      <c r="X31" s="27">
        <v>2424.4131664170204</v>
      </c>
      <c r="Y31" s="42">
        <v>704.73246960998392</v>
      </c>
      <c r="Z31" s="42">
        <v>782.21779290120105</v>
      </c>
      <c r="AA31" s="26">
        <v>790.2628382871801</v>
      </c>
      <c r="AB31" s="26">
        <v>923.80981348939997</v>
      </c>
      <c r="AC31" s="27">
        <v>3201.0229142877897</v>
      </c>
      <c r="AD31" s="43">
        <v>924.43505216808001</v>
      </c>
      <c r="AE31" s="43">
        <v>857.82268943148415</v>
      </c>
      <c r="AF31" s="43">
        <v>855.07036682098214</v>
      </c>
      <c r="AG31" s="43">
        <v>1004.3574570945208</v>
      </c>
      <c r="AH31" s="29">
        <v>3641.6855655150671</v>
      </c>
      <c r="AI31" s="43">
        <v>1014.4574499025799</v>
      </c>
      <c r="AJ31" s="43">
        <v>902.01892465244794</v>
      </c>
      <c r="AK31" s="43">
        <v>958.58896365311523</v>
      </c>
      <c r="AL31" s="43">
        <v>1130.0811576741698</v>
      </c>
      <c r="AM31" s="29">
        <v>4005.146495882313</v>
      </c>
    </row>
    <row r="32" spans="1:39" x14ac:dyDescent="0.3">
      <c r="A32" s="16"/>
      <c r="B32" s="44"/>
      <c r="C32" s="45"/>
      <c r="D32" s="1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/>
      <c r="AA32" s="26"/>
      <c r="AB32" s="26"/>
      <c r="AC32" s="27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x14ac:dyDescent="0.3">
      <c r="A33" s="16"/>
      <c r="B33" s="41" t="s">
        <v>129</v>
      </c>
      <c r="C33" s="19" t="s">
        <v>136</v>
      </c>
      <c r="D33" s="16" t="s">
        <v>138</v>
      </c>
      <c r="E33" s="26">
        <v>241.90396694639963</v>
      </c>
      <c r="F33" s="26">
        <v>253.00441828120702</v>
      </c>
      <c r="G33" s="26">
        <v>262.93940990873864</v>
      </c>
      <c r="H33" s="26">
        <v>257.88861603095188</v>
      </c>
      <c r="I33" s="27">
        <v>1015.3642930430334</v>
      </c>
      <c r="J33" s="26">
        <v>258.57219406318592</v>
      </c>
      <c r="K33" s="26">
        <v>263.99238856185752</v>
      </c>
      <c r="L33" s="26">
        <v>263.09836107709759</v>
      </c>
      <c r="M33" s="26">
        <v>256.55376588557698</v>
      </c>
      <c r="N33" s="27">
        <v>1040.7816474823951</v>
      </c>
      <c r="O33" s="26">
        <v>267.50643949101539</v>
      </c>
      <c r="P33" s="26">
        <v>278.00642122824837</v>
      </c>
      <c r="Q33" s="26">
        <v>287.84612561830926</v>
      </c>
      <c r="R33" s="26">
        <v>285.62751894468681</v>
      </c>
      <c r="S33" s="27">
        <v>1119.0960569259107</v>
      </c>
      <c r="T33" s="26">
        <v>275.47941704324307</v>
      </c>
      <c r="U33" s="26">
        <v>245.62619135399791</v>
      </c>
      <c r="V33" s="26">
        <v>264.77303024537508</v>
      </c>
      <c r="W33" s="26">
        <v>273.7787054240838</v>
      </c>
      <c r="X33" s="27">
        <v>1060.6040191625243</v>
      </c>
      <c r="Y33" s="26">
        <v>279.91701178215669</v>
      </c>
      <c r="Z33" s="26">
        <v>289.94399791697185</v>
      </c>
      <c r="AA33" s="26">
        <v>300.82686180120731</v>
      </c>
      <c r="AB33" s="26">
        <v>315.41809059225761</v>
      </c>
      <c r="AC33" s="27">
        <v>1186.0389698608597</v>
      </c>
      <c r="AD33" s="28">
        <v>314.720707708644</v>
      </c>
      <c r="AE33" s="28">
        <v>327.21293237925119</v>
      </c>
      <c r="AF33" s="28">
        <v>332.8798399171834</v>
      </c>
      <c r="AG33" s="28">
        <v>332.5521789355937</v>
      </c>
      <c r="AH33" s="29">
        <v>1307.5575912731081</v>
      </c>
      <c r="AI33" s="28">
        <v>336.45219399523432</v>
      </c>
      <c r="AJ33" s="28">
        <v>352.63313773383197</v>
      </c>
      <c r="AK33" s="28">
        <v>361.27745466658365</v>
      </c>
      <c r="AL33" s="28">
        <v>362.23600514558433</v>
      </c>
      <c r="AM33" s="29">
        <v>1412.6174113728032</v>
      </c>
    </row>
    <row r="34" spans="1:39" x14ac:dyDescent="0.3">
      <c r="A34" s="16"/>
      <c r="B34" s="44"/>
      <c r="C34" s="45" t="s">
        <v>131</v>
      </c>
      <c r="D34" s="16" t="s">
        <v>138</v>
      </c>
      <c r="E34" s="26">
        <v>140.62869663315922</v>
      </c>
      <c r="F34" s="26">
        <v>143.62595199810985</v>
      </c>
      <c r="G34" s="26">
        <v>149.42187560054484</v>
      </c>
      <c r="H34" s="26">
        <v>148.08175186857227</v>
      </c>
      <c r="I34" s="27">
        <v>581.55571661529655</v>
      </c>
      <c r="J34" s="26">
        <v>149.95399055469315</v>
      </c>
      <c r="K34" s="26">
        <v>148.98812392483921</v>
      </c>
      <c r="L34" s="26">
        <v>147.9859452680175</v>
      </c>
      <c r="M34" s="26">
        <v>147.03575208860076</v>
      </c>
      <c r="N34" s="27">
        <v>593.03629649476147</v>
      </c>
      <c r="O34" s="26">
        <v>155.71882853677334</v>
      </c>
      <c r="P34" s="26">
        <v>158.94016032213511</v>
      </c>
      <c r="Q34" s="26">
        <v>166.24511432897927</v>
      </c>
      <c r="R34" s="26">
        <v>167.35681060185993</v>
      </c>
      <c r="S34" s="27">
        <v>648.2975448300698</v>
      </c>
      <c r="T34" s="26">
        <v>163.65970954325886</v>
      </c>
      <c r="U34" s="26">
        <v>145.38058725335702</v>
      </c>
      <c r="V34" s="26">
        <v>155.12659742203994</v>
      </c>
      <c r="W34" s="26">
        <v>160.54809118857932</v>
      </c>
      <c r="X34" s="27">
        <v>625.26510151362197</v>
      </c>
      <c r="Y34" s="26">
        <v>162.744529308068</v>
      </c>
      <c r="Z34" s="26">
        <v>163.35985311978584</v>
      </c>
      <c r="AA34" s="26">
        <v>163.3690350676894</v>
      </c>
      <c r="AB34" s="26">
        <v>170.61072300283206</v>
      </c>
      <c r="AC34" s="27">
        <v>659.99801508621533</v>
      </c>
      <c r="AD34" s="28">
        <v>172.57159043683765</v>
      </c>
      <c r="AE34" s="28">
        <v>179.58389555843175</v>
      </c>
      <c r="AF34" s="28">
        <v>180.60655373832631</v>
      </c>
      <c r="AG34" s="28">
        <v>181.02301784208581</v>
      </c>
      <c r="AH34" s="29">
        <v>713.87722326312564</v>
      </c>
      <c r="AI34" s="28">
        <v>186.27025475706589</v>
      </c>
      <c r="AJ34" s="28">
        <v>194.24078234013666</v>
      </c>
      <c r="AK34" s="28">
        <v>195.30474590978548</v>
      </c>
      <c r="AL34" s="28">
        <v>195.81675310691796</v>
      </c>
      <c r="AM34" s="29">
        <v>771.63960018872433</v>
      </c>
    </row>
    <row r="35" spans="1:39" x14ac:dyDescent="0.3">
      <c r="A35" s="16"/>
      <c r="B35" s="44"/>
      <c r="C35" s="45" t="s">
        <v>132</v>
      </c>
      <c r="D35" s="16" t="s">
        <v>138</v>
      </c>
      <c r="E35" s="26">
        <v>15.930542050146263</v>
      </c>
      <c r="F35" s="26">
        <v>21.848558793353099</v>
      </c>
      <c r="G35" s="26">
        <v>23.146530653744204</v>
      </c>
      <c r="H35" s="26">
        <v>31.595209921731385</v>
      </c>
      <c r="I35" s="27">
        <v>92.607022799781447</v>
      </c>
      <c r="J35" s="26">
        <v>16.598636161215605</v>
      </c>
      <c r="K35" s="26">
        <v>22.645573205304462</v>
      </c>
      <c r="L35" s="26">
        <v>22.87912860504251</v>
      </c>
      <c r="M35" s="26">
        <v>31.259018321891567</v>
      </c>
      <c r="N35" s="27">
        <v>93.891324995040335</v>
      </c>
      <c r="O35" s="26">
        <v>17.094151754493318</v>
      </c>
      <c r="P35" s="26">
        <v>24.571353416465925</v>
      </c>
      <c r="Q35" s="26">
        <v>24.065716759639628</v>
      </c>
      <c r="R35" s="26">
        <v>32.871441316128056</v>
      </c>
      <c r="S35" s="27">
        <v>98.575254889348969</v>
      </c>
      <c r="T35" s="26">
        <v>18.186535989167151</v>
      </c>
      <c r="U35" s="26">
        <v>21.803450136620594</v>
      </c>
      <c r="V35" s="26">
        <v>26.420802481563353</v>
      </c>
      <c r="W35" s="26">
        <v>34.747832973890858</v>
      </c>
      <c r="X35" s="27">
        <v>101.26961579124166</v>
      </c>
      <c r="Y35" s="26">
        <v>18.878995439311225</v>
      </c>
      <c r="Z35" s="26">
        <v>25.026931716288633</v>
      </c>
      <c r="AA35" s="26">
        <v>27.253220203006276</v>
      </c>
      <c r="AB35" s="26">
        <v>37.27355710224149</v>
      </c>
      <c r="AC35" s="27">
        <v>108.44424620361772</v>
      </c>
      <c r="AD35" s="28">
        <v>17.282908157163838</v>
      </c>
      <c r="AE35" s="28">
        <v>24.357029768450854</v>
      </c>
      <c r="AF35" s="28">
        <v>27.962767100940212</v>
      </c>
      <c r="AG35" s="28">
        <v>37.101820034326295</v>
      </c>
      <c r="AH35" s="29">
        <v>106.87622306391184</v>
      </c>
      <c r="AI35" s="28">
        <v>17.738317901498192</v>
      </c>
      <c r="AJ35" s="28">
        <v>26.165525044252124</v>
      </c>
      <c r="AK35" s="28">
        <v>28.35714115670724</v>
      </c>
      <c r="AL35" s="28">
        <v>36.130974914319403</v>
      </c>
      <c r="AM35" s="29">
        <v>108.40462621351352</v>
      </c>
    </row>
    <row r="36" spans="1:39" x14ac:dyDescent="0.3">
      <c r="A36" s="16"/>
      <c r="B36" s="44"/>
      <c r="C36" s="45" t="s">
        <v>133</v>
      </c>
      <c r="D36" s="16" t="s">
        <v>138</v>
      </c>
      <c r="E36" s="26">
        <v>76.27957024753718</v>
      </c>
      <c r="F36" s="26">
        <v>79.331137084625524</v>
      </c>
      <c r="G36" s="26">
        <v>83.733775025583185</v>
      </c>
      <c r="H36" s="26">
        <v>87.254222408435524</v>
      </c>
      <c r="I36" s="27">
        <v>326.54764344226135</v>
      </c>
      <c r="J36" s="26">
        <v>82.925163136491506</v>
      </c>
      <c r="K36" s="26">
        <v>82.109447870297416</v>
      </c>
      <c r="L36" s="26">
        <v>84.324727691678149</v>
      </c>
      <c r="M36" s="26">
        <v>86.923039840928041</v>
      </c>
      <c r="N36" s="27">
        <v>336.05275195612245</v>
      </c>
      <c r="O36" s="26">
        <v>86.018204853795041</v>
      </c>
      <c r="P36" s="26">
        <v>86.463072914193219</v>
      </c>
      <c r="Q36" s="26">
        <v>92.831427986463638</v>
      </c>
      <c r="R36" s="26">
        <v>96.695006155672985</v>
      </c>
      <c r="S36" s="27">
        <v>361.99270955818173</v>
      </c>
      <c r="T36" s="26">
        <v>87.756324386583458</v>
      </c>
      <c r="U36" s="26">
        <v>75.177201856248843</v>
      </c>
      <c r="V36" s="26">
        <v>83.395538752059366</v>
      </c>
      <c r="W36" s="26">
        <v>89.944874643137297</v>
      </c>
      <c r="X36" s="27">
        <v>336.43118883790623</v>
      </c>
      <c r="Y36" s="26">
        <v>89.495797699667776</v>
      </c>
      <c r="Z36" s="26">
        <v>86.559723354415254</v>
      </c>
      <c r="AA36" s="26">
        <v>91.561799513668717</v>
      </c>
      <c r="AB36" s="26">
        <v>97.816530601482071</v>
      </c>
      <c r="AC36" s="27">
        <v>365.35946733870014</v>
      </c>
      <c r="AD36" s="28">
        <v>103.50798591029763</v>
      </c>
      <c r="AE36" s="28">
        <v>92.724510996539379</v>
      </c>
      <c r="AF36" s="28">
        <v>98.146309600445136</v>
      </c>
      <c r="AG36" s="28">
        <v>102.01671747786752</v>
      </c>
      <c r="AH36" s="29">
        <v>396.34072507751955</v>
      </c>
      <c r="AI36" s="28">
        <v>105.51901689926862</v>
      </c>
      <c r="AJ36" s="28">
        <v>106.78063739656527</v>
      </c>
      <c r="AK36" s="28">
        <v>112.98420436142314</v>
      </c>
      <c r="AL36" s="28">
        <v>117.29296648958584</v>
      </c>
      <c r="AM36" s="29">
        <v>442.58518923737989</v>
      </c>
    </row>
    <row r="37" spans="1:39" x14ac:dyDescent="0.3">
      <c r="A37" s="16"/>
      <c r="B37" s="44"/>
      <c r="C37" s="45" t="s">
        <v>134</v>
      </c>
      <c r="D37" s="16" t="s">
        <v>138</v>
      </c>
      <c r="E37" s="26">
        <v>49.375958331857547</v>
      </c>
      <c r="F37" s="26">
        <v>47.935918703113749</v>
      </c>
      <c r="G37" s="26">
        <v>53.008052324625162</v>
      </c>
      <c r="H37" s="26">
        <v>54.582999637217192</v>
      </c>
      <c r="I37" s="27">
        <v>204.87314453270133</v>
      </c>
      <c r="J37" s="26">
        <v>53.758020693684934</v>
      </c>
      <c r="K37" s="26">
        <v>52.936755456065811</v>
      </c>
      <c r="L37" s="26">
        <v>57.62132418317703</v>
      </c>
      <c r="M37" s="26">
        <v>54.422127409521686</v>
      </c>
      <c r="N37" s="27">
        <v>218.59273101058085</v>
      </c>
      <c r="O37" s="26">
        <v>50.8886013378931</v>
      </c>
      <c r="P37" s="26">
        <v>49.432681704655309</v>
      </c>
      <c r="Q37" s="26">
        <v>54.398712411949198</v>
      </c>
      <c r="R37" s="26">
        <v>53.337395635691855</v>
      </c>
      <c r="S37" s="27">
        <v>208.05705449950602</v>
      </c>
      <c r="T37" s="26">
        <v>49.731810069706825</v>
      </c>
      <c r="U37" s="26">
        <v>38.464022233335122</v>
      </c>
      <c r="V37" s="26">
        <v>44.304842719975298</v>
      </c>
      <c r="W37" s="26">
        <v>50.751637728042191</v>
      </c>
      <c r="X37" s="27">
        <v>183.18138888652882</v>
      </c>
      <c r="Y37" s="26">
        <v>54.059738924763685</v>
      </c>
      <c r="Z37" s="26">
        <v>59.327876666702423</v>
      </c>
      <c r="AA37" s="26">
        <v>67.581597815093474</v>
      </c>
      <c r="AB37" s="26">
        <v>74.742121952059392</v>
      </c>
      <c r="AC37" s="27">
        <v>255.71962079842933</v>
      </c>
      <c r="AD37" s="28">
        <v>72.689433521042275</v>
      </c>
      <c r="AE37" s="28">
        <v>66.540611225443428</v>
      </c>
      <c r="AF37" s="28">
        <v>69.951077696657691</v>
      </c>
      <c r="AG37" s="28">
        <v>77.810000000000031</v>
      </c>
      <c r="AH37" s="29">
        <v>286.99765251608494</v>
      </c>
      <c r="AI37" s="28">
        <v>76.677180043176037</v>
      </c>
      <c r="AJ37" s="28">
        <v>67.554736600894799</v>
      </c>
      <c r="AK37" s="28">
        <v>75.23387466903236</v>
      </c>
      <c r="AL37" s="28">
        <v>82.845311057276064</v>
      </c>
      <c r="AM37" s="29">
        <v>302.31553233634889</v>
      </c>
    </row>
    <row r="38" spans="1:39" x14ac:dyDescent="0.3">
      <c r="A38" s="16"/>
      <c r="B38" s="44"/>
      <c r="C38" s="45" t="s">
        <v>135</v>
      </c>
      <c r="D38" s="16" t="s">
        <v>138</v>
      </c>
      <c r="E38" s="26">
        <v>45.244555712120963</v>
      </c>
      <c r="F38" s="26">
        <v>44.90672733725286</v>
      </c>
      <c r="G38" s="26">
        <v>49.542966009064308</v>
      </c>
      <c r="H38" s="26">
        <v>55.014744858425473</v>
      </c>
      <c r="I38" s="27">
        <v>194.72852007035323</v>
      </c>
      <c r="J38" s="26">
        <v>53.605280285105934</v>
      </c>
      <c r="K38" s="26">
        <v>55.095812530386354</v>
      </c>
      <c r="L38" s="26">
        <v>59.977031699385975</v>
      </c>
      <c r="M38" s="26">
        <v>60.912702688286302</v>
      </c>
      <c r="N38" s="27">
        <v>229.71677137500251</v>
      </c>
      <c r="O38" s="26">
        <v>51.012359709246155</v>
      </c>
      <c r="P38" s="26">
        <v>51.826322728043763</v>
      </c>
      <c r="Q38" s="26">
        <v>54.481244342626674</v>
      </c>
      <c r="R38" s="26">
        <v>55.708809285410155</v>
      </c>
      <c r="S38" s="27">
        <v>213.0339202115</v>
      </c>
      <c r="T38" s="26">
        <v>47.670935969635529</v>
      </c>
      <c r="U38" s="26">
        <v>36.670069985644041</v>
      </c>
      <c r="V38" s="26">
        <v>38.11147600978925</v>
      </c>
      <c r="W38" s="26">
        <v>44.167457644280574</v>
      </c>
      <c r="X38" s="27">
        <v>166.55910309807808</v>
      </c>
      <c r="Y38" s="26">
        <v>49.674817116142371</v>
      </c>
      <c r="Z38" s="26">
        <v>54.304695972585193</v>
      </c>
      <c r="AA38" s="26">
        <v>54.964940769979279</v>
      </c>
      <c r="AB38" s="26">
        <v>64.780657926962618</v>
      </c>
      <c r="AC38" s="27">
        <v>223.71015720134551</v>
      </c>
      <c r="AD38" s="28">
        <v>64.466141149589859</v>
      </c>
      <c r="AE38" s="28">
        <v>58.956885871579672</v>
      </c>
      <c r="AF38" s="28">
        <v>58.767722805565789</v>
      </c>
      <c r="AG38" s="28">
        <v>68.791606650309646</v>
      </c>
      <c r="AH38" s="29">
        <v>250.97764062819206</v>
      </c>
      <c r="AI38" s="28">
        <v>69.435828193195064</v>
      </c>
      <c r="AJ38" s="28">
        <v>61.697558664627991</v>
      </c>
      <c r="AK38" s="28">
        <v>65.56691573077687</v>
      </c>
      <c r="AL38" s="28">
        <v>77.243992672202083</v>
      </c>
      <c r="AM38" s="29">
        <v>273.94982871972053</v>
      </c>
    </row>
    <row r="39" spans="1:39" x14ac:dyDescent="0.3">
      <c r="A39" s="16"/>
      <c r="B39" s="44"/>
      <c r="C39" s="45" t="s">
        <v>139</v>
      </c>
      <c r="D39" s="16" t="s">
        <v>138</v>
      </c>
      <c r="E39" s="26">
        <v>4.1314026197365807</v>
      </c>
      <c r="F39" s="26">
        <v>3.0291913658608887</v>
      </c>
      <c r="G39" s="26">
        <v>3.4650863155608538</v>
      </c>
      <c r="H39" s="26">
        <v>-0.43174522120828213</v>
      </c>
      <c r="I39" s="27">
        <v>10.144624462348103</v>
      </c>
      <c r="J39" s="26">
        <v>0.15274040857900398</v>
      </c>
      <c r="K39" s="26">
        <v>-2.1590570743205459</v>
      </c>
      <c r="L39" s="26">
        <v>-2.3557075162089469</v>
      </c>
      <c r="M39" s="26">
        <v>-6.490575278764612</v>
      </c>
      <c r="N39" s="27">
        <v>-11.124040364421644</v>
      </c>
      <c r="O39" s="26">
        <v>-0.12375837135305283</v>
      </c>
      <c r="P39" s="26">
        <v>-2.3936410233884593</v>
      </c>
      <c r="Q39" s="26">
        <v>-8.2531930677473442E-2</v>
      </c>
      <c r="R39" s="26">
        <v>-2.3714136497183023</v>
      </c>
      <c r="S39" s="27">
        <v>-4.9768657119939714</v>
      </c>
      <c r="T39" s="26">
        <v>2.0608741000712953</v>
      </c>
      <c r="U39" s="26">
        <v>1.7939522476910807</v>
      </c>
      <c r="V39" s="26">
        <v>6.193366710186047</v>
      </c>
      <c r="W39" s="26">
        <v>6.5841800837616162</v>
      </c>
      <c r="X39" s="27">
        <v>16.622285788450721</v>
      </c>
      <c r="Y39" s="26">
        <v>4.3849218086213142</v>
      </c>
      <c r="Z39" s="26">
        <v>5.0231806941172348</v>
      </c>
      <c r="AA39" s="26">
        <v>12.616657045114192</v>
      </c>
      <c r="AB39" s="26">
        <v>9.9614640250967721</v>
      </c>
      <c r="AC39" s="27">
        <v>32.00946359708383</v>
      </c>
      <c r="AD39" s="28">
        <v>8.2232923714524286</v>
      </c>
      <c r="AE39" s="28">
        <v>7.5837253538637555</v>
      </c>
      <c r="AF39" s="28">
        <v>11.183354891091902</v>
      </c>
      <c r="AG39" s="28">
        <v>9.0183933496903848</v>
      </c>
      <c r="AH39" s="29">
        <v>36.020011887892878</v>
      </c>
      <c r="AI39" s="28">
        <v>7.2413518499809726</v>
      </c>
      <c r="AJ39" s="28">
        <v>5.8571779362668082</v>
      </c>
      <c r="AK39" s="28">
        <v>9.6669589382554904</v>
      </c>
      <c r="AL39" s="28">
        <v>5.6013183850739807</v>
      </c>
      <c r="AM39" s="29">
        <v>28.365703616628366</v>
      </c>
    </row>
    <row r="40" spans="1:39" x14ac:dyDescent="0.3">
      <c r="A40" s="16"/>
      <c r="B40" s="44"/>
      <c r="C40" s="45"/>
      <c r="D40" s="16"/>
      <c r="E40" s="26"/>
      <c r="F40" s="26"/>
      <c r="G40" s="26"/>
      <c r="H40" s="26"/>
      <c r="I40" s="50"/>
      <c r="J40" s="26"/>
      <c r="K40" s="26"/>
      <c r="L40" s="26"/>
      <c r="M40" s="26"/>
      <c r="N40" s="50"/>
      <c r="O40" s="26"/>
      <c r="P40" s="26"/>
      <c r="Q40" s="26"/>
      <c r="R40" s="26"/>
      <c r="S40" s="50"/>
      <c r="T40" s="26"/>
      <c r="U40" s="26"/>
      <c r="V40" s="26"/>
      <c r="W40" s="28"/>
      <c r="X40" s="51"/>
      <c r="Y40" s="26"/>
      <c r="Z40" s="26"/>
      <c r="AA40" s="26"/>
      <c r="AB40" s="28"/>
      <c r="AC40" s="51"/>
      <c r="AD40" s="52"/>
      <c r="AE40" s="28"/>
      <c r="AF40" s="28"/>
      <c r="AG40" s="28"/>
      <c r="AH40" s="51"/>
      <c r="AI40" s="52"/>
      <c r="AJ40" s="28"/>
      <c r="AK40" s="28"/>
      <c r="AL40" s="28"/>
      <c r="AM40" s="51"/>
    </row>
    <row r="41" spans="1:39" x14ac:dyDescent="0.3">
      <c r="A41" s="16">
        <v>2</v>
      </c>
      <c r="B41" s="25" t="s">
        <v>140</v>
      </c>
      <c r="C41" s="19"/>
      <c r="D41" s="16" t="s">
        <v>141</v>
      </c>
      <c r="E41" s="26">
        <v>31.532996837724031</v>
      </c>
      <c r="F41" s="26">
        <v>31.355633084814855</v>
      </c>
      <c r="G41" s="26">
        <v>31.845273804579392</v>
      </c>
      <c r="H41" s="26">
        <v>33.834072923158132</v>
      </c>
      <c r="I41" s="27">
        <v>32.160638864264413</v>
      </c>
      <c r="J41" s="26">
        <v>32.070410137072791</v>
      </c>
      <c r="K41" s="26">
        <v>31.102960323061694</v>
      </c>
      <c r="L41" s="26">
        <v>32.05064727368935</v>
      </c>
      <c r="M41" s="26">
        <v>33.88102277153699</v>
      </c>
      <c r="N41" s="27">
        <v>32.288497089569098</v>
      </c>
      <c r="O41" s="26">
        <v>32.15556418659002</v>
      </c>
      <c r="P41" s="26">
        <v>31.10110641768431</v>
      </c>
      <c r="Q41" s="26">
        <v>32.250365637910406</v>
      </c>
      <c r="R41" s="26">
        <v>33.853532920404092</v>
      </c>
      <c r="S41" s="27">
        <v>32.346884551854629</v>
      </c>
      <c r="T41" s="26">
        <v>31.855855268057287</v>
      </c>
      <c r="U41" s="26">
        <v>30.60634594455891</v>
      </c>
      <c r="V41" s="26">
        <v>31.496991470307073</v>
      </c>
      <c r="W41" s="26">
        <v>32.853130232978671</v>
      </c>
      <c r="X41" s="27">
        <v>31.720716003278916</v>
      </c>
      <c r="Y41" s="53">
        <v>31.972261039038674</v>
      </c>
      <c r="Z41" s="53">
        <v>29.853945581312715</v>
      </c>
      <c r="AA41" s="26">
        <v>30.436709995058454</v>
      </c>
      <c r="AB41" s="26">
        <v>31.011705897341805</v>
      </c>
      <c r="AC41" s="27">
        <v>30.80501371565914</v>
      </c>
      <c r="AD41" s="54">
        <v>32.888838698888918</v>
      </c>
      <c r="AE41" s="54">
        <v>28.337666950482397</v>
      </c>
      <c r="AF41" s="54">
        <v>29.484005286971652</v>
      </c>
      <c r="AG41" s="54">
        <v>30.676905442145777</v>
      </c>
      <c r="AH41" s="29">
        <v>30.311531034867922</v>
      </c>
      <c r="AI41" s="54">
        <v>31.362261498809911</v>
      </c>
      <c r="AJ41" s="54">
        <v>30.280942421572263</v>
      </c>
      <c r="AK41" s="54">
        <v>31.273527562270441</v>
      </c>
      <c r="AL41" s="54">
        <v>32.380261714305632</v>
      </c>
      <c r="AM41" s="29">
        <v>31.330860406659493</v>
      </c>
    </row>
    <row r="42" spans="1:39" x14ac:dyDescent="0.3">
      <c r="A42" s="16"/>
      <c r="B42" s="25"/>
      <c r="C42" s="19"/>
      <c r="D42" s="16"/>
      <c r="E42" s="26"/>
      <c r="F42" s="26"/>
      <c r="G42" s="28"/>
      <c r="H42" s="26"/>
      <c r="I42" s="27"/>
      <c r="J42" s="26"/>
      <c r="K42" s="26"/>
      <c r="L42" s="28"/>
      <c r="M42" s="26"/>
      <c r="N42" s="27"/>
      <c r="O42" s="26"/>
      <c r="P42" s="26"/>
      <c r="Q42" s="28"/>
      <c r="R42" s="26"/>
      <c r="S42" s="27"/>
      <c r="T42" s="26"/>
      <c r="U42" s="26"/>
      <c r="V42" s="26"/>
      <c r="W42" s="28"/>
      <c r="X42" s="29"/>
      <c r="Y42" s="26"/>
      <c r="Z42" s="26"/>
      <c r="AA42" s="26"/>
      <c r="AB42" s="28"/>
      <c r="AC42" s="29"/>
      <c r="AD42" s="28"/>
      <c r="AE42" s="28"/>
      <c r="AF42" s="28"/>
      <c r="AG42" s="28"/>
      <c r="AH42" s="29"/>
      <c r="AI42" s="28"/>
      <c r="AJ42" s="28"/>
      <c r="AK42" s="28"/>
      <c r="AL42" s="28"/>
      <c r="AM42" s="29"/>
    </row>
    <row r="43" spans="1:39" x14ac:dyDescent="0.3">
      <c r="A43" s="16">
        <v>3</v>
      </c>
      <c r="B43" s="26" t="s">
        <v>142</v>
      </c>
      <c r="C43" s="26"/>
      <c r="D43" s="38" t="s">
        <v>116</v>
      </c>
      <c r="E43" s="26">
        <v>3.6120999999999999</v>
      </c>
      <c r="F43" s="26">
        <v>4.3689</v>
      </c>
      <c r="G43" s="26">
        <v>3.7238000000000002</v>
      </c>
      <c r="H43" s="26">
        <v>3.6067</v>
      </c>
      <c r="I43" s="27">
        <v>3.6067</v>
      </c>
      <c r="J43" s="26">
        <v>3.4003999999999999</v>
      </c>
      <c r="K43" s="26">
        <v>3.1221000000000001</v>
      </c>
      <c r="L43" s="26">
        <v>2.8828999999999998</v>
      </c>
      <c r="M43" s="26">
        <v>3.1307</v>
      </c>
      <c r="N43" s="27">
        <v>3.1307</v>
      </c>
      <c r="O43" s="26">
        <v>2.4815</v>
      </c>
      <c r="P43" s="26">
        <v>3.2816999999999998</v>
      </c>
      <c r="Q43" s="26">
        <v>3.3923000000000001</v>
      </c>
      <c r="R43" s="26">
        <v>2.7181000000000002</v>
      </c>
      <c r="S43" s="27">
        <v>2.7181000000000002</v>
      </c>
      <c r="T43" s="26">
        <v>2.9594</v>
      </c>
      <c r="U43" s="26">
        <v>1.9603999999999999</v>
      </c>
      <c r="V43" s="26">
        <v>1.4218999999999999</v>
      </c>
      <c r="W43" s="26">
        <v>1.6838</v>
      </c>
      <c r="X43" s="27">
        <v>1.6838</v>
      </c>
      <c r="Y43" s="26">
        <v>1.37</v>
      </c>
      <c r="Z43" s="26">
        <v>1.3299000000000001</v>
      </c>
      <c r="AA43" s="26">
        <v>1.6</v>
      </c>
      <c r="AB43" s="26">
        <v>1.87</v>
      </c>
      <c r="AC43" s="27">
        <v>1.87</v>
      </c>
      <c r="AD43" s="28">
        <v>2.6415632985216098</v>
      </c>
      <c r="AE43" s="28">
        <v>4.05</v>
      </c>
      <c r="AF43" s="28">
        <v>4.29</v>
      </c>
      <c r="AG43" s="28">
        <v>4.13</v>
      </c>
      <c r="AH43" s="29">
        <v>4.13</v>
      </c>
      <c r="AI43" s="28">
        <v>4.0500000000000007</v>
      </c>
      <c r="AJ43" s="28">
        <v>3.99</v>
      </c>
      <c r="AK43" s="28">
        <v>3.76</v>
      </c>
      <c r="AL43" s="28">
        <v>3.66</v>
      </c>
      <c r="AM43" s="29">
        <v>3.66</v>
      </c>
    </row>
    <row r="44" spans="1:39" x14ac:dyDescent="0.3">
      <c r="A44" s="55"/>
      <c r="B44" s="56" t="s">
        <v>143</v>
      </c>
      <c r="C44" s="57"/>
      <c r="D44" s="38" t="s">
        <v>116</v>
      </c>
      <c r="E44" s="26">
        <v>3.3016000000000001</v>
      </c>
      <c r="F44" s="26">
        <v>3.1333000000000002</v>
      </c>
      <c r="G44" s="26">
        <v>3.0002</v>
      </c>
      <c r="H44" s="26">
        <v>2.9523000000000001</v>
      </c>
      <c r="I44" s="27">
        <v>2.9523000000000001</v>
      </c>
      <c r="J44" s="26">
        <v>2.6730999999999998</v>
      </c>
      <c r="K44" s="26">
        <v>2.7242999999999999</v>
      </c>
      <c r="L44" s="26">
        <v>2.8227000000000002</v>
      </c>
      <c r="M44" s="26">
        <v>3.0712999999999999</v>
      </c>
      <c r="N44" s="27">
        <v>3.0712999999999999</v>
      </c>
      <c r="O44" s="26">
        <v>3.032</v>
      </c>
      <c r="P44" s="26">
        <v>3.2549000000000001</v>
      </c>
      <c r="Q44" s="26">
        <v>3.3182</v>
      </c>
      <c r="R44" s="26">
        <v>3.0192000000000001</v>
      </c>
      <c r="S44" s="27">
        <v>3.0192000000000001</v>
      </c>
      <c r="T44" s="26">
        <v>2.8727999999999998</v>
      </c>
      <c r="U44" s="26">
        <v>2.2555000000000001</v>
      </c>
      <c r="V44" s="26">
        <v>1.8581000000000001</v>
      </c>
      <c r="W44" s="26">
        <v>1.6014999999999999</v>
      </c>
      <c r="X44" s="27">
        <v>1.6014999999999999</v>
      </c>
      <c r="Y44" s="26">
        <v>1.21</v>
      </c>
      <c r="Z44" s="26">
        <v>1.4899</v>
      </c>
      <c r="AA44" s="26">
        <v>1.3</v>
      </c>
      <c r="AB44" s="26">
        <v>1.56</v>
      </c>
      <c r="AC44" s="27">
        <v>1.56</v>
      </c>
      <c r="AD44" s="28">
        <v>2.3731048121292009</v>
      </c>
      <c r="AE44" s="28">
        <v>2.83</v>
      </c>
      <c r="AF44" s="28">
        <v>3.55</v>
      </c>
      <c r="AG44" s="28">
        <v>3.95</v>
      </c>
      <c r="AH44" s="29">
        <v>3.95</v>
      </c>
      <c r="AI44" s="28">
        <v>3.8404419247115964</v>
      </c>
      <c r="AJ44" s="28">
        <v>3.7700405841562006</v>
      </c>
      <c r="AK44" s="28">
        <v>3.62</v>
      </c>
      <c r="AL44" s="28">
        <v>3.4800000000000004</v>
      </c>
      <c r="AM44" s="29">
        <v>3.4800000000000004</v>
      </c>
    </row>
    <row r="45" spans="1:39" x14ac:dyDescent="0.3">
      <c r="A45" s="16"/>
      <c r="B45" s="56" t="s">
        <v>144</v>
      </c>
      <c r="C45" s="19"/>
      <c r="D45" s="38" t="s">
        <v>116</v>
      </c>
      <c r="E45" s="26">
        <v>5.4973000000000001</v>
      </c>
      <c r="F45" s="26">
        <v>10.6358</v>
      </c>
      <c r="G45" s="26">
        <v>9.3185000000000002</v>
      </c>
      <c r="H45" s="26">
        <v>8.7003000000000004</v>
      </c>
      <c r="I45" s="27">
        <v>8.7003000000000004</v>
      </c>
      <c r="J45" s="26">
        <v>5.1074999999999999</v>
      </c>
      <c r="K45" s="26">
        <v>2.88</v>
      </c>
      <c r="L45" s="26">
        <v>2.3965999999999998</v>
      </c>
      <c r="M45" s="26">
        <v>3.3618000000000001</v>
      </c>
      <c r="N45" s="27">
        <v>3.3618000000000001</v>
      </c>
      <c r="O45" s="26">
        <v>3.2526999999999999</v>
      </c>
      <c r="P45" s="26">
        <v>1.8855999999999999</v>
      </c>
      <c r="Q45" s="26">
        <v>1.8802000000000001</v>
      </c>
      <c r="R45" s="26">
        <v>0.50819999999999999</v>
      </c>
      <c r="S45" s="27">
        <v>0.50819999999999999</v>
      </c>
      <c r="T45" s="26">
        <v>0.15609999999999999</v>
      </c>
      <c r="U45" s="26">
        <v>0.52490000000000003</v>
      </c>
      <c r="V45" s="26">
        <v>0.63429999999999997</v>
      </c>
      <c r="W45" s="26">
        <v>0.25190000000000001</v>
      </c>
      <c r="X45" s="27">
        <v>0.25190000000000001</v>
      </c>
      <c r="Y45" s="26">
        <v>0.88</v>
      </c>
      <c r="Z45" s="26">
        <v>0.49</v>
      </c>
      <c r="AA45" s="26">
        <v>0.99</v>
      </c>
      <c r="AB45" s="26">
        <v>1.79</v>
      </c>
      <c r="AC45" s="27">
        <v>1.79</v>
      </c>
      <c r="AD45" s="28">
        <v>3.0616186980876758</v>
      </c>
      <c r="AE45" s="28">
        <v>5.16</v>
      </c>
      <c r="AF45" s="28">
        <v>4.83</v>
      </c>
      <c r="AG45" s="28">
        <v>4.76</v>
      </c>
      <c r="AH45" s="29">
        <v>4.76</v>
      </c>
      <c r="AI45" s="28">
        <v>4.444979469825169</v>
      </c>
      <c r="AJ45" s="28">
        <v>3.8954893579125502</v>
      </c>
      <c r="AK45" s="28">
        <v>3.57</v>
      </c>
      <c r="AL45" s="28">
        <v>4.07</v>
      </c>
      <c r="AM45" s="29">
        <v>4.07</v>
      </c>
    </row>
    <row r="46" spans="1:39" x14ac:dyDescent="0.3">
      <c r="A46" s="19"/>
      <c r="B46" s="56" t="s">
        <v>145</v>
      </c>
      <c r="C46" s="19"/>
      <c r="D46" s="38" t="s">
        <v>116</v>
      </c>
      <c r="E46" s="26">
        <v>2.887</v>
      </c>
      <c r="F46" s="26">
        <v>2.1749000000000001</v>
      </c>
      <c r="G46" s="26">
        <v>0.4667</v>
      </c>
      <c r="H46" s="26">
        <v>0.71050000000000002</v>
      </c>
      <c r="I46" s="27">
        <v>0.71050000000000002</v>
      </c>
      <c r="J46" s="26">
        <v>4.0571000000000002</v>
      </c>
      <c r="K46" s="26">
        <v>4.5953999999999997</v>
      </c>
      <c r="L46" s="26">
        <v>3.7517999999999998</v>
      </c>
      <c r="M46" s="26">
        <v>3.3877999999999999</v>
      </c>
      <c r="N46" s="27">
        <v>3.3877999999999999</v>
      </c>
      <c r="O46" s="26">
        <v>0.16309999999999999</v>
      </c>
      <c r="P46" s="26">
        <v>4.9123999999999999</v>
      </c>
      <c r="Q46" s="26">
        <v>5.4897</v>
      </c>
      <c r="R46" s="26">
        <v>4.3037000000000001</v>
      </c>
      <c r="S46" s="27">
        <v>4.3037000000000001</v>
      </c>
      <c r="T46" s="26">
        <v>6.4762000000000004</v>
      </c>
      <c r="U46" s="26">
        <v>2.3176999999999999</v>
      </c>
      <c r="V46" s="26">
        <v>0.54669999999999996</v>
      </c>
      <c r="W46" s="26">
        <v>3.6212</v>
      </c>
      <c r="X46" s="27">
        <v>3.6212</v>
      </c>
      <c r="Y46" s="26">
        <v>2.4900000000000002</v>
      </c>
      <c r="Z46" s="26">
        <v>1.6</v>
      </c>
      <c r="AA46" s="26">
        <v>3.51</v>
      </c>
      <c r="AB46" s="26">
        <v>3.2</v>
      </c>
      <c r="AC46" s="27">
        <v>3.2</v>
      </c>
      <c r="AD46" s="28">
        <v>3.25</v>
      </c>
      <c r="AE46" s="28">
        <v>7.69</v>
      </c>
      <c r="AF46" s="28">
        <v>6.5</v>
      </c>
      <c r="AG46" s="28">
        <v>4.13</v>
      </c>
      <c r="AH46" s="29">
        <v>4.13</v>
      </c>
      <c r="AI46" s="28">
        <v>4.4731970713850018</v>
      </c>
      <c r="AJ46" s="28">
        <v>4.9738194020744375</v>
      </c>
      <c r="AK46" s="28">
        <v>4.5117693715680334</v>
      </c>
      <c r="AL46" s="28">
        <v>3.9581696156192794</v>
      </c>
      <c r="AM46" s="29">
        <v>3.9581696156192794</v>
      </c>
    </row>
  </sheetData>
  <mergeCells count="9">
    <mergeCell ref="Y4:AC4"/>
    <mergeCell ref="AD4:AH4"/>
    <mergeCell ref="AI4:AM4"/>
    <mergeCell ref="A4:C5"/>
    <mergeCell ref="D4:D5"/>
    <mergeCell ref="E4:I4"/>
    <mergeCell ref="J4:N4"/>
    <mergeCell ref="O4:S4"/>
    <mergeCell ref="T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D185-8428-4B79-89A0-F7C4E0D61356}">
  <dimension ref="A2:G95"/>
  <sheetViews>
    <sheetView topLeftCell="A75" workbookViewId="0">
      <selection activeCell="B94" sqref="B94"/>
    </sheetView>
  </sheetViews>
  <sheetFormatPr defaultRowHeight="14.4" x14ac:dyDescent="0.3"/>
  <cols>
    <col min="2" max="2" width="12.6640625" customWidth="1"/>
    <col min="3" max="3" width="17.5546875" customWidth="1"/>
    <col min="6" max="6" width="16.33203125" customWidth="1"/>
    <col min="7" max="7" width="17.44140625" customWidth="1"/>
  </cols>
  <sheetData>
    <row r="2" spans="1:7" x14ac:dyDescent="0.3">
      <c r="A2" s="1276" t="s">
        <v>96</v>
      </c>
      <c r="B2" s="1276"/>
      <c r="C2" s="1276"/>
      <c r="E2" s="1271" t="s">
        <v>97</v>
      </c>
      <c r="F2" s="1271"/>
      <c r="G2" s="1271"/>
    </row>
    <row r="3" spans="1:7" ht="57.6" x14ac:dyDescent="0.3">
      <c r="A3" s="1" t="s">
        <v>0</v>
      </c>
      <c r="B3" s="2" t="s">
        <v>1</v>
      </c>
      <c r="C3" s="2" t="s">
        <v>638</v>
      </c>
      <c r="E3" s="1" t="s">
        <v>0</v>
      </c>
      <c r="F3" s="2" t="s">
        <v>98</v>
      </c>
      <c r="G3" s="2" t="s">
        <v>104</v>
      </c>
    </row>
    <row r="4" spans="1:7" x14ac:dyDescent="0.3">
      <c r="A4" t="s">
        <v>3</v>
      </c>
      <c r="B4">
        <v>117274.4767</v>
      </c>
      <c r="C4">
        <v>15867.3433260643</v>
      </c>
      <c r="E4" t="s">
        <v>3</v>
      </c>
      <c r="F4">
        <v>84631.821899999995</v>
      </c>
      <c r="G4">
        <v>11450.7624521988</v>
      </c>
    </row>
    <row r="5" spans="1:7" x14ac:dyDescent="0.3">
      <c r="A5" t="s">
        <v>4</v>
      </c>
      <c r="B5">
        <v>141808.78659999999</v>
      </c>
      <c r="C5">
        <v>17112.335878176498</v>
      </c>
      <c r="E5" t="s">
        <v>4</v>
      </c>
      <c r="F5">
        <v>96672.270499999999</v>
      </c>
      <c r="G5">
        <v>11665.626669299299</v>
      </c>
    </row>
    <row r="6" spans="1:7" x14ac:dyDescent="0.3">
      <c r="A6" t="s">
        <v>5</v>
      </c>
      <c r="B6">
        <v>165499.08840000001</v>
      </c>
      <c r="C6">
        <v>18996.972145265801</v>
      </c>
      <c r="E6" t="s">
        <v>5</v>
      </c>
      <c r="F6">
        <v>120257.3092</v>
      </c>
      <c r="G6">
        <v>13803.850977205801</v>
      </c>
    </row>
    <row r="7" spans="1:7" x14ac:dyDescent="0.3">
      <c r="A7" t="s">
        <v>6</v>
      </c>
      <c r="B7">
        <v>169305.04209999999</v>
      </c>
      <c r="C7">
        <v>18209.9994729625</v>
      </c>
      <c r="E7" t="s">
        <v>6</v>
      </c>
      <c r="F7">
        <v>150034.05869999999</v>
      </c>
      <c r="G7">
        <v>16137.2638166304</v>
      </c>
    </row>
    <row r="8" spans="1:7" x14ac:dyDescent="0.3">
      <c r="A8" t="s">
        <v>7</v>
      </c>
      <c r="B8">
        <v>169545.25750000001</v>
      </c>
      <c r="C8">
        <v>17336.447692669499</v>
      </c>
      <c r="E8" t="s">
        <v>7</v>
      </c>
      <c r="F8">
        <v>146986.4265</v>
      </c>
      <c r="G8">
        <v>15029.7479984048</v>
      </c>
    </row>
    <row r="9" spans="1:7" x14ac:dyDescent="0.3">
      <c r="A9" t="s">
        <v>8</v>
      </c>
      <c r="B9">
        <v>187351.9381</v>
      </c>
      <c r="C9">
        <v>16665.850683464199</v>
      </c>
      <c r="E9" t="s">
        <v>8</v>
      </c>
      <c r="F9">
        <v>154733.63370000001</v>
      </c>
      <c r="G9">
        <v>13764.296548550399</v>
      </c>
    </row>
    <row r="10" spans="1:7" x14ac:dyDescent="0.3">
      <c r="A10" t="s">
        <v>9</v>
      </c>
      <c r="B10">
        <v>161713.0968</v>
      </c>
      <c r="C10">
        <v>16820.4092738789</v>
      </c>
      <c r="E10" t="s">
        <v>9</v>
      </c>
      <c r="F10">
        <v>122042.19349999999</v>
      </c>
      <c r="G10">
        <v>12694.0840536295</v>
      </c>
    </row>
    <row r="11" spans="1:7" x14ac:dyDescent="0.3">
      <c r="A11" t="s">
        <v>10</v>
      </c>
      <c r="B11">
        <v>151513.30439999999</v>
      </c>
      <c r="C11">
        <v>14557.482215494099</v>
      </c>
      <c r="E11" t="s">
        <v>10</v>
      </c>
      <c r="F11">
        <v>116493.1657</v>
      </c>
      <c r="G11">
        <v>11192.7278902667</v>
      </c>
    </row>
    <row r="12" spans="1:7" x14ac:dyDescent="0.3">
      <c r="A12" t="s">
        <v>11</v>
      </c>
      <c r="B12">
        <v>155785.34239999999</v>
      </c>
      <c r="C12">
        <v>15336.5238929689</v>
      </c>
      <c r="E12" t="s">
        <v>11</v>
      </c>
      <c r="F12">
        <v>124449.9859</v>
      </c>
      <c r="G12">
        <v>12251.6672803166</v>
      </c>
    </row>
    <row r="13" spans="1:7" x14ac:dyDescent="0.3">
      <c r="A13" t="s">
        <v>12</v>
      </c>
      <c r="B13">
        <v>153639.9944</v>
      </c>
      <c r="C13">
        <v>16927.042548972</v>
      </c>
      <c r="E13" t="s">
        <v>12</v>
      </c>
      <c r="F13">
        <v>122849.2816</v>
      </c>
      <c r="G13">
        <v>13534.724632571601</v>
      </c>
    </row>
    <row r="14" spans="1:7" x14ac:dyDescent="0.3">
      <c r="A14" t="s">
        <v>13</v>
      </c>
      <c r="B14">
        <v>159713.04819999999</v>
      </c>
      <c r="C14">
        <v>17833.6755585828</v>
      </c>
      <c r="E14" t="s">
        <v>13</v>
      </c>
      <c r="F14">
        <v>129854.5108</v>
      </c>
      <c r="G14">
        <v>14499.6494746362</v>
      </c>
    </row>
    <row r="15" spans="1:7" x14ac:dyDescent="0.3">
      <c r="A15" t="s">
        <v>14</v>
      </c>
      <c r="B15">
        <v>151887.56589999999</v>
      </c>
      <c r="C15">
        <v>16774.5066153671</v>
      </c>
      <c r="E15" t="s">
        <v>14</v>
      </c>
      <c r="F15">
        <v>135779.9749</v>
      </c>
      <c r="G15">
        <v>14995.5796163985</v>
      </c>
    </row>
    <row r="16" spans="1:7" x14ac:dyDescent="0.3">
      <c r="A16" t="s">
        <v>15</v>
      </c>
      <c r="B16">
        <v>162401.8616</v>
      </c>
      <c r="C16">
        <v>18236.130660827501</v>
      </c>
      <c r="E16" t="s">
        <v>15</v>
      </c>
      <c r="F16">
        <v>125894.94680000001</v>
      </c>
      <c r="G16">
        <v>14136.7634383246</v>
      </c>
    </row>
    <row r="17" spans="1:7" x14ac:dyDescent="0.3">
      <c r="A17" t="s">
        <v>16</v>
      </c>
      <c r="B17">
        <v>162339.9044</v>
      </c>
      <c r="C17">
        <v>19145.4370525868</v>
      </c>
      <c r="E17" t="s">
        <v>16</v>
      </c>
      <c r="F17">
        <v>117860.4688</v>
      </c>
      <c r="G17">
        <v>13899.7875768046</v>
      </c>
    </row>
    <row r="18" spans="1:7" x14ac:dyDescent="0.3">
      <c r="A18" t="s">
        <v>17</v>
      </c>
      <c r="B18">
        <v>158118.22750000001</v>
      </c>
      <c r="C18">
        <v>18731.5759285657</v>
      </c>
      <c r="E18" t="s">
        <v>17</v>
      </c>
      <c r="F18">
        <v>123780.148</v>
      </c>
      <c r="G18">
        <v>14663.693600480699</v>
      </c>
    </row>
    <row r="19" spans="1:7" x14ac:dyDescent="0.3">
      <c r="A19" t="s">
        <v>18</v>
      </c>
      <c r="B19">
        <v>157152.73879999999</v>
      </c>
      <c r="C19">
        <v>18526.773517130001</v>
      </c>
      <c r="E19" t="s">
        <v>18</v>
      </c>
      <c r="F19">
        <v>129530.1299</v>
      </c>
      <c r="G19">
        <v>15270.337625841799</v>
      </c>
    </row>
    <row r="20" spans="1:7" x14ac:dyDescent="0.3">
      <c r="A20" t="s">
        <v>19</v>
      </c>
      <c r="B20">
        <v>162862.3106</v>
      </c>
      <c r="C20">
        <v>19229.043945404701</v>
      </c>
      <c r="E20" t="s">
        <v>19</v>
      </c>
      <c r="F20">
        <v>147802.9791</v>
      </c>
      <c r="G20">
        <v>17450.998760271999</v>
      </c>
    </row>
    <row r="21" spans="1:7" x14ac:dyDescent="0.3">
      <c r="A21" t="s">
        <v>20</v>
      </c>
      <c r="B21">
        <v>181158.9529</v>
      </c>
      <c r="C21">
        <v>20125.5673615017</v>
      </c>
      <c r="E21" t="s">
        <v>20</v>
      </c>
      <c r="F21">
        <v>158386.07680000001</v>
      </c>
      <c r="G21">
        <v>17595.650707486398</v>
      </c>
    </row>
    <row r="22" spans="1:7" x14ac:dyDescent="0.3">
      <c r="A22" t="s">
        <v>21</v>
      </c>
      <c r="B22">
        <v>211940.80609999999</v>
      </c>
      <c r="C22">
        <v>23147.329424605199</v>
      </c>
      <c r="E22" t="s">
        <v>21</v>
      </c>
      <c r="F22">
        <v>179213.7507</v>
      </c>
      <c r="G22">
        <v>19573.0109798425</v>
      </c>
    </row>
    <row r="23" spans="1:7" x14ac:dyDescent="0.3">
      <c r="A23" t="s">
        <v>22</v>
      </c>
      <c r="B23">
        <v>215363.5638</v>
      </c>
      <c r="C23">
        <v>23593.21265967</v>
      </c>
      <c r="E23" t="s">
        <v>22</v>
      </c>
      <c r="F23">
        <v>189215.9558</v>
      </c>
      <c r="G23">
        <v>20728.725904340299</v>
      </c>
    </row>
    <row r="24" spans="1:7" x14ac:dyDescent="0.3">
      <c r="A24" t="s">
        <v>23</v>
      </c>
      <c r="B24">
        <v>217356.4461</v>
      </c>
      <c r="C24">
        <v>23436.426048327099</v>
      </c>
      <c r="E24" t="s">
        <v>23</v>
      </c>
      <c r="F24">
        <v>201486.5569</v>
      </c>
      <c r="G24">
        <v>21725.2576366949</v>
      </c>
    </row>
    <row r="25" spans="1:7" x14ac:dyDescent="0.3">
      <c r="A25" t="s">
        <v>24</v>
      </c>
      <c r="B25">
        <v>235128.60819999999</v>
      </c>
      <c r="C25">
        <v>24619.4217635401</v>
      </c>
      <c r="E25" t="s">
        <v>24</v>
      </c>
      <c r="F25">
        <v>210065.5914</v>
      </c>
      <c r="G25">
        <v>21995.168653765199</v>
      </c>
    </row>
    <row r="26" spans="1:7" x14ac:dyDescent="0.3">
      <c r="A26" t="s">
        <v>25</v>
      </c>
      <c r="B26">
        <v>261681.4552</v>
      </c>
      <c r="C26">
        <v>26182.4585973752</v>
      </c>
      <c r="E26" t="s">
        <v>25</v>
      </c>
      <c r="F26">
        <v>239371.85990000001</v>
      </c>
      <c r="G26">
        <v>23950.2788090902</v>
      </c>
    </row>
    <row r="27" spans="1:7" x14ac:dyDescent="0.3">
      <c r="A27" t="s">
        <v>26</v>
      </c>
      <c r="B27">
        <v>271444.49040000001</v>
      </c>
      <c r="C27">
        <v>27145.534861394401</v>
      </c>
      <c r="E27" t="s">
        <v>26</v>
      </c>
      <c r="F27">
        <v>234608.86189999999</v>
      </c>
      <c r="G27">
        <v>23461.824662986499</v>
      </c>
    </row>
    <row r="28" spans="1:7" x14ac:dyDescent="0.3">
      <c r="A28" t="s">
        <v>27</v>
      </c>
      <c r="B28">
        <v>247179.0128</v>
      </c>
      <c r="C28">
        <v>26650.411448852199</v>
      </c>
      <c r="E28" t="s">
        <v>27</v>
      </c>
      <c r="F28">
        <v>208435.70420000001</v>
      </c>
      <c r="G28">
        <v>22473.175269357798</v>
      </c>
    </row>
    <row r="29" spans="1:7" x14ac:dyDescent="0.3">
      <c r="A29" t="s">
        <v>28</v>
      </c>
      <c r="B29">
        <v>260418.5135</v>
      </c>
      <c r="C29">
        <v>28570.325123422899</v>
      </c>
      <c r="E29" t="s">
        <v>28</v>
      </c>
      <c r="F29">
        <v>228925.09770000001</v>
      </c>
      <c r="G29">
        <v>25115.205452550701</v>
      </c>
    </row>
    <row r="30" spans="1:7" x14ac:dyDescent="0.3">
      <c r="A30" t="s">
        <v>29</v>
      </c>
      <c r="B30">
        <v>281695.7205</v>
      </c>
      <c r="C30">
        <v>30879.111120460198</v>
      </c>
      <c r="E30" t="s">
        <v>29</v>
      </c>
      <c r="F30">
        <v>241555.63029999999</v>
      </c>
      <c r="G30">
        <v>26479.007691586499</v>
      </c>
    </row>
    <row r="31" spans="1:7" x14ac:dyDescent="0.3">
      <c r="A31" t="s">
        <v>30</v>
      </c>
      <c r="B31">
        <v>291419.24819999997</v>
      </c>
      <c r="C31">
        <v>31936.8226238805</v>
      </c>
      <c r="E31" t="s">
        <v>30</v>
      </c>
      <c r="F31">
        <v>233824.51869999999</v>
      </c>
      <c r="G31">
        <v>25624.979217951801</v>
      </c>
    </row>
    <row r="32" spans="1:7" x14ac:dyDescent="0.3">
      <c r="A32" t="s">
        <v>31</v>
      </c>
      <c r="B32">
        <v>273818.71159999998</v>
      </c>
      <c r="C32">
        <v>30066.289727858901</v>
      </c>
      <c r="E32" t="s">
        <v>31</v>
      </c>
      <c r="F32">
        <v>234163.19039999999</v>
      </c>
      <c r="G32">
        <v>25711.969372096799</v>
      </c>
    </row>
    <row r="33" spans="1:7" x14ac:dyDescent="0.3">
      <c r="A33" t="s">
        <v>32</v>
      </c>
      <c r="B33">
        <v>294626.65590000001</v>
      </c>
      <c r="C33">
        <v>32852.129274318002</v>
      </c>
      <c r="E33" t="s">
        <v>32</v>
      </c>
      <c r="F33">
        <v>257608.63260000001</v>
      </c>
      <c r="G33">
        <v>28724.461724291301</v>
      </c>
    </row>
    <row r="34" spans="1:7" x14ac:dyDescent="0.3">
      <c r="A34" t="s">
        <v>33</v>
      </c>
      <c r="B34">
        <v>312554.17879999999</v>
      </c>
      <c r="C34">
        <v>33817.913946061599</v>
      </c>
      <c r="E34" t="s">
        <v>33</v>
      </c>
      <c r="F34">
        <v>283287.27350000001</v>
      </c>
      <c r="G34">
        <v>30651.2767611009</v>
      </c>
    </row>
    <row r="35" spans="1:7" x14ac:dyDescent="0.3">
      <c r="A35" t="s">
        <v>34</v>
      </c>
      <c r="B35">
        <v>331796.31770000001</v>
      </c>
      <c r="C35">
        <v>35884.225874133401</v>
      </c>
      <c r="E35" t="s">
        <v>34</v>
      </c>
      <c r="F35">
        <v>295230.5575</v>
      </c>
      <c r="G35">
        <v>31929.588862572</v>
      </c>
    </row>
    <row r="36" spans="1:7" x14ac:dyDescent="0.3">
      <c r="A36" t="s">
        <v>35</v>
      </c>
      <c r="B36">
        <v>363975.9572</v>
      </c>
      <c r="C36">
        <v>39356.4106745096</v>
      </c>
      <c r="E36" t="s">
        <v>35</v>
      </c>
      <c r="F36">
        <v>337973.9952</v>
      </c>
      <c r="G36">
        <v>36544.840639259499</v>
      </c>
    </row>
    <row r="37" spans="1:7" x14ac:dyDescent="0.3">
      <c r="A37" t="s">
        <v>36</v>
      </c>
      <c r="B37">
        <v>390394.88689999998</v>
      </c>
      <c r="C37">
        <v>42135.310395799999</v>
      </c>
      <c r="E37" t="s">
        <v>36</v>
      </c>
      <c r="F37">
        <v>397495.05660000001</v>
      </c>
      <c r="G37">
        <v>42901.631534245098</v>
      </c>
    </row>
    <row r="38" spans="1:7" x14ac:dyDescent="0.3">
      <c r="A38" t="s">
        <v>37</v>
      </c>
      <c r="B38">
        <v>398886.19549999997</v>
      </c>
      <c r="C38">
        <v>43251.651730288497</v>
      </c>
      <c r="E38" t="s">
        <v>37</v>
      </c>
      <c r="F38">
        <v>405639.80430000002</v>
      </c>
      <c r="G38">
        <v>43983.952669843697</v>
      </c>
    </row>
    <row r="39" spans="1:7" x14ac:dyDescent="0.3">
      <c r="A39" t="s">
        <v>38</v>
      </c>
      <c r="B39">
        <v>385056.50030000001</v>
      </c>
      <c r="C39">
        <v>34815.4449665262</v>
      </c>
      <c r="E39" t="s">
        <v>38</v>
      </c>
      <c r="F39">
        <v>376842.83899999998</v>
      </c>
      <c r="G39">
        <v>34072.794802872202</v>
      </c>
    </row>
    <row r="40" spans="1:7" x14ac:dyDescent="0.3">
      <c r="A40" t="s">
        <v>39</v>
      </c>
      <c r="B40">
        <v>320492.94319999998</v>
      </c>
      <c r="C40">
        <v>27555.616270630599</v>
      </c>
      <c r="E40" t="s">
        <v>39</v>
      </c>
      <c r="F40">
        <v>284137.21049999999</v>
      </c>
      <c r="G40">
        <v>24429.792002813101</v>
      </c>
    </row>
    <row r="41" spans="1:7" x14ac:dyDescent="0.3">
      <c r="A41" t="s">
        <v>40</v>
      </c>
      <c r="B41">
        <v>337734.58029999997</v>
      </c>
      <c r="C41">
        <v>32137.549628742301</v>
      </c>
      <c r="E41" t="s">
        <v>40</v>
      </c>
      <c r="F41">
        <v>301533.6225</v>
      </c>
      <c r="G41">
        <v>28692.802937799101</v>
      </c>
    </row>
    <row r="42" spans="1:7" x14ac:dyDescent="0.3">
      <c r="A42" t="s">
        <v>41</v>
      </c>
      <c r="B42">
        <v>359039.27740000002</v>
      </c>
      <c r="C42">
        <v>36027.502072107302</v>
      </c>
      <c r="E42" t="s">
        <v>41</v>
      </c>
      <c r="F42">
        <v>337298.4485</v>
      </c>
      <c r="G42">
        <v>33845.936411892697</v>
      </c>
    </row>
    <row r="43" spans="1:7" x14ac:dyDescent="0.3">
      <c r="A43" t="s">
        <v>42</v>
      </c>
      <c r="B43">
        <v>402070.09090000001</v>
      </c>
      <c r="C43">
        <v>42527.973228971103</v>
      </c>
      <c r="E43" t="s">
        <v>42</v>
      </c>
      <c r="F43">
        <v>347550.23719999997</v>
      </c>
      <c r="G43">
        <v>36761.2700319961</v>
      </c>
    </row>
    <row r="44" spans="1:7" x14ac:dyDescent="0.3">
      <c r="A44" t="s">
        <v>43</v>
      </c>
      <c r="B44">
        <v>385813.16492444999</v>
      </c>
      <c r="C44">
        <v>41617.298411568903</v>
      </c>
      <c r="E44" t="s">
        <v>43</v>
      </c>
      <c r="F44">
        <v>349069.34630598</v>
      </c>
      <c r="G44">
        <v>37653.777714899901</v>
      </c>
    </row>
    <row r="45" spans="1:7" x14ac:dyDescent="0.3">
      <c r="A45" t="s">
        <v>44</v>
      </c>
      <c r="B45">
        <v>394687.67624216998</v>
      </c>
      <c r="C45">
        <v>43220.604206737597</v>
      </c>
      <c r="E45" t="s">
        <v>44</v>
      </c>
      <c r="F45">
        <v>374414.79505213001</v>
      </c>
      <c r="G45">
        <v>41000.605390490498</v>
      </c>
    </row>
    <row r="46" spans="1:7" x14ac:dyDescent="0.3">
      <c r="A46" t="s">
        <v>45</v>
      </c>
      <c r="B46">
        <v>403623.36094039999</v>
      </c>
      <c r="C46">
        <v>44871.802691916899</v>
      </c>
      <c r="E46" t="s">
        <v>45</v>
      </c>
      <c r="F46">
        <v>385519.41809251998</v>
      </c>
      <c r="G46">
        <v>42859.142796505803</v>
      </c>
    </row>
    <row r="47" spans="1:7" x14ac:dyDescent="0.3">
      <c r="A47" t="s">
        <v>46</v>
      </c>
      <c r="B47">
        <v>483793.62339421001</v>
      </c>
      <c r="C47">
        <v>53969.124456437799</v>
      </c>
      <c r="E47" t="s">
        <v>46</v>
      </c>
      <c r="F47">
        <v>428716.21328366001</v>
      </c>
      <c r="G47">
        <v>47825.017843084403</v>
      </c>
    </row>
    <row r="48" spans="1:7" x14ac:dyDescent="0.3">
      <c r="A48" t="s">
        <v>47</v>
      </c>
      <c r="B48">
        <v>466428.25104438001</v>
      </c>
      <c r="C48">
        <v>52424.358059030601</v>
      </c>
      <c r="E48" t="s">
        <v>47</v>
      </c>
      <c r="F48">
        <v>416983.46254530997</v>
      </c>
      <c r="G48">
        <v>46866.994647564199</v>
      </c>
    </row>
    <row r="49" spans="1:7" x14ac:dyDescent="0.3">
      <c r="A49" t="s">
        <v>48</v>
      </c>
      <c r="B49">
        <v>519412.71287175</v>
      </c>
      <c r="C49">
        <v>60508.227885239998</v>
      </c>
      <c r="E49" t="s">
        <v>48</v>
      </c>
      <c r="F49">
        <v>458309.63057672</v>
      </c>
      <c r="G49">
        <v>53390.113260057296</v>
      </c>
    </row>
    <row r="50" spans="1:7" x14ac:dyDescent="0.3">
      <c r="A50" t="s">
        <v>49</v>
      </c>
      <c r="B50">
        <v>531296.67214975995</v>
      </c>
      <c r="C50">
        <v>61778.922261274703</v>
      </c>
      <c r="E50" t="s">
        <v>49</v>
      </c>
      <c r="F50">
        <v>475835.97338859999</v>
      </c>
      <c r="G50">
        <v>55329.978804772298</v>
      </c>
    </row>
    <row r="51" spans="1:7" x14ac:dyDescent="0.3">
      <c r="A51" t="s">
        <v>50</v>
      </c>
      <c r="B51">
        <v>544748.52090797003</v>
      </c>
      <c r="C51">
        <v>60524.699282053603</v>
      </c>
      <c r="E51" t="s">
        <v>50</v>
      </c>
      <c r="F51">
        <v>516945.91585887998</v>
      </c>
      <c r="G51">
        <v>57435.669674319899</v>
      </c>
    </row>
    <row r="52" spans="1:7" x14ac:dyDescent="0.3">
      <c r="A52" t="s">
        <v>51</v>
      </c>
      <c r="B52">
        <v>521625</v>
      </c>
      <c r="C52">
        <v>57309.252979241501</v>
      </c>
      <c r="E52" t="s">
        <v>51</v>
      </c>
      <c r="F52">
        <v>496199</v>
      </c>
      <c r="G52">
        <v>54515.780530163698</v>
      </c>
    </row>
    <row r="53" spans="1:7" x14ac:dyDescent="0.3">
      <c r="A53" t="s">
        <v>52</v>
      </c>
      <c r="B53">
        <v>535729</v>
      </c>
      <c r="C53">
        <v>57508.390882721702</v>
      </c>
      <c r="E53" t="s">
        <v>52</v>
      </c>
      <c r="F53">
        <v>561144</v>
      </c>
      <c r="G53">
        <v>60236.590689497898</v>
      </c>
    </row>
    <row r="54" spans="1:7" x14ac:dyDescent="0.3">
      <c r="A54" t="s">
        <v>53</v>
      </c>
      <c r="B54">
        <v>517275</v>
      </c>
      <c r="C54">
        <v>54447.134361349403</v>
      </c>
      <c r="E54" t="s">
        <v>53</v>
      </c>
      <c r="F54">
        <v>515921</v>
      </c>
      <c r="G54">
        <v>54304.6155465501</v>
      </c>
    </row>
    <row r="55" spans="1:7" x14ac:dyDescent="0.3">
      <c r="A55" t="s">
        <v>54</v>
      </c>
      <c r="B55">
        <v>544350</v>
      </c>
      <c r="C55">
        <v>56535.775179353899</v>
      </c>
      <c r="E55" t="s">
        <v>54</v>
      </c>
      <c r="F55">
        <v>579673</v>
      </c>
      <c r="G55">
        <v>60204.394976654097</v>
      </c>
    </row>
    <row r="56" spans="1:7" x14ac:dyDescent="0.3">
      <c r="A56" t="s">
        <v>55</v>
      </c>
      <c r="B56">
        <v>525530.87163434003</v>
      </c>
      <c r="C56">
        <v>54160.907874599303</v>
      </c>
      <c r="E56" t="s">
        <v>55</v>
      </c>
      <c r="F56">
        <v>531481.45542421006</v>
      </c>
      <c r="G56">
        <v>54774.171600554997</v>
      </c>
    </row>
    <row r="57" spans="1:7" x14ac:dyDescent="0.3">
      <c r="A57" t="s">
        <v>56</v>
      </c>
      <c r="B57">
        <v>533947.03985105001</v>
      </c>
      <c r="C57">
        <v>54546.563772284302</v>
      </c>
      <c r="E57" t="s">
        <v>56</v>
      </c>
      <c r="F57">
        <v>579799.91809795995</v>
      </c>
      <c r="G57">
        <v>59230.767936306896</v>
      </c>
    </row>
    <row r="58" spans="1:7" x14ac:dyDescent="0.3">
      <c r="A58" t="s">
        <v>57</v>
      </c>
      <c r="B58">
        <v>548838.77953981003</v>
      </c>
      <c r="C58">
        <v>51466.711343191702</v>
      </c>
      <c r="E58" t="s">
        <v>57</v>
      </c>
      <c r="F58">
        <v>588119.57548283995</v>
      </c>
      <c r="G58">
        <v>55150.221804726199</v>
      </c>
    </row>
    <row r="59" spans="1:7" x14ac:dyDescent="0.3">
      <c r="A59" t="s">
        <v>58</v>
      </c>
      <c r="B59">
        <v>675459.96774086996</v>
      </c>
      <c r="C59">
        <v>57785.785058450398</v>
      </c>
      <c r="E59" t="s">
        <v>58</v>
      </c>
      <c r="F59">
        <v>659811.16189137998</v>
      </c>
      <c r="G59">
        <v>56447.025436226599</v>
      </c>
    </row>
    <row r="60" spans="1:7" x14ac:dyDescent="0.3">
      <c r="A60" t="s">
        <v>59</v>
      </c>
      <c r="B60">
        <v>625632.12358477002</v>
      </c>
      <c r="C60">
        <v>52808.1405768357</v>
      </c>
      <c r="E60" t="s">
        <v>59</v>
      </c>
      <c r="F60">
        <v>620498.83596509998</v>
      </c>
      <c r="G60">
        <v>52374.851805332699</v>
      </c>
    </row>
    <row r="61" spans="1:7" x14ac:dyDescent="0.3">
      <c r="A61" t="s">
        <v>60</v>
      </c>
      <c r="B61">
        <v>618941.56392462004</v>
      </c>
      <c r="C61">
        <v>53273.890424868303</v>
      </c>
      <c r="E61" t="s">
        <v>60</v>
      </c>
      <c r="F61">
        <v>658249.44447052001</v>
      </c>
      <c r="G61">
        <v>56657.220682668099</v>
      </c>
    </row>
    <row r="62" spans="1:7" x14ac:dyDescent="0.3">
      <c r="A62" t="s">
        <v>61</v>
      </c>
      <c r="B62">
        <v>617548.36390954</v>
      </c>
      <c r="C62">
        <v>52564.814932465801</v>
      </c>
      <c r="E62" t="s">
        <v>61</v>
      </c>
      <c r="F62">
        <v>636513.59985123004</v>
      </c>
      <c r="G62">
        <v>54179.108120960998</v>
      </c>
    </row>
    <row r="63" spans="1:7" x14ac:dyDescent="0.3">
      <c r="A63" t="s">
        <v>62</v>
      </c>
      <c r="B63">
        <v>639302.77682064997</v>
      </c>
      <c r="C63">
        <v>52200.112093054297</v>
      </c>
      <c r="E63" t="s">
        <v>62</v>
      </c>
      <c r="F63">
        <v>665246.15858583001</v>
      </c>
      <c r="G63">
        <v>54318.431432992402</v>
      </c>
    </row>
    <row r="64" spans="1:7" x14ac:dyDescent="0.3">
      <c r="A64" t="s">
        <v>63</v>
      </c>
      <c r="B64">
        <v>600736.85997997003</v>
      </c>
      <c r="C64">
        <v>46937.7557170984</v>
      </c>
      <c r="E64" t="s">
        <v>63</v>
      </c>
      <c r="F64">
        <v>582591.48531227</v>
      </c>
      <c r="G64">
        <v>45519.991600583002</v>
      </c>
    </row>
    <row r="65" spans="1:7" x14ac:dyDescent="0.3">
      <c r="A65" t="s">
        <v>64</v>
      </c>
      <c r="B65">
        <v>621903.66779582005</v>
      </c>
      <c r="C65">
        <v>47351.232385847201</v>
      </c>
      <c r="E65" t="s">
        <v>64</v>
      </c>
      <c r="F65">
        <v>613094.69972499995</v>
      </c>
      <c r="G65">
        <v>46680.524821636798</v>
      </c>
    </row>
    <row r="66" spans="1:7" x14ac:dyDescent="0.3">
      <c r="A66" t="s">
        <v>65</v>
      </c>
      <c r="B66">
        <v>621136.81293184997</v>
      </c>
      <c r="C66">
        <v>44844.5739860463</v>
      </c>
      <c r="E66" t="s">
        <v>65</v>
      </c>
      <c r="F66">
        <v>592826.58371203998</v>
      </c>
      <c r="G66">
        <v>42800.643981612702</v>
      </c>
    </row>
    <row r="67" spans="1:7" x14ac:dyDescent="0.3">
      <c r="A67" t="s">
        <v>66</v>
      </c>
      <c r="B67">
        <v>595215.3418542</v>
      </c>
      <c r="C67">
        <v>43211.8851295036</v>
      </c>
      <c r="E67" t="s">
        <v>66</v>
      </c>
      <c r="F67">
        <v>606366.53139430995</v>
      </c>
      <c r="G67">
        <v>44021.447463638797</v>
      </c>
    </row>
    <row r="68" spans="1:7" x14ac:dyDescent="0.3">
      <c r="A68" t="s">
        <v>67</v>
      </c>
      <c r="B68">
        <v>559721.67740723002</v>
      </c>
      <c r="C68">
        <v>41360.894180010102</v>
      </c>
      <c r="E68" t="s">
        <v>67</v>
      </c>
      <c r="F68">
        <v>543942.87845217995</v>
      </c>
      <c r="G68">
        <v>40194.912478371101</v>
      </c>
    </row>
    <row r="69" spans="1:7" x14ac:dyDescent="0.3">
      <c r="A69" t="s">
        <v>68</v>
      </c>
      <c r="B69">
        <v>588540.44978950999</v>
      </c>
      <c r="C69">
        <v>44190.7344084902</v>
      </c>
      <c r="E69" t="s">
        <v>68</v>
      </c>
      <c r="F69">
        <v>572547.95520119998</v>
      </c>
      <c r="G69">
        <v>42989.933204199202</v>
      </c>
    </row>
    <row r="70" spans="1:7" x14ac:dyDescent="0.3">
      <c r="A70" t="s">
        <v>69</v>
      </c>
      <c r="B70">
        <v>569889.7195141</v>
      </c>
      <c r="C70">
        <v>43390.345717964403</v>
      </c>
      <c r="E70" t="s">
        <v>69</v>
      </c>
      <c r="F70">
        <v>537781.96934705996</v>
      </c>
      <c r="G70">
        <v>40945.721201555003</v>
      </c>
    </row>
    <row r="71" spans="1:7" x14ac:dyDescent="0.3">
      <c r="A71" t="s">
        <v>70</v>
      </c>
      <c r="B71">
        <v>649213.34440254001</v>
      </c>
      <c r="C71">
        <v>49002.894335380399</v>
      </c>
      <c r="E71" t="s">
        <v>70</v>
      </c>
      <c r="F71">
        <v>619255.21726837999</v>
      </c>
      <c r="G71">
        <v>46741.642389316097</v>
      </c>
    </row>
    <row r="72" spans="1:7" x14ac:dyDescent="0.3">
      <c r="A72" t="s">
        <v>71</v>
      </c>
      <c r="B72">
        <v>658914.76707605994</v>
      </c>
      <c r="C72">
        <v>49363.004559857203</v>
      </c>
      <c r="E72" t="s">
        <v>71</v>
      </c>
      <c r="F72">
        <v>603781.81802857004</v>
      </c>
      <c r="G72">
        <v>45232.685812705102</v>
      </c>
    </row>
    <row r="73" spans="1:7" x14ac:dyDescent="0.3">
      <c r="A73" t="s">
        <v>72</v>
      </c>
      <c r="B73">
        <v>637894.16564297001</v>
      </c>
      <c r="C73">
        <v>47928.346760820503</v>
      </c>
      <c r="E73" t="s">
        <v>72</v>
      </c>
      <c r="F73">
        <v>597584.02762587997</v>
      </c>
      <c r="G73">
        <v>44899.633885053299</v>
      </c>
    </row>
    <row r="74" spans="1:7" x14ac:dyDescent="0.3">
      <c r="A74" t="s">
        <v>73</v>
      </c>
      <c r="B74">
        <v>706427.22224561998</v>
      </c>
      <c r="C74">
        <v>52998.753362356401</v>
      </c>
      <c r="E74" t="s">
        <v>73</v>
      </c>
      <c r="F74">
        <v>660248.74193187</v>
      </c>
      <c r="G74">
        <v>49534.274911176501</v>
      </c>
    </row>
    <row r="75" spans="1:7" x14ac:dyDescent="0.3">
      <c r="A75" t="s">
        <v>74</v>
      </c>
      <c r="B75">
        <v>738824.34872524999</v>
      </c>
      <c r="C75">
        <v>54580.061275629501</v>
      </c>
      <c r="E75" t="s">
        <v>74</v>
      </c>
      <c r="F75">
        <v>744668.36396799004</v>
      </c>
      <c r="G75">
        <v>55011.783254736998</v>
      </c>
    </row>
    <row r="76" spans="1:7" x14ac:dyDescent="0.3">
      <c r="A76" t="s">
        <v>75</v>
      </c>
      <c r="B76">
        <v>729816.18482160999</v>
      </c>
      <c r="C76">
        <v>53756.894963643797</v>
      </c>
      <c r="E76" t="s">
        <v>75</v>
      </c>
      <c r="F76">
        <v>727742.58871784003</v>
      </c>
      <c r="G76">
        <v>53604.1577535549</v>
      </c>
    </row>
    <row r="77" spans="1:7" x14ac:dyDescent="0.3">
      <c r="A77" t="s">
        <v>76</v>
      </c>
      <c r="B77">
        <v>739298.42438464996</v>
      </c>
      <c r="C77">
        <v>52934.583454003703</v>
      </c>
      <c r="E77" t="s">
        <v>76</v>
      </c>
      <c r="F77">
        <v>769451.15058500005</v>
      </c>
      <c r="G77">
        <v>55093.551941927501</v>
      </c>
    </row>
    <row r="78" spans="1:7" x14ac:dyDescent="0.3">
      <c r="A78" t="s">
        <v>77</v>
      </c>
      <c r="B78">
        <v>841513.76207577996</v>
      </c>
      <c r="C78">
        <v>57581.275789841297</v>
      </c>
      <c r="E78" t="s">
        <v>77</v>
      </c>
      <c r="F78">
        <v>875917.00293177995</v>
      </c>
      <c r="G78">
        <v>59935.346025017403</v>
      </c>
    </row>
    <row r="79" spans="1:7" x14ac:dyDescent="0.3">
      <c r="A79" t="s">
        <v>78</v>
      </c>
      <c r="B79">
        <v>805917.93474272999</v>
      </c>
      <c r="C79">
        <v>54487.448740647102</v>
      </c>
      <c r="E79" t="s">
        <v>78</v>
      </c>
      <c r="F79">
        <v>902034.55628883</v>
      </c>
      <c r="G79">
        <v>60985.814472251201</v>
      </c>
    </row>
    <row r="80" spans="1:7" x14ac:dyDescent="0.3">
      <c r="A80" t="s">
        <v>79</v>
      </c>
      <c r="B80">
        <v>719579.51759357005</v>
      </c>
      <c r="C80">
        <v>50902.423901552</v>
      </c>
      <c r="E80" t="s">
        <v>79</v>
      </c>
      <c r="F80">
        <v>721329.49670116999</v>
      </c>
      <c r="G80">
        <v>51026.215888644401</v>
      </c>
    </row>
    <row r="81" spans="1:7" x14ac:dyDescent="0.3">
      <c r="A81" t="s">
        <v>80</v>
      </c>
      <c r="B81">
        <v>704857.25485344999</v>
      </c>
      <c r="C81">
        <v>49449.876790543</v>
      </c>
      <c r="E81" t="s">
        <v>80</v>
      </c>
      <c r="F81">
        <v>738988.01981842995</v>
      </c>
      <c r="G81">
        <v>51844.350438453701</v>
      </c>
    </row>
    <row r="82" spans="1:7" x14ac:dyDescent="0.3">
      <c r="A82" t="s">
        <v>81</v>
      </c>
      <c r="B82">
        <v>768671.23934067995</v>
      </c>
      <c r="C82">
        <v>54390.895470596901</v>
      </c>
      <c r="E82" t="s">
        <v>81</v>
      </c>
      <c r="F82">
        <v>769837.44196987001</v>
      </c>
      <c r="G82">
        <v>54473.415541669397</v>
      </c>
    </row>
    <row r="83" spans="1:7" x14ac:dyDescent="0.3">
      <c r="A83" t="s">
        <v>82</v>
      </c>
      <c r="B83">
        <v>750424.85256804002</v>
      </c>
      <c r="C83">
        <v>53343.018493445597</v>
      </c>
      <c r="E83" t="s">
        <v>82</v>
      </c>
      <c r="F83">
        <v>783789.20636257005</v>
      </c>
      <c r="G83">
        <v>55714.682138903197</v>
      </c>
    </row>
    <row r="84" spans="1:7" x14ac:dyDescent="0.3">
      <c r="A84" s="1231" t="s">
        <v>83</v>
      </c>
      <c r="B84" s="1231">
        <f>RAW_SOFIE!T30*1000</f>
        <v>708131.90805663005</v>
      </c>
      <c r="C84" s="1231">
        <f>B84/RAW_SOFIE!T16*1000</f>
        <v>49801.808007358464</v>
      </c>
      <c r="E84" s="1229" t="s">
        <v>83</v>
      </c>
      <c r="F84" s="1229">
        <f>RAW_SOFIE!T31*1000</f>
        <v>678787.09421007102</v>
      </c>
      <c r="G84" s="1229">
        <f>F84/RAW_SOFIE!T16*1000</f>
        <v>47738.033209794718</v>
      </c>
    </row>
    <row r="85" spans="1:7" x14ac:dyDescent="0.3">
      <c r="A85" s="1231" t="s">
        <v>84</v>
      </c>
      <c r="B85" s="1231">
        <f>RAW_SOFIE!U30*1000</f>
        <v>577617.99339891993</v>
      </c>
      <c r="C85" s="1231">
        <f>B85/RAW_SOFIE!U16*1000</f>
        <v>38784.529201565834</v>
      </c>
      <c r="E85" s="1229" t="s">
        <v>84</v>
      </c>
      <c r="F85" s="1229">
        <f>RAW_SOFIE!U31*1000</f>
        <v>550678.03659256292</v>
      </c>
      <c r="G85" s="1229">
        <f>F85/RAW_SOFIE!U16*1000</f>
        <v>36975.628590113673</v>
      </c>
    </row>
    <row r="86" spans="1:7" x14ac:dyDescent="0.3">
      <c r="A86" s="1231" t="s">
        <v>85</v>
      </c>
      <c r="B86" s="1231">
        <f>RAW_SOFIE!V30*1000</f>
        <v>651846.1750028911</v>
      </c>
      <c r="C86" s="1231">
        <f>B86/RAW_SOFIE!V16*1000</f>
        <v>44436.987865763935</v>
      </c>
      <c r="E86" s="1229" t="s">
        <v>85</v>
      </c>
      <c r="F86" s="1229">
        <f>RAW_SOFIE!V31*1000</f>
        <v>560724.70492023497</v>
      </c>
      <c r="G86" s="1229">
        <f>F86/RAW_SOFIE!V16*1000</f>
        <v>38225.148607283045</v>
      </c>
    </row>
    <row r="87" spans="1:7" x14ac:dyDescent="0.3">
      <c r="A87" s="1231" t="s">
        <v>86</v>
      </c>
      <c r="B87" s="1231">
        <f>RAW_SOFIE!W30*1000</f>
        <v>728768.97233478201</v>
      </c>
      <c r="C87" s="1231">
        <f>B87/RAW_SOFIE!W16*1000</f>
        <v>50824.253597516006</v>
      </c>
      <c r="E87" s="1229" t="s">
        <v>86</v>
      </c>
      <c r="F87" s="1229">
        <f>RAW_SOFIE!W31*1000</f>
        <v>634223.33069416112</v>
      </c>
      <c r="G87" s="1229">
        <f>F87/RAW_SOFIE!W16*1000</f>
        <v>44230.652813596564</v>
      </c>
    </row>
    <row r="88" spans="1:7" x14ac:dyDescent="0.3">
      <c r="A88" s="1231" t="s">
        <v>87</v>
      </c>
      <c r="B88" s="1231">
        <f>RAW_SOFIE!Y30*1000</f>
        <v>766940.98802307306</v>
      </c>
      <c r="C88" s="1231">
        <f>B88/RAW_SOFIE!Y16*1000</f>
        <v>54173.976691606491</v>
      </c>
      <c r="E88" s="1229" t="s">
        <v>87</v>
      </c>
      <c r="F88" s="1229">
        <f>RAW_SOFIE!Y31*1000</f>
        <v>704732.46960998396</v>
      </c>
      <c r="G88" s="1229">
        <f>F88/RAW_SOFIE!Y16*1000</f>
        <v>49779.788769512183</v>
      </c>
    </row>
    <row r="89" spans="1:7" x14ac:dyDescent="0.3">
      <c r="A89" s="1231" t="s">
        <v>88</v>
      </c>
      <c r="B89" s="1231">
        <f>RAW_SOFIE!Z30*1000</f>
        <v>854572.88568875496</v>
      </c>
      <c r="C89" s="1231">
        <f>SOFIE!B89/RAW_SOFIE!Z16*1000</f>
        <v>59349.460774272862</v>
      </c>
      <c r="E89" s="1229" t="s">
        <v>88</v>
      </c>
      <c r="F89" s="1229">
        <f>RAW_SOFIE!Z31*1000</f>
        <v>782217.79290120106</v>
      </c>
      <c r="G89" s="1229">
        <f>SOFIE!F89/RAW_SOFIE!Z16*1000</f>
        <v>54324.452594013543</v>
      </c>
    </row>
    <row r="90" spans="1:7" x14ac:dyDescent="0.3">
      <c r="A90" s="1231" t="s">
        <v>89</v>
      </c>
      <c r="B90" s="1231">
        <f>RAW_SOFIE!AA30*1000</f>
        <v>971659.83547294897</v>
      </c>
      <c r="C90" s="1231">
        <f>B90/RAW_SOFIE!AA16*1000</f>
        <v>67603.133338408748</v>
      </c>
      <c r="E90" s="1229" t="s">
        <v>89</v>
      </c>
      <c r="F90" s="1229">
        <f>RAW_SOFIE!AA31*1000</f>
        <v>790262.83828718006</v>
      </c>
      <c r="G90" s="1229">
        <f>F90/RAW_SOFIE!AA16*1000</f>
        <v>54982.455874708139</v>
      </c>
    </row>
    <row r="91" spans="1:7" x14ac:dyDescent="0.3">
      <c r="A91" s="1231" t="s">
        <v>90</v>
      </c>
      <c r="B91" s="1231">
        <f>RAW_SOFIE!AB30*1000</f>
        <v>1065866.077158124</v>
      </c>
      <c r="C91" s="1231">
        <f>B91/RAW_SOFIE!AB16*1000</f>
        <v>74750.408665272742</v>
      </c>
      <c r="E91" s="1229" t="s">
        <v>90</v>
      </c>
      <c r="F91" s="1229">
        <f>RAW_SOFIE!AB31*1000</f>
        <v>923809.81348939997</v>
      </c>
      <c r="G91" s="1229">
        <f>F91/RAW_SOFIE!AB16*1000</f>
        <v>64787.840205442182</v>
      </c>
    </row>
    <row r="92" spans="1:7" x14ac:dyDescent="0.3">
      <c r="A92" s="1231" t="s">
        <v>100</v>
      </c>
      <c r="B92" s="1231">
        <f>RAW_SOFIE!AD30*1000</f>
        <v>1042355.8641918203</v>
      </c>
      <c r="C92" s="1231">
        <f>B92/RAW_SOFIE!AD16*1000</f>
        <v>72668.423326256292</v>
      </c>
      <c r="E92" s="1229" t="s">
        <v>100</v>
      </c>
      <c r="F92" s="1229">
        <f>RAW_SOFIE!AD31*1000</f>
        <v>924435.05216808</v>
      </c>
      <c r="G92" s="1229">
        <f>F92/RAW_SOFIE!AD16*1000</f>
        <v>64447.507819860577</v>
      </c>
    </row>
    <row r="93" spans="1:7" x14ac:dyDescent="0.3">
      <c r="A93" s="1231" t="s">
        <v>101</v>
      </c>
      <c r="B93" s="1231">
        <f>RAW_SOFIE!AE30*1000</f>
        <v>968165.89333020197</v>
      </c>
      <c r="C93" s="1231">
        <f>SOFIE!B93/RAW_SOFIE!AE16*1000</f>
        <v>66540.611225443427</v>
      </c>
      <c r="E93" s="1229" t="s">
        <v>101</v>
      </c>
      <c r="F93" s="1229">
        <f>RAW_SOFIE!AE31*1000</f>
        <v>857822.68943148421</v>
      </c>
      <c r="G93" s="1229">
        <f>SOFIE!F93/RAW_SOFIE!AE16*1000</f>
        <v>58956.885871579674</v>
      </c>
    </row>
    <row r="94" spans="1:7" x14ac:dyDescent="0.3">
      <c r="A94" s="1231" t="s">
        <v>102</v>
      </c>
      <c r="B94" s="1231">
        <f>RAW_SOFIE!AF30*1000</f>
        <v>1017788.1804863694</v>
      </c>
      <c r="C94" s="1231">
        <f>B94/RAW_SOFIE!AF16*1000</f>
        <v>69951.077696657696</v>
      </c>
      <c r="E94" s="1229" t="s">
        <v>102</v>
      </c>
      <c r="F94" s="1229">
        <f>RAW_SOFIE!AF31*1000</f>
        <v>855070.36682098219</v>
      </c>
      <c r="G94" s="1229">
        <f>F94/RAW_SOFIE!AF16*1000</f>
        <v>58767.722805565791</v>
      </c>
    </row>
    <row r="95" spans="1:7" x14ac:dyDescent="0.3">
      <c r="A95" s="1231" t="s">
        <v>103</v>
      </c>
      <c r="B95" s="1231">
        <f>RAW_SOFIE!AG30*1000</f>
        <v>1136026.0000000005</v>
      </c>
      <c r="C95" s="1231">
        <f>B95/RAW_SOFIE!AG16*1000</f>
        <v>77810.000000000029</v>
      </c>
      <c r="E95" s="1229" t="s">
        <v>103</v>
      </c>
      <c r="F95" s="1229">
        <f>RAW_SOFIE!AG31*1000</f>
        <v>1004357.4570945208</v>
      </c>
      <c r="G95" s="1229">
        <f>F95/RAW_SOFIE!AG16*1000</f>
        <v>68791.606650309652</v>
      </c>
    </row>
  </sheetData>
  <mergeCells count="2">
    <mergeCell ref="A2:C2"/>
    <mergeCell ref="E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7EA7-2DE8-48BF-8BAA-163A450254EB}">
  <dimension ref="A2:G91"/>
  <sheetViews>
    <sheetView tabSelected="1" workbookViewId="0">
      <selection activeCell="Q32" sqref="Q32"/>
    </sheetView>
  </sheetViews>
  <sheetFormatPr defaultRowHeight="14.4" x14ac:dyDescent="0.3"/>
  <cols>
    <col min="1" max="1" width="9.5546875" customWidth="1"/>
    <col min="2" max="2" width="16.33203125" customWidth="1"/>
    <col min="3" max="3" width="16.44140625" customWidth="1"/>
    <col min="5" max="5" width="12.88671875" customWidth="1"/>
    <col min="6" max="6" width="17.33203125" customWidth="1"/>
    <col min="7" max="7" width="17.5546875" customWidth="1"/>
  </cols>
  <sheetData>
    <row r="2" spans="1:7" x14ac:dyDescent="0.3">
      <c r="A2" s="1271" t="s">
        <v>640</v>
      </c>
      <c r="B2" s="1271"/>
      <c r="C2" s="1271"/>
      <c r="E2" s="1276" t="s">
        <v>639</v>
      </c>
      <c r="F2" s="1276"/>
      <c r="G2" s="1276"/>
    </row>
    <row r="3" spans="1:7" ht="43.2" x14ac:dyDescent="0.3">
      <c r="A3" s="1" t="s">
        <v>0</v>
      </c>
      <c r="B3" s="2" t="s">
        <v>642</v>
      </c>
      <c r="C3" s="2" t="s">
        <v>104</v>
      </c>
      <c r="E3" s="1" t="s">
        <v>0</v>
      </c>
      <c r="F3" s="2" t="s">
        <v>643</v>
      </c>
      <c r="G3" s="2" t="s">
        <v>638</v>
      </c>
    </row>
    <row r="4" spans="1:7" x14ac:dyDescent="0.3">
      <c r="A4" t="s">
        <v>7</v>
      </c>
      <c r="B4">
        <f>('NPI DSTA'!C8-'NPI DSTA'!C4)/'NPI DSTA'!C4*100</f>
        <v>6.5233643266068553</v>
      </c>
      <c r="C4">
        <f>(SOFIE!G8-SOFIE!G4)/SOFIE!G4*100</f>
        <v>31.255434397023546</v>
      </c>
      <c r="E4" t="s">
        <v>7</v>
      </c>
      <c r="F4">
        <f>('NPI DSTA'!B8-'NPI DSTA'!B4)/'NPI DSTA'!B4*100</f>
        <v>1.7174064101451922</v>
      </c>
      <c r="G4">
        <f>(SOFIE!C8-SOFIE!C4)/SOFIE!C4*100</f>
        <v>9.2586662834224587</v>
      </c>
    </row>
    <row r="5" spans="1:7" x14ac:dyDescent="0.3">
      <c r="A5" t="s">
        <v>8</v>
      </c>
      <c r="B5">
        <f>('NPI DSTA'!C9-'NPI DSTA'!C5)/'NPI DSTA'!C5*100</f>
        <v>-5.082367380376815</v>
      </c>
      <c r="C5">
        <f>(SOFIE!G9-SOFIE!G5)/SOFIE!G5*100</f>
        <v>17.990202659015463</v>
      </c>
      <c r="E5" t="s">
        <v>8</v>
      </c>
      <c r="F5">
        <f>('NPI DSTA'!B9-'NPI DSTA'!B5)/'NPI DSTA'!B5*100</f>
        <v>-3.7816637391687955</v>
      </c>
      <c r="G5">
        <f>(SOFIE!C9-SOFIE!C5)/SOFIE!C5*100</f>
        <v>-2.6091423046558186</v>
      </c>
    </row>
    <row r="6" spans="1:7" x14ac:dyDescent="0.3">
      <c r="A6" t="s">
        <v>9</v>
      </c>
      <c r="B6">
        <f>('NPI DSTA'!C10-'NPI DSTA'!C6)/'NPI DSTA'!C6*100</f>
        <v>-25.802082441977493</v>
      </c>
      <c r="C6">
        <f>(SOFIE!G10-SOFIE!G6)/SOFIE!G6*100</f>
        <v>-8.0395458152138168</v>
      </c>
      <c r="E6" t="s">
        <v>9</v>
      </c>
      <c r="F6">
        <f>('NPI DSTA'!B10-'NPI DSTA'!B6)/'NPI DSTA'!B6*100</f>
        <v>-19.828265192585292</v>
      </c>
      <c r="G6">
        <f>(SOFIE!C10-SOFIE!C6)/SOFIE!C6*100</f>
        <v>-11.457419923255074</v>
      </c>
    </row>
    <row r="7" spans="1:7" x14ac:dyDescent="0.3">
      <c r="A7" t="s">
        <v>10</v>
      </c>
      <c r="B7">
        <f>('NPI DSTA'!C11-'NPI DSTA'!C7)/'NPI DSTA'!C7*100</f>
        <v>-24.814916519917716</v>
      </c>
      <c r="C7">
        <f>(SOFIE!G11-SOFIE!G7)/SOFIE!G7*100</f>
        <v>-30.64048516866945</v>
      </c>
      <c r="E7" t="s">
        <v>10</v>
      </c>
      <c r="F7">
        <f>('NPI DSTA'!B11-'NPI DSTA'!B7)/'NPI DSTA'!B7*100</f>
        <v>-24.142686023094946</v>
      </c>
      <c r="G7">
        <f>(SOFIE!C11-SOFIE!C7)/SOFIE!C7*100</f>
        <v>-20.057755975729247</v>
      </c>
    </row>
    <row r="8" spans="1:7" x14ac:dyDescent="0.3">
      <c r="A8" t="s">
        <v>11</v>
      </c>
      <c r="B8">
        <f>('NPI DSTA'!C12-'NPI DSTA'!C8)/'NPI DSTA'!C8*100</f>
        <v>-20.635761349899621</v>
      </c>
      <c r="C8">
        <f>(SOFIE!G12-SOFIE!G8)/SOFIE!G8*100</f>
        <v>-18.483880889972706</v>
      </c>
      <c r="E8" t="s">
        <v>11</v>
      </c>
      <c r="F8">
        <f>('NPI DSTA'!B12-'NPI DSTA'!B8)/'NPI DSTA'!B8*100</f>
        <v>-17.833838719091673</v>
      </c>
      <c r="G8">
        <f>(SOFIE!C12-SOFIE!C8)/SOFIE!C8*100</f>
        <v>-11.535949204554989</v>
      </c>
    </row>
    <row r="9" spans="1:7" x14ac:dyDescent="0.3">
      <c r="A9" t="s">
        <v>12</v>
      </c>
      <c r="B9">
        <f>('NPI DSTA'!C13-'NPI DSTA'!C9)/'NPI DSTA'!C9*100</f>
        <v>-7.9466901055549251</v>
      </c>
      <c r="C9">
        <f>(SOFIE!G13-SOFIE!G9)/SOFIE!G9*100</f>
        <v>-1.6678797581048648</v>
      </c>
      <c r="E9" t="s">
        <v>12</v>
      </c>
      <c r="F9">
        <f>('NPI DSTA'!B13-'NPI DSTA'!B9)/'NPI DSTA'!B9*100</f>
        <v>-0.71500871813674616</v>
      </c>
      <c r="G9">
        <f>(SOFIE!C13-SOFIE!C9)/SOFIE!C9*100</f>
        <v>1.5672279229463779</v>
      </c>
    </row>
    <row r="10" spans="1:7" x14ac:dyDescent="0.3">
      <c r="A10" t="s">
        <v>13</v>
      </c>
      <c r="B10">
        <f>('NPI DSTA'!C14-'NPI DSTA'!C10)/'NPI DSTA'!C10*100</f>
        <v>16.90025016909328</v>
      </c>
      <c r="C10">
        <f>(SOFIE!G14-SOFIE!G10)/SOFIE!G10*100</f>
        <v>14.223676268241285</v>
      </c>
      <c r="E10" t="s">
        <v>13</v>
      </c>
      <c r="F10">
        <f>('NPI DSTA'!B14-'NPI DSTA'!B10)/'NPI DSTA'!B10*100</f>
        <v>13.181908834627954</v>
      </c>
      <c r="G10">
        <f>(SOFIE!C14-SOFIE!C10)/SOFIE!C10*100</f>
        <v>6.0240287153859073</v>
      </c>
    </row>
    <row r="11" spans="1:7" x14ac:dyDescent="0.3">
      <c r="A11" t="s">
        <v>14</v>
      </c>
      <c r="B11">
        <f>('NPI DSTA'!C15-'NPI DSTA'!C11)/'NPI DSTA'!C11*100</f>
        <v>23.510882571080575</v>
      </c>
      <c r="C11">
        <f>(SOFIE!G15-SOFIE!G11)/SOFIE!G11*100</f>
        <v>33.976093794246481</v>
      </c>
      <c r="E11" t="s">
        <v>14</v>
      </c>
      <c r="F11">
        <f>('NPI DSTA'!B15-'NPI DSTA'!B11)/'NPI DSTA'!B11*100</f>
        <v>17.178952373941701</v>
      </c>
      <c r="G11">
        <f>(SOFIE!C15-SOFIE!C11)/SOFIE!C11*100</f>
        <v>15.229449482090621</v>
      </c>
    </row>
    <row r="12" spans="1:7" x14ac:dyDescent="0.3">
      <c r="A12" t="s">
        <v>15</v>
      </c>
      <c r="B12">
        <f>('NPI DSTA'!C16-'NPI DSTA'!C12)/'NPI DSTA'!C12*100</f>
        <v>44.566864367790451</v>
      </c>
      <c r="C12">
        <f>(SOFIE!G16-SOFIE!G12)/SOFIE!G12*100</f>
        <v>15.386445900604695</v>
      </c>
      <c r="E12" t="s">
        <v>15</v>
      </c>
      <c r="F12">
        <f>('NPI DSTA'!B16-'NPI DSTA'!B12)/'NPI DSTA'!B12*100</f>
        <v>28.830236688465753</v>
      </c>
      <c r="G12">
        <f>(SOFIE!C16-SOFIE!C12)/SOFIE!C12*100</f>
        <v>18.90654484741447</v>
      </c>
    </row>
    <row r="13" spans="1:7" x14ac:dyDescent="0.3">
      <c r="A13" t="s">
        <v>16</v>
      </c>
      <c r="B13">
        <f>('NPI DSTA'!C17-'NPI DSTA'!C13)/'NPI DSTA'!C13*100</f>
        <v>5.9527953818176123</v>
      </c>
      <c r="C13">
        <f>(SOFIE!G17-SOFIE!G13)/SOFIE!G13*100</f>
        <v>2.6972321502165433</v>
      </c>
      <c r="E13" t="s">
        <v>16</v>
      </c>
      <c r="F13">
        <f>('NPI DSTA'!B17-'NPI DSTA'!B13)/'NPI DSTA'!B13*100</f>
        <v>5.3323430586637297</v>
      </c>
      <c r="G13">
        <f>(SOFIE!C17-SOFIE!C13)/SOFIE!C13*100</f>
        <v>13.105623721312886</v>
      </c>
    </row>
    <row r="14" spans="1:7" x14ac:dyDescent="0.3">
      <c r="A14" t="s">
        <v>17</v>
      </c>
      <c r="B14">
        <f>('NPI DSTA'!C18-'NPI DSTA'!C14)/'NPI DSTA'!C14*100</f>
        <v>-2.8724949410025782</v>
      </c>
      <c r="C14">
        <f>(SOFIE!G18-SOFIE!G14)/SOFIE!G14*100</f>
        <v>1.1313661487572948</v>
      </c>
      <c r="E14" t="s">
        <v>17</v>
      </c>
      <c r="F14">
        <f>('NPI DSTA'!B18-'NPI DSTA'!B14)/'NPI DSTA'!B14*100</f>
        <v>2.730756725474528</v>
      </c>
      <c r="G14">
        <f>(SOFIE!C18-SOFIE!C14)/SOFIE!C14*100</f>
        <v>5.0348587257480357</v>
      </c>
    </row>
    <row r="15" spans="1:7" x14ac:dyDescent="0.3">
      <c r="A15" t="s">
        <v>18</v>
      </c>
      <c r="B15">
        <f>('NPI DSTA'!C19-'NPI DSTA'!C15)/'NPI DSTA'!C15*100</f>
        <v>10.395419296332895</v>
      </c>
      <c r="C15">
        <f>(SOFIE!G19-SOFIE!G15)/SOFIE!G15*100</f>
        <v>1.8322600157638222</v>
      </c>
      <c r="E15" t="s">
        <v>18</v>
      </c>
      <c r="F15">
        <f>('NPI DSTA'!B19-'NPI DSTA'!B15)/'NPI DSTA'!B15*100</f>
        <v>4.9532359605428837</v>
      </c>
      <c r="G15">
        <f>(SOFIE!C19-SOFIE!C15)/SOFIE!C15*100</f>
        <v>10.446011569470857</v>
      </c>
    </row>
    <row r="16" spans="1:7" x14ac:dyDescent="0.3">
      <c r="A16" t="s">
        <v>19</v>
      </c>
      <c r="B16">
        <f>('NPI DSTA'!C20-'NPI DSTA'!C16)/'NPI DSTA'!C16*100</f>
        <v>7.4283610999886758</v>
      </c>
      <c r="C16">
        <f>(SOFIE!G20-SOFIE!G16)/SOFIE!G16*100</f>
        <v>23.444088432310792</v>
      </c>
      <c r="E16" t="s">
        <v>19</v>
      </c>
      <c r="F16">
        <f>('NPI DSTA'!B20-'NPI DSTA'!B16)/'NPI DSTA'!B16*100</f>
        <v>-9.3377753035653068</v>
      </c>
      <c r="G16">
        <f>(SOFIE!C20-SOFIE!C16)/SOFIE!C16*100</f>
        <v>5.4447585567592371</v>
      </c>
    </row>
    <row r="17" spans="1:7" x14ac:dyDescent="0.3">
      <c r="A17" t="s">
        <v>20</v>
      </c>
      <c r="B17">
        <f>('NPI DSTA'!C21-'NPI DSTA'!C17)/'NPI DSTA'!C17*100</f>
        <v>29.520130521815798</v>
      </c>
      <c r="C17">
        <f>(SOFIE!G21-SOFIE!G17)/SOFIE!G17*100</f>
        <v>26.589349731137652</v>
      </c>
      <c r="E17" t="s">
        <v>20</v>
      </c>
      <c r="F17">
        <f>('NPI DSTA'!B21-'NPI DSTA'!B17)/'NPI DSTA'!B17*100</f>
        <v>10.66425685013332</v>
      </c>
      <c r="G17">
        <f>(SOFIE!C21-SOFIE!C17)/SOFIE!C17*100</f>
        <v>5.1193937554038342</v>
      </c>
    </row>
    <row r="18" spans="1:7" x14ac:dyDescent="0.3">
      <c r="A18" t="s">
        <v>21</v>
      </c>
      <c r="B18">
        <f>('NPI DSTA'!C22-'NPI DSTA'!C18)/'NPI DSTA'!C18*100</f>
        <v>32.913799531255897</v>
      </c>
      <c r="C18">
        <f>(SOFIE!G22-SOFIE!G18)/SOFIE!G18*100</f>
        <v>33.479405074318144</v>
      </c>
      <c r="E18" t="s">
        <v>21</v>
      </c>
      <c r="F18">
        <f>('NPI DSTA'!B22-'NPI DSTA'!B18)/'NPI DSTA'!B18*100</f>
        <v>14.657412603718601</v>
      </c>
      <c r="G18">
        <f>(SOFIE!C22-SOFIE!C18)/SOFIE!C18*100</f>
        <v>23.573849380742512</v>
      </c>
    </row>
    <row r="19" spans="1:7" x14ac:dyDescent="0.3">
      <c r="A19" t="s">
        <v>22</v>
      </c>
      <c r="B19">
        <f>('NPI DSTA'!C23-'NPI DSTA'!C19)/'NPI DSTA'!C19*100</f>
        <v>36.930817047876985</v>
      </c>
      <c r="C19">
        <f>(SOFIE!G23-SOFIE!G19)/SOFIE!G19*100</f>
        <v>35.745039908360233</v>
      </c>
      <c r="E19" t="s">
        <v>22</v>
      </c>
      <c r="F19">
        <f>('NPI DSTA'!B23-'NPI DSTA'!B19)/'NPI DSTA'!B19*100</f>
        <v>24.595977990671539</v>
      </c>
      <c r="G19">
        <f>(SOFIE!C23-SOFIE!C19)/SOFIE!C19*100</f>
        <v>27.346581086315592</v>
      </c>
    </row>
    <row r="20" spans="1:7" x14ac:dyDescent="0.3">
      <c r="A20" t="s">
        <v>23</v>
      </c>
      <c r="B20">
        <f>('NPI DSTA'!C24-'NPI DSTA'!C20)/'NPI DSTA'!C20*100</f>
        <v>50.223916594524475</v>
      </c>
      <c r="C20">
        <f>(SOFIE!G24-SOFIE!G20)/SOFIE!G20*100</f>
        <v>24.492918343180719</v>
      </c>
      <c r="E20" t="s">
        <v>23</v>
      </c>
      <c r="F20">
        <f>('NPI DSTA'!B24-'NPI DSTA'!B20)/'NPI DSTA'!B20*100</f>
        <v>36.526298306686108</v>
      </c>
      <c r="G20">
        <f>(SOFIE!C24-SOFIE!C20)/SOFIE!C20*100</f>
        <v>21.880349927266487</v>
      </c>
    </row>
    <row r="21" spans="1:7" x14ac:dyDescent="0.3">
      <c r="A21" t="s">
        <v>24</v>
      </c>
      <c r="B21">
        <f>('NPI DSTA'!C25-'NPI DSTA'!C21)/'NPI DSTA'!C21*100</f>
        <v>47.151976806600182</v>
      </c>
      <c r="C21">
        <f>(SOFIE!G25-SOFIE!G21)/SOFIE!G21*100</f>
        <v>25.003439880782256</v>
      </c>
      <c r="E21" t="s">
        <v>24</v>
      </c>
      <c r="F21">
        <f>('NPI DSTA'!B25-'NPI DSTA'!B21)/'NPI DSTA'!B21*100</f>
        <v>24.700033152925986</v>
      </c>
      <c r="G21">
        <f>(SOFIE!C25-SOFIE!C21)/SOFIE!C21*100</f>
        <v>22.329081815773883</v>
      </c>
    </row>
    <row r="22" spans="1:7" x14ac:dyDescent="0.3">
      <c r="A22" t="s">
        <v>25</v>
      </c>
      <c r="B22">
        <f>('NPI DSTA'!C26-'NPI DSTA'!C22)/'NPI DSTA'!C22*100</f>
        <v>43.212183434878213</v>
      </c>
      <c r="C22">
        <f>(SOFIE!G26-SOFIE!G22)/SOFIE!G22*100</f>
        <v>22.363793867768639</v>
      </c>
      <c r="E22" t="s">
        <v>25</v>
      </c>
      <c r="F22">
        <f>('NPI DSTA'!B26-'NPI DSTA'!B22)/'NPI DSTA'!B22*100</f>
        <v>16.2194926450819</v>
      </c>
      <c r="G22">
        <f>(SOFIE!C26-SOFIE!C22)/SOFIE!C22*100</f>
        <v>13.112221790664597</v>
      </c>
    </row>
    <row r="23" spans="1:7" x14ac:dyDescent="0.3">
      <c r="A23" t="s">
        <v>26</v>
      </c>
      <c r="B23">
        <f>('NPI DSTA'!C27-'NPI DSTA'!C23)/'NPI DSTA'!C23*100</f>
        <v>19.343112426838072</v>
      </c>
      <c r="C23">
        <f>(SOFIE!G27-SOFIE!G23)/SOFIE!G23*100</f>
        <v>13.18507838474495</v>
      </c>
      <c r="E23" t="s">
        <v>26</v>
      </c>
      <c r="F23">
        <f>('NPI DSTA'!B27-'NPI DSTA'!B23)/'NPI DSTA'!B23*100</f>
        <v>18.93865871189724</v>
      </c>
      <c r="G23">
        <f>(SOFIE!C27-SOFIE!C23)/SOFIE!C23*100</f>
        <v>15.056542968379649</v>
      </c>
    </row>
    <row r="24" spans="1:7" x14ac:dyDescent="0.3">
      <c r="A24" t="s">
        <v>27</v>
      </c>
      <c r="B24">
        <f>('NPI DSTA'!C28-'NPI DSTA'!C24)/'NPI DSTA'!C24*100</f>
        <v>-5.5641158961270047</v>
      </c>
      <c r="C24">
        <f>(SOFIE!G28-SOFIE!G24)/SOFIE!G24*100</f>
        <v>3.442618012500037</v>
      </c>
      <c r="E24" t="s">
        <v>27</v>
      </c>
      <c r="F24">
        <f>('NPI DSTA'!B28-'NPI DSTA'!B24)/'NPI DSTA'!B24*100</f>
        <v>15.365378028120343</v>
      </c>
      <c r="G24">
        <f>(SOFIE!C28-SOFIE!C24)/SOFIE!C24*100</f>
        <v>13.713632760804481</v>
      </c>
    </row>
    <row r="25" spans="1:7" x14ac:dyDescent="0.3">
      <c r="A25" t="s">
        <v>28</v>
      </c>
      <c r="B25">
        <f>('NPI DSTA'!C29-'NPI DSTA'!C25)/'NPI DSTA'!C25*100</f>
        <v>5.118260783778819</v>
      </c>
      <c r="C25">
        <f>(SOFIE!G29-SOFIE!G25)/SOFIE!G25*100</f>
        <v>14.185100591403762</v>
      </c>
      <c r="E25" t="s">
        <v>28</v>
      </c>
      <c r="F25">
        <f>('NPI DSTA'!B29-'NPI DSTA'!B25)/'NPI DSTA'!B25*100</f>
        <v>16.827274122956933</v>
      </c>
      <c r="G25">
        <f>(SOFIE!C29-SOFIE!C25)/SOFIE!C25*100</f>
        <v>16.047912895069906</v>
      </c>
    </row>
    <row r="26" spans="1:7" x14ac:dyDescent="0.3">
      <c r="A26" t="s">
        <v>29</v>
      </c>
      <c r="B26">
        <f>('NPI DSTA'!C30-'NPI DSTA'!C26)/'NPI DSTA'!C26*100</f>
        <v>1.5199380853586928</v>
      </c>
      <c r="C26">
        <f>(SOFIE!G30-SOFIE!G26)/SOFIE!G26*100</f>
        <v>10.55824402986296</v>
      </c>
      <c r="E26" t="s">
        <v>29</v>
      </c>
      <c r="F26">
        <f>('NPI DSTA'!B30-'NPI DSTA'!B26)/'NPI DSTA'!B26*100</f>
        <v>24.622550667962315</v>
      </c>
      <c r="G26">
        <f>(SOFIE!C30-SOFIE!C26)/SOFIE!C26*100</f>
        <v>17.938164613600645</v>
      </c>
    </row>
    <row r="27" spans="1:7" x14ac:dyDescent="0.3">
      <c r="A27" t="s">
        <v>30</v>
      </c>
      <c r="B27">
        <f>('NPI DSTA'!C31-'NPI DSTA'!C27)/'NPI DSTA'!C27*100</f>
        <v>19.013743416426315</v>
      </c>
      <c r="C27">
        <f>(SOFIE!G31-SOFIE!G27)/SOFIE!G27*100</f>
        <v>9.2198905500214838</v>
      </c>
      <c r="E27" t="s">
        <v>30</v>
      </c>
      <c r="F27">
        <f>('NPI DSTA'!B31-'NPI DSTA'!B27)/'NPI DSTA'!B27*100</f>
        <v>17.262125994081053</v>
      </c>
      <c r="G27">
        <f>(SOFIE!C31-SOFIE!C27)/SOFIE!C27*100</f>
        <v>17.650371550792801</v>
      </c>
    </row>
    <row r="28" spans="1:7" x14ac:dyDescent="0.3">
      <c r="A28" t="s">
        <v>31</v>
      </c>
      <c r="B28">
        <f>('NPI DSTA'!C32-'NPI DSTA'!C28)/'NPI DSTA'!C28*100</f>
        <v>17.509638453720164</v>
      </c>
      <c r="C28">
        <f>(SOFIE!G32-SOFIE!G28)/SOFIE!G28*100</f>
        <v>14.411822378990211</v>
      </c>
      <c r="E28" t="s">
        <v>31</v>
      </c>
      <c r="F28">
        <f>('NPI DSTA'!B32-'NPI DSTA'!B28)/'NPI DSTA'!B28*100</f>
        <v>13.873648646748137</v>
      </c>
      <c r="G28">
        <f>(SOFIE!C32-SOFIE!C28)/SOFIE!C28*100</f>
        <v>12.81735663091918</v>
      </c>
    </row>
    <row r="29" spans="1:7" x14ac:dyDescent="0.3">
      <c r="A29" t="s">
        <v>32</v>
      </c>
      <c r="B29">
        <f>('NPI DSTA'!C33-'NPI DSTA'!C29)/'NPI DSTA'!C29*100</f>
        <v>14.084177634864</v>
      </c>
      <c r="C29">
        <f>(SOFIE!G33-SOFIE!G29)/SOFIE!G29*100</f>
        <v>14.370801300269848</v>
      </c>
      <c r="E29" t="s">
        <v>32</v>
      </c>
      <c r="F29">
        <f>('NPI DSTA'!B33-'NPI DSTA'!B29)/'NPI DSTA'!B29*100</f>
        <v>15.273666306729138</v>
      </c>
      <c r="G29">
        <f>(SOFIE!C33-SOFIE!C29)/SOFIE!C29*100</f>
        <v>14.98689333214741</v>
      </c>
    </row>
    <row r="30" spans="1:7" x14ac:dyDescent="0.3">
      <c r="A30" t="s">
        <v>33</v>
      </c>
      <c r="B30">
        <f>('NPI DSTA'!C34-'NPI DSTA'!C30)/'NPI DSTA'!C30*100</f>
        <v>19.524316629401952</v>
      </c>
      <c r="C30">
        <f>(SOFIE!G34-SOFIE!G30)/SOFIE!G30*100</f>
        <v>15.756893604589676</v>
      </c>
      <c r="E30" t="s">
        <v>33</v>
      </c>
      <c r="F30">
        <f>('NPI DSTA'!B34-'NPI DSTA'!B30)/'NPI DSTA'!B30*100</f>
        <v>9.2880103211263911</v>
      </c>
      <c r="G30">
        <f>(SOFIE!C34-SOFIE!C30)/SOFIE!C30*100</f>
        <v>9.5171224784840991</v>
      </c>
    </row>
    <row r="31" spans="1:7" x14ac:dyDescent="0.3">
      <c r="A31" t="s">
        <v>34</v>
      </c>
      <c r="B31">
        <f>('NPI DSTA'!C35-'NPI DSTA'!C31)/'NPI DSTA'!C31*100</f>
        <v>17.202927171601811</v>
      </c>
      <c r="C31">
        <f>(SOFIE!G35-SOFIE!G31)/SOFIE!G31*100</f>
        <v>24.603374664216119</v>
      </c>
      <c r="E31" t="s">
        <v>34</v>
      </c>
      <c r="F31">
        <f>('NPI DSTA'!B35-'NPI DSTA'!B31)/'NPI DSTA'!B31*100</f>
        <v>18.633130500363592</v>
      </c>
      <c r="G31">
        <f>(SOFIE!C35-SOFIE!C31)/SOFIE!C31*100</f>
        <v>12.360037492587827</v>
      </c>
    </row>
    <row r="32" spans="1:7" x14ac:dyDescent="0.3">
      <c r="A32" t="s">
        <v>35</v>
      </c>
      <c r="B32">
        <f>('NPI DSTA'!C36-'NPI DSTA'!C32)/'NPI DSTA'!C32*100</f>
        <v>39.015681185494685</v>
      </c>
      <c r="C32">
        <f>(SOFIE!G36-SOFIE!G32)/SOFIE!G32*100</f>
        <v>42.131627921581035</v>
      </c>
      <c r="E32" t="s">
        <v>35</v>
      </c>
      <c r="F32">
        <f>('NPI DSTA'!B36-'NPI DSTA'!B32)/'NPI DSTA'!B32*100</f>
        <v>29.881711070993749</v>
      </c>
      <c r="G32">
        <f>(SOFIE!C36-SOFIE!C32)/SOFIE!C32*100</f>
        <v>30.898794067172958</v>
      </c>
    </row>
    <row r="33" spans="1:7" x14ac:dyDescent="0.3">
      <c r="A33" t="s">
        <v>36</v>
      </c>
      <c r="B33">
        <f>('NPI DSTA'!C37-'NPI DSTA'!C33)/'NPI DSTA'!C33*100</f>
        <v>51.77460799633252</v>
      </c>
      <c r="C33">
        <f>(SOFIE!G37-SOFIE!G33)/SOFIE!G33*100</f>
        <v>49.355737092767335</v>
      </c>
      <c r="E33" t="s">
        <v>36</v>
      </c>
      <c r="F33">
        <f>('NPI DSTA'!B37-'NPI DSTA'!B33)/'NPI DSTA'!B33*100</f>
        <v>27.330324869426786</v>
      </c>
      <c r="G33">
        <f>(SOFIE!C37-SOFIE!C33)/SOFIE!C33*100</f>
        <v>28.257471666346696</v>
      </c>
    </row>
    <row r="34" spans="1:7" x14ac:dyDescent="0.3">
      <c r="A34" t="s">
        <v>37</v>
      </c>
      <c r="B34">
        <f>('NPI DSTA'!C38-'NPI DSTA'!C34)/'NPI DSTA'!C34*100</f>
        <v>42.517355181779273</v>
      </c>
      <c r="C34">
        <f>(SOFIE!G38-SOFIE!G34)/SOFIE!G34*100</f>
        <v>43.49794630957463</v>
      </c>
      <c r="E34" t="s">
        <v>37</v>
      </c>
      <c r="F34">
        <f>('NPI DSTA'!B38-'NPI DSTA'!B34)/'NPI DSTA'!B34*100</f>
        <v>26.451141667555294</v>
      </c>
      <c r="G34">
        <f>(SOFIE!C38-SOFIE!C34)/SOFIE!C34*100</f>
        <v>27.895682150215954</v>
      </c>
    </row>
    <row r="35" spans="1:7" x14ac:dyDescent="0.3">
      <c r="A35" t="s">
        <v>38</v>
      </c>
      <c r="B35">
        <f>('NPI DSTA'!C39-'NPI DSTA'!C35)/'NPI DSTA'!C35*100</f>
        <v>10.135113033566414</v>
      </c>
      <c r="C35">
        <f>(SOFIE!G39-SOFIE!G35)/SOFIE!G35*100</f>
        <v>6.7122879330666141</v>
      </c>
      <c r="E35" t="s">
        <v>38</v>
      </c>
      <c r="F35">
        <f>('NPI DSTA'!B39-'NPI DSTA'!B35)/'NPI DSTA'!B35*100</f>
        <v>-7.8719764762709907</v>
      </c>
      <c r="G35">
        <f>(SOFIE!C39-SOFIE!C35)/SOFIE!C35*100</f>
        <v>-2.9784142797340247</v>
      </c>
    </row>
    <row r="36" spans="1:7" x14ac:dyDescent="0.3">
      <c r="A36" t="s">
        <v>39</v>
      </c>
      <c r="B36">
        <f>('NPI DSTA'!C40-'NPI DSTA'!C36)/'NPI DSTA'!C36*100</f>
        <v>-30.878679192095227</v>
      </c>
      <c r="C36">
        <f>(SOFIE!G40-SOFIE!G36)/SOFIE!G36*100</f>
        <v>-33.151187485084847</v>
      </c>
      <c r="E36" t="s">
        <v>39</v>
      </c>
      <c r="F36">
        <f>('NPI DSTA'!B40-'NPI DSTA'!B36)/'NPI DSTA'!B36*100</f>
        <v>-30.222466750370291</v>
      </c>
      <c r="G36">
        <f>(SOFIE!C40-SOFIE!C36)/SOFIE!C36*100</f>
        <v>-29.984427445570262</v>
      </c>
    </row>
    <row r="37" spans="1:7" x14ac:dyDescent="0.3">
      <c r="A37" t="s">
        <v>40</v>
      </c>
      <c r="B37">
        <f>('NPI DSTA'!C41-'NPI DSTA'!C37)/'NPI DSTA'!C37*100</f>
        <v>-35.408466400987848</v>
      </c>
      <c r="C37">
        <f>(SOFIE!G41-SOFIE!G37)/SOFIE!G37*100</f>
        <v>-33.11955300605333</v>
      </c>
      <c r="E37" t="s">
        <v>40</v>
      </c>
      <c r="F37">
        <f>('NPI DSTA'!B41-'NPI DSTA'!B37)/'NPI DSTA'!B37*100</f>
        <v>-24.466331352544422</v>
      </c>
      <c r="G37">
        <f>(SOFIE!C41-SOFIE!C37)/SOFIE!C37*100</f>
        <v>-23.727749180303331</v>
      </c>
    </row>
    <row r="38" spans="1:7" x14ac:dyDescent="0.3">
      <c r="A38" t="s">
        <v>41</v>
      </c>
      <c r="B38">
        <f>('NPI DSTA'!C42-'NPI DSTA'!C38)/'NPI DSTA'!C38*100</f>
        <v>-23.770713152985451</v>
      </c>
      <c r="C38">
        <f>(SOFIE!G42-SOFIE!G38)/SOFIE!G38*100</f>
        <v>-23.049352417346139</v>
      </c>
      <c r="E38" t="s">
        <v>41</v>
      </c>
      <c r="F38">
        <f>('NPI DSTA'!B42-'NPI DSTA'!B38)/'NPI DSTA'!B38*100</f>
        <v>-17.727733719625927</v>
      </c>
      <c r="G38">
        <f>(SOFIE!C42-SOFIE!C38)/SOFIE!C38*100</f>
        <v>-16.702598326718306</v>
      </c>
    </row>
    <row r="39" spans="1:7" x14ac:dyDescent="0.3">
      <c r="A39" t="s">
        <v>42</v>
      </c>
      <c r="B39">
        <f>('NPI DSTA'!C43-'NPI DSTA'!C39)/'NPI DSTA'!C39*100</f>
        <v>2.1068226840984217</v>
      </c>
      <c r="C39">
        <f>(SOFIE!G43-SOFIE!G39)/SOFIE!G39*100</f>
        <v>7.8903865816644725</v>
      </c>
      <c r="E39" t="s">
        <v>42</v>
      </c>
      <c r="F39">
        <f>('NPI DSTA'!B43-'NPI DSTA'!B39)/'NPI DSTA'!B39*100</f>
        <v>21.090114231118218</v>
      </c>
      <c r="G39">
        <f>(SOFIE!C43-SOFIE!C39)/SOFIE!C39*100</f>
        <v>22.152605746846614</v>
      </c>
    </row>
    <row r="40" spans="1:7" x14ac:dyDescent="0.3">
      <c r="A40" t="s">
        <v>43</v>
      </c>
      <c r="B40">
        <f>('NPI DSTA'!C44-'NPI DSTA'!C40)/'NPI DSTA'!C40*100</f>
        <v>51.722475648081087</v>
      </c>
      <c r="C40">
        <f>(SOFIE!G44-SOFIE!G40)/SOFIE!G40*100</f>
        <v>54.130570209374085</v>
      </c>
      <c r="E40" t="s">
        <v>43</v>
      </c>
      <c r="F40">
        <f>('NPI DSTA'!B44-'NPI DSTA'!B40)/'NPI DSTA'!B40*100</f>
        <v>45.665518061207891</v>
      </c>
      <c r="G40">
        <f>(SOFIE!C44-SOFIE!C40)/SOFIE!C40*100</f>
        <v>51.030185653752056</v>
      </c>
    </row>
    <row r="41" spans="1:7" x14ac:dyDescent="0.3">
      <c r="A41" t="s">
        <v>44</v>
      </c>
      <c r="B41">
        <f>('NPI DSTA'!C45-'NPI DSTA'!C41)/'NPI DSTA'!C41*100</f>
        <v>48.017597980340341</v>
      </c>
      <c r="C41">
        <f>(SOFIE!G45-SOFIE!G41)/SOFIE!G41*100</f>
        <v>42.895085849132712</v>
      </c>
      <c r="E41" t="s">
        <v>44</v>
      </c>
      <c r="F41">
        <f>('NPI DSTA'!B45-'NPI DSTA'!B41)/'NPI DSTA'!B41*100</f>
        <v>32.156497338442087</v>
      </c>
      <c r="G41">
        <f>(SOFIE!C45-SOFIE!C41)/SOFIE!C41*100</f>
        <v>34.486308713726999</v>
      </c>
    </row>
    <row r="42" spans="1:7" x14ac:dyDescent="0.3">
      <c r="A42" t="s">
        <v>45</v>
      </c>
      <c r="B42">
        <f>('NPI DSTA'!C46-'NPI DSTA'!C42)/'NPI DSTA'!C42*100</f>
        <v>30.242260915657237</v>
      </c>
      <c r="C42">
        <f>(SOFIE!G46-SOFIE!G42)/SOFIE!G42*100</f>
        <v>26.630099031463256</v>
      </c>
      <c r="E42" t="s">
        <v>45</v>
      </c>
      <c r="F42">
        <f>('NPI DSTA'!B46-'NPI DSTA'!B42)/'NPI DSTA'!B42*100</f>
        <v>26.180369756672299</v>
      </c>
      <c r="G42">
        <f>(SOFIE!C46-SOFIE!C42)/SOFIE!C42*100</f>
        <v>24.548747793028109</v>
      </c>
    </row>
    <row r="43" spans="1:7" x14ac:dyDescent="0.3">
      <c r="A43" t="s">
        <v>46</v>
      </c>
      <c r="B43">
        <f>('NPI DSTA'!C47-'NPI DSTA'!C43)/'NPI DSTA'!C43*100</f>
        <v>41.325647640067885</v>
      </c>
      <c r="C43">
        <f>(SOFIE!G47-SOFIE!G43)/SOFIE!G43*100</f>
        <v>30.096206691060157</v>
      </c>
      <c r="E43" t="s">
        <v>46</v>
      </c>
      <c r="F43">
        <f>('NPI DSTA'!B47-'NPI DSTA'!B43)/'NPI DSTA'!B43*100</f>
        <v>27.195607365533945</v>
      </c>
      <c r="G43">
        <f>(SOFIE!C47-SOFIE!C43)/SOFIE!C43*100</f>
        <v>26.902648677536089</v>
      </c>
    </row>
    <row r="44" spans="1:7" x14ac:dyDescent="0.3">
      <c r="A44" t="s">
        <v>47</v>
      </c>
      <c r="B44">
        <f>('NPI DSTA'!C48-'NPI DSTA'!C44)/'NPI DSTA'!C44*100</f>
        <v>33.847770031358429</v>
      </c>
      <c r="C44">
        <f>(SOFIE!G48-SOFIE!G44)/SOFIE!G44*100</f>
        <v>24.468240616979458</v>
      </c>
      <c r="E44" t="s">
        <v>47</v>
      </c>
      <c r="F44">
        <f>('NPI DSTA'!B48-'NPI DSTA'!B44)/'NPI DSTA'!B44*100</f>
        <v>30.617492251798684</v>
      </c>
      <c r="G44">
        <f>(SOFIE!C48-SOFIE!C44)/SOFIE!C44*100</f>
        <v>25.967710687480661</v>
      </c>
    </row>
    <row r="45" spans="1:7" x14ac:dyDescent="0.3">
      <c r="A45" t="s">
        <v>48</v>
      </c>
      <c r="B45">
        <f>('NPI DSTA'!C49-'NPI DSTA'!C45)/'NPI DSTA'!C45*100</f>
        <v>40.20011816377226</v>
      </c>
      <c r="C45">
        <f>(SOFIE!G49-SOFIE!G45)/SOFIE!G45*100</f>
        <v>30.217865691418222</v>
      </c>
      <c r="E45" t="s">
        <v>48</v>
      </c>
      <c r="F45">
        <f>('NPI DSTA'!B49-'NPI DSTA'!B45)/'NPI DSTA'!B45*100</f>
        <v>39.453566757535022</v>
      </c>
      <c r="G45">
        <f>(SOFIE!C49-SOFIE!C45)/SOFIE!C45*100</f>
        <v>39.998570116720991</v>
      </c>
    </row>
    <row r="46" spans="1:7" x14ac:dyDescent="0.3">
      <c r="A46" t="s">
        <v>49</v>
      </c>
      <c r="B46">
        <f>('NPI DSTA'!C50-'NPI DSTA'!C46)/'NPI DSTA'!C46*100</f>
        <v>34.574765790332599</v>
      </c>
      <c r="C46">
        <f>(SOFIE!G50-SOFIE!G46)/SOFIE!G46*100</f>
        <v>29.09725952167949</v>
      </c>
      <c r="E46" t="s">
        <v>49</v>
      </c>
      <c r="F46">
        <f>('NPI DSTA'!B50-'NPI DSTA'!B46)/'NPI DSTA'!B46*100</f>
        <v>32.758255366241144</v>
      </c>
      <c r="G46">
        <f>(SOFIE!C50-SOFIE!C46)/SOFIE!C46*100</f>
        <v>37.678717045177713</v>
      </c>
    </row>
    <row r="47" spans="1:7" x14ac:dyDescent="0.3">
      <c r="A47" t="s">
        <v>50</v>
      </c>
      <c r="B47">
        <f>('NPI DSTA'!C51-'NPI DSTA'!C47)/'NPI DSTA'!C47*100</f>
        <v>22.277331580581237</v>
      </c>
      <c r="C47">
        <f>(SOFIE!G51-SOFIE!G47)/SOFIE!G47*100</f>
        <v>20.0954485009674</v>
      </c>
      <c r="E47" t="s">
        <v>50</v>
      </c>
      <c r="F47">
        <f>('NPI DSTA'!B51-'NPI DSTA'!B47)/'NPI DSTA'!B47*100</f>
        <v>10.692572677940888</v>
      </c>
      <c r="G47">
        <f>(SOFIE!C51-SOFIE!C47)/SOFIE!C47*100</f>
        <v>12.146898604788856</v>
      </c>
    </row>
    <row r="48" spans="1:7" x14ac:dyDescent="0.3">
      <c r="A48" t="s">
        <v>51</v>
      </c>
      <c r="B48">
        <f>('NPI DSTA'!C52-'NPI DSTA'!C48)/'NPI DSTA'!C48*100</f>
        <v>27.351871248314026</v>
      </c>
      <c r="C48">
        <f>(SOFIE!G52-SOFIE!G48)/SOFIE!G48*100</f>
        <v>16.32019706003706</v>
      </c>
      <c r="E48" t="s">
        <v>51</v>
      </c>
      <c r="F48">
        <f>('NPI DSTA'!B52-'NPI DSTA'!B48)/'NPI DSTA'!B48*100</f>
        <v>10.948490053101954</v>
      </c>
      <c r="G48">
        <f>(SOFIE!C52-SOFIE!C48)/SOFIE!C48*100</f>
        <v>9.3179870981165589</v>
      </c>
    </row>
    <row r="49" spans="1:7" x14ac:dyDescent="0.3">
      <c r="A49" t="s">
        <v>52</v>
      </c>
      <c r="B49">
        <f>('NPI DSTA'!C53-'NPI DSTA'!C49)/'NPI DSTA'!C49*100</f>
        <v>15.35816245894009</v>
      </c>
      <c r="C49">
        <f>(SOFIE!G53-SOFIE!G49)/SOFIE!G49*100</f>
        <v>12.823492986598797</v>
      </c>
      <c r="E49" t="s">
        <v>52</v>
      </c>
      <c r="F49">
        <f>('NPI DSTA'!B53-'NPI DSTA'!B49)/'NPI DSTA'!B49*100</f>
        <v>-4.4476952915363608</v>
      </c>
      <c r="G49">
        <f>(SOFIE!C53-SOFIE!C49)/SOFIE!C49*100</f>
        <v>-4.9577340262018437</v>
      </c>
    </row>
    <row r="50" spans="1:7" x14ac:dyDescent="0.3">
      <c r="A50" t="s">
        <v>53</v>
      </c>
      <c r="B50">
        <f>('NPI DSTA'!C54-'NPI DSTA'!C50)/'NPI DSTA'!C50*100</f>
        <v>4.7010788181336407</v>
      </c>
      <c r="C50">
        <f>(SOFIE!G54-SOFIE!G50)/SOFIE!G50*100</f>
        <v>-1.8531784764279702</v>
      </c>
      <c r="E50" t="s">
        <v>53</v>
      </c>
      <c r="F50">
        <f>('NPI DSTA'!B54-'NPI DSTA'!B50)/'NPI DSTA'!B50*100</f>
        <v>-9.361143501378054</v>
      </c>
      <c r="G50">
        <f>(SOFIE!C54-SOFIE!C50)/SOFIE!C50*100</f>
        <v>-11.867782135981246</v>
      </c>
    </row>
    <row r="51" spans="1:7" x14ac:dyDescent="0.3">
      <c r="A51" t="s">
        <v>54</v>
      </c>
      <c r="B51">
        <f>('NPI DSTA'!C55-'NPI DSTA'!C51)/'NPI DSTA'!C51*100</f>
        <v>9.0977902543365285</v>
      </c>
      <c r="C51">
        <f>(SOFIE!G55-SOFIE!G51)/SOFIE!G51*100</f>
        <v>4.8205676333780518</v>
      </c>
      <c r="E51" t="s">
        <v>54</v>
      </c>
      <c r="F51">
        <f>('NPI DSTA'!B55-'NPI DSTA'!B51)/'NPI DSTA'!B51*100</f>
        <v>-3.3714687840011566</v>
      </c>
      <c r="G51">
        <f>(SOFIE!C55-SOFIE!C51)/SOFIE!C51*100</f>
        <v>-6.5905723613937468</v>
      </c>
    </row>
    <row r="52" spans="1:7" x14ac:dyDescent="0.3">
      <c r="A52" t="s">
        <v>55</v>
      </c>
      <c r="B52">
        <f>('NPI DSTA'!C56-'NPI DSTA'!C52)/'NPI DSTA'!C52*100</f>
        <v>-1.7187940867645604</v>
      </c>
      <c r="C52">
        <f>(SOFIE!G56-SOFIE!G52)/SOFIE!G52*100</f>
        <v>0.47397481587616735</v>
      </c>
      <c r="E52" t="s">
        <v>55</v>
      </c>
      <c r="F52">
        <f>('NPI DSTA'!B56-'NPI DSTA'!B52)/'NPI DSTA'!B52*100</f>
        <v>-6.4984818034563183</v>
      </c>
      <c r="G52">
        <f>(SOFIE!C56-SOFIE!C52)/SOFIE!C52*100</f>
        <v>-5.4936069499677265</v>
      </c>
    </row>
    <row r="53" spans="1:7" x14ac:dyDescent="0.3">
      <c r="A53" t="s">
        <v>56</v>
      </c>
      <c r="B53">
        <f>('NPI DSTA'!C57-'NPI DSTA'!C53)/'NPI DSTA'!C53*100</f>
        <v>-1.4258530602248096</v>
      </c>
      <c r="C53">
        <f>(SOFIE!G57-SOFIE!G53)/SOFIE!G53*100</f>
        <v>-1.6697869877392719</v>
      </c>
      <c r="E53" t="s">
        <v>56</v>
      </c>
      <c r="F53">
        <f>('NPI DSTA'!B57-'NPI DSTA'!B53)/'NPI DSTA'!B53*100</f>
        <v>-4.2505979198502182</v>
      </c>
      <c r="G53">
        <f>(SOFIE!C57-SOFIE!C53)/SOFIE!C53*100</f>
        <v>-5.1502521023019536</v>
      </c>
    </row>
    <row r="54" spans="1:7" x14ac:dyDescent="0.3">
      <c r="A54" t="s">
        <v>57</v>
      </c>
      <c r="B54">
        <f>('NPI DSTA'!C58-'NPI DSTA'!C54)/'NPI DSTA'!C54*100</f>
        <v>3.8388965358109486</v>
      </c>
      <c r="C54">
        <f>(SOFIE!G58-SOFIE!G54)/SOFIE!G54*100</f>
        <v>1.5571535672713552</v>
      </c>
      <c r="E54" t="s">
        <v>57</v>
      </c>
      <c r="F54">
        <f>('NPI DSTA'!B58-'NPI DSTA'!B54)/'NPI DSTA'!B54*100</f>
        <v>-3.1741572987137263</v>
      </c>
      <c r="G54">
        <f>(SOFIE!C58-SOFIE!C54)/SOFIE!C54*100</f>
        <v>-5.4739759091406377</v>
      </c>
    </row>
    <row r="55" spans="1:7" x14ac:dyDescent="0.3">
      <c r="A55" t="s">
        <v>58</v>
      </c>
      <c r="B55">
        <f>('NPI DSTA'!C59-'NPI DSTA'!C55)/'NPI DSTA'!C55*100</f>
        <v>-5.6707930284487356</v>
      </c>
      <c r="C55">
        <f>(SOFIE!G59-SOFIE!G55)/SOFIE!G55*100</f>
        <v>-6.2410220082512602</v>
      </c>
      <c r="E55" t="s">
        <v>58</v>
      </c>
      <c r="F55">
        <f>('NPI DSTA'!B59-'NPI DSTA'!B55)/'NPI DSTA'!B55*100</f>
        <v>2.8045971119665092</v>
      </c>
      <c r="G55">
        <f>(SOFIE!C59-SOFIE!C55)/SOFIE!C55*100</f>
        <v>2.2110068803885179</v>
      </c>
    </row>
    <row r="56" spans="1:7" x14ac:dyDescent="0.3">
      <c r="A56" t="s">
        <v>59</v>
      </c>
      <c r="B56">
        <f>('NPI DSTA'!C60-'NPI DSTA'!C56)/'NPI DSTA'!C56*100</f>
        <v>-6.3574339819829948</v>
      </c>
      <c r="C56">
        <f>(SOFIE!G60-SOFIE!G56)/SOFIE!G56*100</f>
        <v>-4.3803853625017437</v>
      </c>
      <c r="E56" t="s">
        <v>59</v>
      </c>
      <c r="F56">
        <f>('NPI DSTA'!B60-'NPI DSTA'!B56)/'NPI DSTA'!B56*100</f>
        <v>-2.2425540294416959</v>
      </c>
      <c r="G56">
        <f>(SOFIE!C60-SOFIE!C56)/SOFIE!C56*100</f>
        <v>-2.4976820936896291</v>
      </c>
    </row>
    <row r="57" spans="1:7" x14ac:dyDescent="0.3">
      <c r="A57" t="s">
        <v>60</v>
      </c>
      <c r="B57">
        <f>('NPI DSTA'!C61-'NPI DSTA'!C57)/'NPI DSTA'!C57*100</f>
        <v>-2.0098820155892727</v>
      </c>
      <c r="C57">
        <f>(SOFIE!G61-SOFIE!G57)/SOFIE!G57*100</f>
        <v>-4.3449500036977913</v>
      </c>
      <c r="E57" t="s">
        <v>60</v>
      </c>
      <c r="F57">
        <f>('NPI DSTA'!B61-'NPI DSTA'!B57)/'NPI DSTA'!B57*100</f>
        <v>-1.6338537700597313</v>
      </c>
      <c r="G57">
        <f>(SOFIE!C61-SOFIE!C57)/SOFIE!C57*100</f>
        <v>-2.3331870229791782</v>
      </c>
    </row>
    <row r="58" spans="1:7" x14ac:dyDescent="0.3">
      <c r="A58" t="s">
        <v>61</v>
      </c>
      <c r="B58">
        <f>('NPI DSTA'!C62-'NPI DSTA'!C58)/'NPI DSTA'!C58*100</f>
        <v>-3.8717347575968377</v>
      </c>
      <c r="C58">
        <f>(SOFIE!G62-SOFIE!G58)/SOFIE!G58*100</f>
        <v>-1.7608518188805902</v>
      </c>
      <c r="E58" t="s">
        <v>61</v>
      </c>
      <c r="F58">
        <f>('NPI DSTA'!B62-'NPI DSTA'!B58)/'NPI DSTA'!B58*100</f>
        <v>-0.49771490769963078</v>
      </c>
      <c r="G58">
        <f>(SOFIE!C62-SOFIE!C58)/SOFIE!C58*100</f>
        <v>2.1336191114907161</v>
      </c>
    </row>
    <row r="59" spans="1:7" x14ac:dyDescent="0.3">
      <c r="A59" t="s">
        <v>62</v>
      </c>
      <c r="B59">
        <f>('NPI DSTA'!C63-'NPI DSTA'!C59)/'NPI DSTA'!C59*100</f>
        <v>-5.9397248904838378</v>
      </c>
      <c r="C59">
        <f>(SOFIE!G63-SOFIE!G59)/SOFIE!G59*100</f>
        <v>-3.7709586763594221</v>
      </c>
      <c r="E59" t="s">
        <v>62</v>
      </c>
      <c r="F59">
        <f>('NPI DSTA'!B63-'NPI DSTA'!B59)/'NPI DSTA'!B59*100</f>
        <v>-10.048952437619194</v>
      </c>
      <c r="G59">
        <f>(SOFIE!C63-SOFIE!C59)/SOFIE!C59*100</f>
        <v>-9.66617129064905</v>
      </c>
    </row>
    <row r="60" spans="1:7" x14ac:dyDescent="0.3">
      <c r="A60" t="s">
        <v>63</v>
      </c>
      <c r="B60">
        <f>('NPI DSTA'!C64-'NPI DSTA'!C60)/'NPI DSTA'!C60*100</f>
        <v>-14.34742088172875</v>
      </c>
      <c r="C60">
        <f>(SOFIE!G64-SOFIE!G60)/SOFIE!G60*100</f>
        <v>-13.088075609698906</v>
      </c>
      <c r="E60" t="s">
        <v>63</v>
      </c>
      <c r="F60">
        <f>('NPI DSTA'!B64-'NPI DSTA'!B60)/'NPI DSTA'!B60*100</f>
        <v>-13.598405853309476</v>
      </c>
      <c r="G60">
        <f>(SOFIE!C64-SOFIE!C60)/SOFIE!C60*100</f>
        <v>-11.116439237613198</v>
      </c>
    </row>
    <row r="61" spans="1:7" x14ac:dyDescent="0.3">
      <c r="A61" t="s">
        <v>64</v>
      </c>
      <c r="B61">
        <f>('NPI DSTA'!C65-'NPI DSTA'!C61)/'NPI DSTA'!C61*100</f>
        <v>-20.764574415059162</v>
      </c>
      <c r="C61">
        <f>(SOFIE!G65-SOFIE!G61)/SOFIE!G61*100</f>
        <v>-17.608869162343595</v>
      </c>
      <c r="E61" t="s">
        <v>64</v>
      </c>
      <c r="F61">
        <f>('NPI DSTA'!B65-'NPI DSTA'!B61)/'NPI DSTA'!B61*100</f>
        <v>-10.275770876645678</v>
      </c>
      <c r="G61">
        <f>(SOFIE!C65-SOFIE!C61)/SOFIE!C61*100</f>
        <v>-11.117374743588089</v>
      </c>
    </row>
    <row r="62" spans="1:7" x14ac:dyDescent="0.3">
      <c r="A62" t="s">
        <v>65</v>
      </c>
      <c r="B62">
        <f>('NPI DSTA'!C66-'NPI DSTA'!C62)/'NPI DSTA'!C62*100</f>
        <v>-24.02380850837778</v>
      </c>
      <c r="C62">
        <f>(SOFIE!G66-SOFIE!G62)/SOFIE!G62*100</f>
        <v>-21.001571517095822</v>
      </c>
      <c r="E62" t="s">
        <v>65</v>
      </c>
      <c r="F62">
        <f>('NPI DSTA'!B66-'NPI DSTA'!B62)/'NPI DSTA'!B62*100</f>
        <v>-17.000815691634834</v>
      </c>
      <c r="G62">
        <f>(SOFIE!C66-SOFIE!C62)/SOFIE!C62*100</f>
        <v>-14.687088609249949</v>
      </c>
    </row>
    <row r="63" spans="1:7" x14ac:dyDescent="0.3">
      <c r="A63" t="s">
        <v>66</v>
      </c>
      <c r="B63">
        <f>('NPI DSTA'!C67-'NPI DSTA'!C63)/'NPI DSTA'!C63*100</f>
        <v>-19.58705741846984</v>
      </c>
      <c r="C63">
        <f>(SOFIE!G67-SOFIE!G63)/SOFIE!G63*100</f>
        <v>-18.956703457197648</v>
      </c>
      <c r="E63" t="s">
        <v>66</v>
      </c>
      <c r="F63">
        <f>('NPI DSTA'!B67-'NPI DSTA'!B63)/'NPI DSTA'!B63*100</f>
        <v>-18.977869044842738</v>
      </c>
      <c r="G63">
        <f>(SOFIE!C67-SOFIE!C63)/SOFIE!C63*100</f>
        <v>-17.218788625449449</v>
      </c>
    </row>
    <row r="64" spans="1:7" x14ac:dyDescent="0.3">
      <c r="A64" t="s">
        <v>67</v>
      </c>
      <c r="B64">
        <f>('NPI DSTA'!C68-'NPI DSTA'!C64)/'NPI DSTA'!C64*100</f>
        <v>-12.427142699560507</v>
      </c>
      <c r="C64">
        <f>(SOFIE!G68-SOFIE!G64)/SOFIE!G64*100</f>
        <v>-11.698330634454026</v>
      </c>
      <c r="E64" t="s">
        <v>67</v>
      </c>
      <c r="F64">
        <f>('NPI DSTA'!B68-'NPI DSTA'!B64)/'NPI DSTA'!B64*100</f>
        <v>-12.961964130103901</v>
      </c>
      <c r="G64">
        <f>(SOFIE!C68-SOFIE!C64)/SOFIE!C64*100</f>
        <v>-11.881397931978178</v>
      </c>
    </row>
    <row r="65" spans="1:7" x14ac:dyDescent="0.3">
      <c r="A65" t="s">
        <v>68</v>
      </c>
      <c r="B65">
        <f>('NPI DSTA'!C69-'NPI DSTA'!C65)/'NPI DSTA'!C65*100</f>
        <v>-8.4543232612010719</v>
      </c>
      <c r="C65">
        <f>(SOFIE!G69-SOFIE!G65)/SOFIE!G65*100</f>
        <v>-7.9060628207139976</v>
      </c>
      <c r="E65" t="s">
        <v>68</v>
      </c>
      <c r="F65">
        <f>('NPI DSTA'!B69-'NPI DSTA'!B65)/'NPI DSTA'!B65*100</f>
        <v>-9.1263057351292662</v>
      </c>
      <c r="G65">
        <f>(SOFIE!C69-SOFIE!C65)/SOFIE!C65*100</f>
        <v>-6.6745844154663265</v>
      </c>
    </row>
    <row r="66" spans="1:7" x14ac:dyDescent="0.3">
      <c r="A66" t="s">
        <v>69</v>
      </c>
      <c r="B66">
        <f>('NPI DSTA'!C70-'NPI DSTA'!C66)/'NPI DSTA'!C66*100</f>
        <v>-2.938520418658471</v>
      </c>
      <c r="C66">
        <f>(SOFIE!G70-SOFIE!G66)/SOFIE!G66*100</f>
        <v>-4.3338665204537108</v>
      </c>
      <c r="E66" t="s">
        <v>69</v>
      </c>
      <c r="F66">
        <f>('NPI DSTA'!B70-'NPI DSTA'!B66)/'NPI DSTA'!B66*100</f>
        <v>-3.5764202468613187</v>
      </c>
      <c r="G66">
        <f>(SOFIE!C70-SOFIE!C66)/SOFIE!C66*100</f>
        <v>-3.2428187823445267</v>
      </c>
    </row>
    <row r="67" spans="1:7" x14ac:dyDescent="0.3">
      <c r="A67" t="s">
        <v>70</v>
      </c>
      <c r="B67">
        <f>('NPI DSTA'!C71-'NPI DSTA'!C67)/'NPI DSTA'!C67*100</f>
        <v>7.1364345524716173</v>
      </c>
      <c r="C67">
        <f>(SOFIE!G71-SOFIE!G67)/SOFIE!G67*100</f>
        <v>6.1792491669524265</v>
      </c>
      <c r="E67" t="s">
        <v>70</v>
      </c>
      <c r="F67">
        <f>('NPI DSTA'!B71-'NPI DSTA'!B67)/'NPI DSTA'!B67*100</f>
        <v>14.854149524784239</v>
      </c>
      <c r="G67">
        <f>(SOFIE!C71-SOFIE!C67)/SOFIE!C67*100</f>
        <v>13.401426918824457</v>
      </c>
    </row>
    <row r="68" spans="1:7" x14ac:dyDescent="0.3">
      <c r="A68" t="s">
        <v>71</v>
      </c>
      <c r="B68">
        <f>('NPI DSTA'!C72-'NPI DSTA'!C68)/'NPI DSTA'!C68*100</f>
        <v>15.386093235327447</v>
      </c>
      <c r="C68">
        <f>(SOFIE!G72-SOFIE!G68)/SOFIE!G68*100</f>
        <v>12.533360626285301</v>
      </c>
      <c r="E68" t="s">
        <v>71</v>
      </c>
      <c r="F68">
        <f>('NPI DSTA'!B72-'NPI DSTA'!B68)/'NPI DSTA'!B68*100</f>
        <v>23.369087814600896</v>
      </c>
      <c r="G68">
        <f>(SOFIE!C72-SOFIE!C68)/SOFIE!C68*100</f>
        <v>19.34704396143001</v>
      </c>
    </row>
    <row r="69" spans="1:7" x14ac:dyDescent="0.3">
      <c r="A69" t="s">
        <v>72</v>
      </c>
      <c r="B69">
        <f>('NPI DSTA'!C73-'NPI DSTA'!C69)/'NPI DSTA'!C69*100</f>
        <v>5.4620095695676998</v>
      </c>
      <c r="C69">
        <f>(SOFIE!G73-SOFIE!G69)/SOFIE!G69*100</f>
        <v>4.442204345336271</v>
      </c>
      <c r="E69" t="s">
        <v>72</v>
      </c>
      <c r="F69">
        <f>('NPI DSTA'!B73-'NPI DSTA'!B69)/'NPI DSTA'!B69*100</f>
        <v>7.9368887475697276</v>
      </c>
      <c r="G69">
        <f>(SOFIE!C73-SOFIE!C69)/SOFIE!C69*100</f>
        <v>8.4579095648888103</v>
      </c>
    </row>
    <row r="70" spans="1:7" x14ac:dyDescent="0.3">
      <c r="A70" t="s">
        <v>73</v>
      </c>
      <c r="B70">
        <f>('NPI DSTA'!C74-'NPI DSTA'!C70)/'NPI DSTA'!C70*100</f>
        <v>22.987227336301657</v>
      </c>
      <c r="C70">
        <f>(SOFIE!G74-SOFIE!G70)/SOFIE!G70*100</f>
        <v>20.975460823719303</v>
      </c>
      <c r="E70" t="s">
        <v>73</v>
      </c>
      <c r="F70">
        <f>('NPI DSTA'!B74-'NPI DSTA'!B70)/'NPI DSTA'!B70*100</f>
        <v>24.339039464897631</v>
      </c>
      <c r="G70">
        <f>(SOFIE!C74-SOFIE!C70)/SOFIE!C70*100</f>
        <v>22.144114054417273</v>
      </c>
    </row>
    <row r="71" spans="1:7" x14ac:dyDescent="0.3">
      <c r="A71" t="s">
        <v>74</v>
      </c>
      <c r="B71">
        <f>('NPI DSTA'!C75-'NPI DSTA'!C71)/'NPI DSTA'!C71*100</f>
        <v>20.846705566266753</v>
      </c>
      <c r="C71">
        <f>(SOFIE!G75-SOFIE!G71)/SOFIE!G71*100</f>
        <v>17.693303963386693</v>
      </c>
      <c r="E71" t="s">
        <v>74</v>
      </c>
      <c r="F71">
        <f>('NPI DSTA'!B75-'NPI DSTA'!B71)/'NPI DSTA'!B71*100</f>
        <v>13.212906757309742</v>
      </c>
      <c r="G71">
        <f>(SOFIE!C75-SOFIE!C71)/SOFIE!C71*100</f>
        <v>11.381301075970022</v>
      </c>
    </row>
    <row r="72" spans="1:7" x14ac:dyDescent="0.3">
      <c r="A72" t="s">
        <v>75</v>
      </c>
      <c r="B72">
        <f>('NPI DSTA'!C76-'NPI DSTA'!C72)/'NPI DSTA'!C72*100</f>
        <v>19.707481055177752</v>
      </c>
      <c r="C72">
        <f>(SOFIE!G76-SOFIE!G72)/SOFIE!G72*100</f>
        <v>18.507572102867243</v>
      </c>
      <c r="E72" t="s">
        <v>75</v>
      </c>
      <c r="F72">
        <f>('NPI DSTA'!B76-'NPI DSTA'!B72)/'NPI DSTA'!B72*100</f>
        <v>8.8594913233497472</v>
      </c>
      <c r="G72">
        <f>(SOFIE!C76-SOFIE!C72)/SOFIE!C72*100</f>
        <v>8.901181042289668</v>
      </c>
    </row>
    <row r="73" spans="1:7" x14ac:dyDescent="0.3">
      <c r="A73" t="s">
        <v>76</v>
      </c>
      <c r="B73">
        <f>('NPI DSTA'!C77-'NPI DSTA'!C73)/'NPI DSTA'!C73*100</f>
        <v>26.492759146112522</v>
      </c>
      <c r="C73">
        <f>(SOFIE!G77-SOFIE!G73)/SOFIE!G73*100</f>
        <v>22.70378881701231</v>
      </c>
      <c r="E73" t="s">
        <v>76</v>
      </c>
      <c r="F73">
        <f>('NPI DSTA'!B77-'NPI DSTA'!B73)/'NPI DSTA'!B73*100</f>
        <v>11.674588829048906</v>
      </c>
      <c r="G73">
        <f>(SOFIE!C77-SOFIE!C73)/SOFIE!C73*100</f>
        <v>10.445252197339713</v>
      </c>
    </row>
    <row r="74" spans="1:7" x14ac:dyDescent="0.3">
      <c r="A74" t="s">
        <v>77</v>
      </c>
      <c r="B74">
        <f>('NPI DSTA'!C78-'NPI DSTA'!C74)/'NPI DSTA'!C74*100</f>
        <v>26.074206446100202</v>
      </c>
      <c r="C74">
        <f>(SOFIE!G78-SOFIE!G74)/SOFIE!G74*100</f>
        <v>20.99772557989759</v>
      </c>
      <c r="E74" t="s">
        <v>77</v>
      </c>
      <c r="F74">
        <f>('NPI DSTA'!B78-'NPI DSTA'!B74)/'NPI DSTA'!B74*100</f>
        <v>9.9442519787026686</v>
      </c>
      <c r="G74">
        <f>(SOFIE!C78-SOFIE!C74)/SOFIE!C74*100</f>
        <v>8.646472108794427</v>
      </c>
    </row>
    <row r="75" spans="1:7" x14ac:dyDescent="0.3">
      <c r="A75" t="s">
        <v>78</v>
      </c>
      <c r="B75">
        <f>('NPI DSTA'!C79-'NPI DSTA'!C75)/'NPI DSTA'!C75*100</f>
        <v>11.591033961598688</v>
      </c>
      <c r="C75">
        <f>(SOFIE!G79-SOFIE!G75)/SOFIE!G75*100</f>
        <v>10.859548380482259</v>
      </c>
      <c r="E75" t="s">
        <v>78</v>
      </c>
      <c r="F75">
        <f>('NPI DSTA'!B79-'NPI DSTA'!B75)/'NPI DSTA'!B75*100</f>
        <v>-1.4410830107833739</v>
      </c>
      <c r="G75">
        <f>(SOFIE!C79-SOFIE!C75)/SOFIE!C75*100</f>
        <v>-0.16968199158792813</v>
      </c>
    </row>
    <row r="76" spans="1:7" x14ac:dyDescent="0.3">
      <c r="A76" t="s">
        <v>79</v>
      </c>
      <c r="B76">
        <f>('NPI DSTA'!C80-'NPI DSTA'!C76)/'NPI DSTA'!C76*100</f>
        <v>-5.0114748364165171</v>
      </c>
      <c r="C76">
        <f>(SOFIE!G80-SOFIE!G76)/SOFIE!G76*100</f>
        <v>-4.8092199802160609</v>
      </c>
      <c r="E76" t="s">
        <v>79</v>
      </c>
      <c r="F76">
        <f>('NPI DSTA'!B80-'NPI DSTA'!B76)/'NPI DSTA'!B76*100</f>
        <v>-7.1256007654551254</v>
      </c>
      <c r="G76">
        <f>(SOFIE!C80-SOFIE!C76)/SOFIE!C76*100</f>
        <v>-5.3099626829680151</v>
      </c>
    </row>
    <row r="77" spans="1:7" x14ac:dyDescent="0.3">
      <c r="A77" t="s">
        <v>80</v>
      </c>
      <c r="B77">
        <f>('NPI DSTA'!C81-'NPI DSTA'!C77)/'NPI DSTA'!C77*100</f>
        <v>-8.7265937224513692</v>
      </c>
      <c r="C77">
        <f>(SOFIE!G81-SOFIE!G77)/SOFIE!G77*100</f>
        <v>-5.8976075946213955</v>
      </c>
      <c r="E77" t="s">
        <v>80</v>
      </c>
      <c r="F77">
        <f>('NPI DSTA'!B81-'NPI DSTA'!B77)/'NPI DSTA'!B77*100</f>
        <v>-8.0730323575726857</v>
      </c>
      <c r="G77">
        <f>(SOFIE!C81-SOFIE!C77)/SOFIE!C77*100</f>
        <v>-6.5830435153771631</v>
      </c>
    </row>
    <row r="78" spans="1:7" x14ac:dyDescent="0.3">
      <c r="A78" t="s">
        <v>81</v>
      </c>
      <c r="B78">
        <f>('NPI DSTA'!C82-'NPI DSTA'!C78)/'NPI DSTA'!C78*100</f>
        <v>-11.999008450075459</v>
      </c>
      <c r="C78">
        <f>(SOFIE!G82-SOFIE!G78)/SOFIE!G78*100</f>
        <v>-9.1130373737529773</v>
      </c>
      <c r="E78" t="s">
        <v>81</v>
      </c>
      <c r="F78">
        <f>('NPI DSTA'!B82-'NPI DSTA'!B78)/'NPI DSTA'!B78*100</f>
        <v>-8.4616454767921887</v>
      </c>
      <c r="G78">
        <f>(SOFIE!C82-SOFIE!C78)/SOFIE!C78*100</f>
        <v>-5.5406558390414373</v>
      </c>
    </row>
    <row r="79" spans="1:7" x14ac:dyDescent="0.3">
      <c r="A79" t="s">
        <v>82</v>
      </c>
      <c r="B79">
        <f>('NPI DSTA'!C83-'NPI DSTA'!C79)/'NPI DSTA'!C79*100</f>
        <v>-9.1561151268872596</v>
      </c>
      <c r="C79">
        <f>(SOFIE!G83-SOFIE!G79)/SOFIE!G79*100</f>
        <v>-8.6432105219261945</v>
      </c>
      <c r="E79" t="s">
        <v>82</v>
      </c>
      <c r="F79">
        <f>('NPI DSTA'!B83-'NPI DSTA'!B79)/'NPI DSTA'!B79*100</f>
        <v>-3.4289821350839724</v>
      </c>
      <c r="G79">
        <f>(SOFIE!C83-SOFIE!C79)/SOFIE!C79*100</f>
        <v>-2.100355721643048</v>
      </c>
    </row>
    <row r="80" spans="1:7" x14ac:dyDescent="0.3">
      <c r="A80" s="1233" t="s">
        <v>83</v>
      </c>
      <c r="B80">
        <f>('NPI DSTA'!C84-'NPI DSTA'!C80)/'NPI DSTA'!C80*100</f>
        <v>-6.892135396821673</v>
      </c>
      <c r="C80">
        <f>(SOFIE!G84-SOFIE!G80)/SOFIE!G80*100</f>
        <v>-6.4441045089950517</v>
      </c>
      <c r="E80" s="1233" t="s">
        <v>83</v>
      </c>
      <c r="F80">
        <f>('NPI DSTA'!B84-'NPI DSTA'!B80)/'NPI DSTA'!B80*100</f>
        <v>1.3743487841224622</v>
      </c>
      <c r="G80">
        <f>(SOFIE!C84-SOFIE!C80)/SOFIE!C80*100</f>
        <v>-2.1622072385436604</v>
      </c>
    </row>
    <row r="81" spans="1:7" x14ac:dyDescent="0.3">
      <c r="A81" s="1233" t="s">
        <v>84</v>
      </c>
      <c r="B81">
        <f>('NPI DSTA'!C85-'NPI DSTA'!C81)/'NPI DSTA'!C81*100</f>
        <v>-22.613236472901416</v>
      </c>
      <c r="C81">
        <f>(SOFIE!G85-SOFIE!G81)/SOFIE!G81*100</f>
        <v>-28.679541208624503</v>
      </c>
      <c r="E81" s="1233" t="s">
        <v>84</v>
      </c>
      <c r="F81">
        <f>('NPI DSTA'!B85-'NPI DSTA'!B81)/'NPI DSTA'!B81*100</f>
        <v>-13.881666230764168</v>
      </c>
      <c r="G81">
        <f>(SOFIE!C85-SOFIE!C81)/SOFIE!C81*100</f>
        <v>-21.56799628470834</v>
      </c>
    </row>
    <row r="82" spans="1:7" x14ac:dyDescent="0.3">
      <c r="A82" s="1233" t="s">
        <v>85</v>
      </c>
      <c r="B82">
        <f>('NPI DSTA'!C86-'NPI DSTA'!C82)/'NPI DSTA'!C82*100</f>
        <v>-26.697388323743297</v>
      </c>
      <c r="C82">
        <f>(SOFIE!G86-SOFIE!G82)/SOFIE!G82*100</f>
        <v>-29.827883514954657</v>
      </c>
      <c r="E82" s="1233" t="s">
        <v>85</v>
      </c>
      <c r="F82">
        <f>('NPI DSTA'!B86-'NPI DSTA'!B82)/'NPI DSTA'!B82*100</f>
        <v>-6.5619700418296194</v>
      </c>
      <c r="G82">
        <f>(SOFIE!C86-SOFIE!C82)/SOFIE!C82*100</f>
        <v>-18.300687125502346</v>
      </c>
    </row>
    <row r="83" spans="1:7" x14ac:dyDescent="0.3">
      <c r="A83" s="1233" t="s">
        <v>86</v>
      </c>
      <c r="B83">
        <f>('NPI DSTA'!C87-'NPI DSTA'!C83)/'NPI DSTA'!C83*100</f>
        <v>-15.875311651304521</v>
      </c>
      <c r="C83">
        <f>(SOFIE!G87-SOFIE!G83)/SOFIE!G83*100</f>
        <v>-20.612213665108257</v>
      </c>
      <c r="E83" s="1233" t="s">
        <v>86</v>
      </c>
      <c r="F83">
        <f>('NPI DSTA'!B87-'NPI DSTA'!B83)/'NPI DSTA'!B83*100</f>
        <v>6.5199210539194707</v>
      </c>
      <c r="G83">
        <f>(SOFIE!C87-SOFIE!C83)/SOFIE!C83*100</f>
        <v>-4.7218267114731773</v>
      </c>
    </row>
    <row r="84" spans="1:7" x14ac:dyDescent="0.3">
      <c r="A84" s="1233" t="s">
        <v>87</v>
      </c>
      <c r="B84">
        <f>('NPI DSTA'!C88-'NPI DSTA'!C84)/'NPI DSTA'!C84*100</f>
        <v>12.257649004883346</v>
      </c>
      <c r="C84">
        <f>(SOFIE!G88-SOFIE!G84)/SOFIE!G84*100</f>
        <v>4.2769997472341306</v>
      </c>
      <c r="E84" s="1233" t="s">
        <v>87</v>
      </c>
      <c r="F84">
        <f>('NPI DSTA'!B88-'NPI DSTA'!B84)/'NPI DSTA'!B84*100</f>
        <v>18.187267445939582</v>
      </c>
      <c r="G84">
        <f>(SOFIE!C88-SOFIE!C84)/SOFIE!C84*100</f>
        <v>8.7791364594675301</v>
      </c>
    </row>
    <row r="85" spans="1:7" x14ac:dyDescent="0.3">
      <c r="A85" s="1233" t="s">
        <v>88</v>
      </c>
      <c r="B85">
        <f>('NPI DSTA'!C89-'NPI DSTA'!C85)/'NPI DSTA'!C85*100</f>
        <v>49.907804039541176</v>
      </c>
      <c r="C85">
        <f>(SOFIE!G89-SOFIE!G85)/SOFIE!G85*100</f>
        <v>46.919618855481737</v>
      </c>
      <c r="E85" s="1233" t="s">
        <v>88</v>
      </c>
      <c r="F85">
        <f>('NPI DSTA'!B89-'NPI DSTA'!B85)/'NPI DSTA'!B85*100</f>
        <v>56.873787542117682</v>
      </c>
      <c r="G85">
        <f>(SOFIE!C89-SOFIE!C85)/SOFIE!C85*100</f>
        <v>53.023543139661896</v>
      </c>
    </row>
    <row r="86" spans="1:7" x14ac:dyDescent="0.3">
      <c r="A86" s="1233" t="s">
        <v>89</v>
      </c>
      <c r="B86">
        <f>('NPI DSTA'!C90-'NPI DSTA'!C86)/'NPI DSTA'!C86*100</f>
        <v>49.108654098648081</v>
      </c>
      <c r="C86">
        <f>(SOFIE!G90-SOFIE!G86)/SOFIE!G86*100</f>
        <v>43.838435893568558</v>
      </c>
      <c r="E86" s="1233" t="s">
        <v>89</v>
      </c>
      <c r="F86">
        <f>('NPI DSTA'!B90-'NPI DSTA'!B86)/'NPI DSTA'!B86*100</f>
        <v>51.087775475383779</v>
      </c>
      <c r="G86">
        <f>(SOFIE!C90-SOFIE!C86)/SOFIE!C86*100</f>
        <v>52.132573752805946</v>
      </c>
    </row>
    <row r="87" spans="1:7" x14ac:dyDescent="0.3">
      <c r="A87" s="1233" t="s">
        <v>90</v>
      </c>
      <c r="B87">
        <f>('NPI DSTA'!C91-'NPI DSTA'!C87)/'NPI DSTA'!C87*100</f>
        <v>51.987266938236452</v>
      </c>
      <c r="C87">
        <f>(SOFIE!G91-SOFIE!G87)/SOFIE!G87*100</f>
        <v>46.477241650673335</v>
      </c>
      <c r="E87" s="1233" t="s">
        <v>90</v>
      </c>
      <c r="F87">
        <f>('NPI DSTA'!B91-'NPI DSTA'!B87)/'NPI DSTA'!B87*100</f>
        <v>46.102302282259984</v>
      </c>
      <c r="G87">
        <f>(SOFIE!C91-SOFIE!C87)/SOFIE!C87*100</f>
        <v>47.076254689800514</v>
      </c>
    </row>
    <row r="88" spans="1:7" x14ac:dyDescent="0.3">
      <c r="A88" s="1233" t="s">
        <v>100</v>
      </c>
      <c r="B88">
        <f>('NPI DSTA'!C92-'NPI DSTA'!C88)/'NPI DSTA'!C88*100</f>
        <v>33.254032629245984</v>
      </c>
      <c r="C88">
        <f>(SOFIE!G92-SOFIE!G88)/SOFIE!G88*100</f>
        <v>29.465209501514988</v>
      </c>
      <c r="E88" s="1233" t="s">
        <v>100</v>
      </c>
      <c r="F88">
        <f>('NPI DSTA'!B92-'NPI DSTA'!B88)/'NPI DSTA'!B88*100</f>
        <v>35.229270681584651</v>
      </c>
      <c r="G88">
        <f>(SOFIE!C92-SOFIE!C88)/SOFIE!C88*100</f>
        <v>34.138986583783982</v>
      </c>
    </row>
    <row r="89" spans="1:7" x14ac:dyDescent="0.3">
      <c r="A89" s="1233" t="s">
        <v>101</v>
      </c>
      <c r="B89">
        <f>('NPI DSTA'!C93-'NPI DSTA'!C89)/'NPI DSTA'!C89*100</f>
        <v>19.800471017248185</v>
      </c>
      <c r="C89">
        <f>(SOFIE!G93-SOFIE!G89)/SOFIE!G89*100</f>
        <v>8.5273446051743882</v>
      </c>
      <c r="E89" s="1233" t="s">
        <v>101</v>
      </c>
      <c r="F89">
        <f>('NPI DSTA'!B93-'NPI DSTA'!B89)/'NPI DSTA'!B89*100</f>
        <v>21.417446838601506</v>
      </c>
      <c r="G89">
        <f>(SOFIE!C93-SOFIE!C89)/SOFIE!C89*100</f>
        <v>12.116623061700714</v>
      </c>
    </row>
    <row r="90" spans="1:7" x14ac:dyDescent="0.3">
      <c r="A90" s="1233" t="s">
        <v>102</v>
      </c>
      <c r="B90">
        <f>('NPI DSTA'!C94-'NPI DSTA'!C90)/'NPI DSTA'!C90*100</f>
        <v>12.120875097651291</v>
      </c>
      <c r="C90">
        <f>(SOFIE!G94-SOFIE!G90)/SOFIE!G90*100</f>
        <v>6.8844995565192093</v>
      </c>
      <c r="E90" s="1233" t="s">
        <v>102</v>
      </c>
      <c r="F90">
        <f>('NPI DSTA'!B94-'NPI DSTA'!B90)/'NPI DSTA'!B90*100</f>
        <v>-1.744207289188406</v>
      </c>
      <c r="G90">
        <f>(SOFIE!C94-SOFIE!C90)/SOFIE!C90*100</f>
        <v>3.4731294872022778</v>
      </c>
    </row>
    <row r="91" spans="1:7" x14ac:dyDescent="0.3">
      <c r="A91" s="1233" t="s">
        <v>103</v>
      </c>
      <c r="B91">
        <f>('NPI DSTA'!C95-'NPI DSTA'!C91)/'NPI DSTA'!C91*100</f>
        <v>-7.7304977445934631</v>
      </c>
      <c r="C91">
        <f>(SOFIE!G95-SOFIE!G91)/SOFIE!G91*100</f>
        <v>6.1798115698432454</v>
      </c>
      <c r="E91" s="1233" t="s">
        <v>103</v>
      </c>
      <c r="F91">
        <f>('NPI DSTA'!B95-'NPI DSTA'!B91)/'NPI DSTA'!B91*100</f>
        <v>-13.631122318023344</v>
      </c>
      <c r="G91">
        <f>(SOFIE!C95-SOFIE!C91)/SOFIE!C91*100</f>
        <v>4.0930763983216867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0D8-605D-4BBC-B25F-FC62C69EEF77}">
  <dimension ref="A3:C91"/>
  <sheetViews>
    <sheetView workbookViewId="0">
      <selection activeCell="C4" sqref="C4"/>
    </sheetView>
  </sheetViews>
  <sheetFormatPr defaultRowHeight="14.4" x14ac:dyDescent="0.3"/>
  <cols>
    <col min="2" max="2" width="21.5546875" customWidth="1"/>
    <col min="3" max="3" width="23" customWidth="1"/>
  </cols>
  <sheetData>
    <row r="3" spans="1:3" ht="28.8" x14ac:dyDescent="0.3">
      <c r="B3" s="2" t="s">
        <v>99</v>
      </c>
      <c r="C3" s="2" t="s">
        <v>104</v>
      </c>
    </row>
    <row r="4" spans="1:3" x14ac:dyDescent="0.3">
      <c r="A4" t="s">
        <v>7</v>
      </c>
      <c r="B4">
        <v>6.5233643266069796</v>
      </c>
      <c r="C4">
        <v>31.2554343970235</v>
      </c>
    </row>
    <row r="5" spans="1:3" x14ac:dyDescent="0.3">
      <c r="A5" t="s">
        <v>8</v>
      </c>
      <c r="B5">
        <v>-5.0823673803768097</v>
      </c>
      <c r="C5">
        <v>17.9902026590152</v>
      </c>
    </row>
    <row r="6" spans="1:3" x14ac:dyDescent="0.3">
      <c r="A6" t="s">
        <v>9</v>
      </c>
      <c r="B6">
        <v>-25.802082441978101</v>
      </c>
      <c r="C6">
        <v>-8.0395458152138701</v>
      </c>
    </row>
    <row r="7" spans="1:3" x14ac:dyDescent="0.3">
      <c r="A7" t="s">
        <v>10</v>
      </c>
      <c r="B7">
        <v>-24.814916519917698</v>
      </c>
      <c r="C7">
        <v>-30.640485168669201</v>
      </c>
    </row>
    <row r="8" spans="1:3" x14ac:dyDescent="0.3">
      <c r="A8" t="s">
        <v>11</v>
      </c>
      <c r="B8">
        <v>-20.635761349899699</v>
      </c>
      <c r="C8">
        <v>-18.483880889972902</v>
      </c>
    </row>
    <row r="9" spans="1:3" x14ac:dyDescent="0.3">
      <c r="A9" t="s">
        <v>12</v>
      </c>
      <c r="B9">
        <v>-7.9466901055549197</v>
      </c>
      <c r="C9">
        <v>-1.66787975810441</v>
      </c>
    </row>
    <row r="10" spans="1:3" x14ac:dyDescent="0.3">
      <c r="A10" t="s">
        <v>13</v>
      </c>
      <c r="B10">
        <v>16.900250169093201</v>
      </c>
      <c r="C10">
        <v>14.223676268241199</v>
      </c>
    </row>
    <row r="11" spans="1:3" x14ac:dyDescent="0.3">
      <c r="A11" t="s">
        <v>14</v>
      </c>
      <c r="B11">
        <v>23.510882571080501</v>
      </c>
      <c r="C11">
        <v>33.976093794245898</v>
      </c>
    </row>
    <row r="12" spans="1:3" x14ac:dyDescent="0.3">
      <c r="A12" t="s">
        <v>15</v>
      </c>
      <c r="B12">
        <v>44.566864367790402</v>
      </c>
      <c r="C12">
        <v>15.3864459006048</v>
      </c>
    </row>
    <row r="13" spans="1:3" x14ac:dyDescent="0.3">
      <c r="A13" t="s">
        <v>16</v>
      </c>
      <c r="B13">
        <v>5.9527953818176096</v>
      </c>
      <c r="C13">
        <v>2.6972321502167098</v>
      </c>
    </row>
    <row r="14" spans="1:3" x14ac:dyDescent="0.3">
      <c r="A14" t="s">
        <v>17</v>
      </c>
      <c r="B14">
        <v>-2.8724949410025502</v>
      </c>
      <c r="C14">
        <v>1.1313661487569</v>
      </c>
    </row>
    <row r="15" spans="1:3" x14ac:dyDescent="0.3">
      <c r="A15" t="s">
        <v>18</v>
      </c>
      <c r="B15">
        <v>10.395419296332999</v>
      </c>
      <c r="C15">
        <v>1.8322600157636999</v>
      </c>
    </row>
    <row r="16" spans="1:3" x14ac:dyDescent="0.3">
      <c r="A16" t="s">
        <v>19</v>
      </c>
      <c r="B16">
        <v>7.42836109998865</v>
      </c>
      <c r="C16">
        <v>23.4440884323107</v>
      </c>
    </row>
    <row r="17" spans="1:3" x14ac:dyDescent="0.3">
      <c r="A17" t="s">
        <v>20</v>
      </c>
      <c r="B17">
        <v>29.520130521815702</v>
      </c>
      <c r="C17">
        <v>26.589349731137101</v>
      </c>
    </row>
    <row r="18" spans="1:3" x14ac:dyDescent="0.3">
      <c r="A18" t="s">
        <v>21</v>
      </c>
      <c r="B18">
        <v>32.913799531255798</v>
      </c>
      <c r="C18">
        <v>33.479405074318201</v>
      </c>
    </row>
    <row r="19" spans="1:3" x14ac:dyDescent="0.3">
      <c r="A19" t="s">
        <v>22</v>
      </c>
      <c r="B19">
        <v>36.930817047877802</v>
      </c>
      <c r="C19">
        <v>35.745039908360603</v>
      </c>
    </row>
    <row r="20" spans="1:3" x14ac:dyDescent="0.3">
      <c r="A20" t="s">
        <v>23</v>
      </c>
      <c r="B20">
        <v>50.223916594524503</v>
      </c>
      <c r="C20">
        <v>24.492918343180701</v>
      </c>
    </row>
    <row r="21" spans="1:3" x14ac:dyDescent="0.3">
      <c r="A21" t="s">
        <v>24</v>
      </c>
      <c r="B21">
        <v>47.151976806600203</v>
      </c>
      <c r="C21">
        <v>25.0034398807821</v>
      </c>
    </row>
    <row r="22" spans="1:3" x14ac:dyDescent="0.3">
      <c r="A22" t="s">
        <v>25</v>
      </c>
      <c r="B22">
        <v>43.212183434878199</v>
      </c>
      <c r="C22">
        <v>22.363793867768901</v>
      </c>
    </row>
    <row r="23" spans="1:3" x14ac:dyDescent="0.3">
      <c r="A23" t="s">
        <v>26</v>
      </c>
      <c r="B23">
        <v>19.343112426837202</v>
      </c>
      <c r="C23">
        <v>13.1850783847445</v>
      </c>
    </row>
    <row r="24" spans="1:3" x14ac:dyDescent="0.3">
      <c r="A24" t="s">
        <v>27</v>
      </c>
      <c r="B24">
        <v>-5.5641158961270003</v>
      </c>
      <c r="C24">
        <v>3.44261801250016</v>
      </c>
    </row>
    <row r="25" spans="1:3" x14ac:dyDescent="0.3">
      <c r="A25" t="s">
        <v>28</v>
      </c>
      <c r="B25">
        <v>5.1182607837788101</v>
      </c>
      <c r="C25">
        <v>14.1851005914037</v>
      </c>
    </row>
    <row r="26" spans="1:3" x14ac:dyDescent="0.3">
      <c r="A26" t="s">
        <v>29</v>
      </c>
      <c r="B26">
        <v>1.5199380853586799</v>
      </c>
      <c r="C26">
        <v>10.5582440298628</v>
      </c>
    </row>
    <row r="27" spans="1:3" x14ac:dyDescent="0.3">
      <c r="A27" t="s">
        <v>30</v>
      </c>
      <c r="B27">
        <v>19.013743416426301</v>
      </c>
      <c r="C27">
        <v>9.2198905500214305</v>
      </c>
    </row>
    <row r="28" spans="1:3" x14ac:dyDescent="0.3">
      <c r="A28" t="s">
        <v>31</v>
      </c>
      <c r="B28">
        <v>17.509638453720498</v>
      </c>
      <c r="C28">
        <v>14.411822378989701</v>
      </c>
    </row>
    <row r="29" spans="1:3" x14ac:dyDescent="0.3">
      <c r="A29" t="s">
        <v>32</v>
      </c>
      <c r="B29">
        <v>14.084177634864</v>
      </c>
      <c r="C29">
        <v>14.3708013002696</v>
      </c>
    </row>
    <row r="30" spans="1:3" x14ac:dyDescent="0.3">
      <c r="A30" t="s">
        <v>33</v>
      </c>
      <c r="B30">
        <v>19.524316629402399</v>
      </c>
      <c r="C30">
        <v>15.756893604589401</v>
      </c>
    </row>
    <row r="31" spans="1:3" x14ac:dyDescent="0.3">
      <c r="A31" t="s">
        <v>34</v>
      </c>
      <c r="B31">
        <v>17.2029271716018</v>
      </c>
      <c r="C31">
        <v>24.603374664216201</v>
      </c>
    </row>
    <row r="32" spans="1:3" x14ac:dyDescent="0.3">
      <c r="A32" t="s">
        <v>35</v>
      </c>
      <c r="B32">
        <v>39.015681185494401</v>
      </c>
      <c r="C32">
        <v>42.131627921581099</v>
      </c>
    </row>
    <row r="33" spans="1:3" x14ac:dyDescent="0.3">
      <c r="A33" t="s">
        <v>36</v>
      </c>
      <c r="B33">
        <v>51.774607996332598</v>
      </c>
      <c r="C33">
        <v>49.355737092767399</v>
      </c>
    </row>
    <row r="34" spans="1:3" x14ac:dyDescent="0.3">
      <c r="A34" t="s">
        <v>37</v>
      </c>
      <c r="B34">
        <v>42.517355181778903</v>
      </c>
      <c r="C34">
        <v>43.497946309574402</v>
      </c>
    </row>
    <row r="35" spans="1:3" x14ac:dyDescent="0.3">
      <c r="A35" t="s">
        <v>38</v>
      </c>
      <c r="B35">
        <v>10.1351130335664</v>
      </c>
      <c r="C35">
        <v>6.7122879330665697</v>
      </c>
    </row>
    <row r="36" spans="1:3" x14ac:dyDescent="0.3">
      <c r="A36" t="s">
        <v>39</v>
      </c>
      <c r="B36">
        <v>-30.878679192095099</v>
      </c>
      <c r="C36">
        <v>-33.151187485084897</v>
      </c>
    </row>
    <row r="37" spans="1:3" x14ac:dyDescent="0.3">
      <c r="A37" t="s">
        <v>40</v>
      </c>
      <c r="B37">
        <v>-35.408466400987699</v>
      </c>
      <c r="C37">
        <v>-33.119553006053302</v>
      </c>
    </row>
    <row r="38" spans="1:3" x14ac:dyDescent="0.3">
      <c r="A38" t="s">
        <v>41</v>
      </c>
      <c r="B38">
        <v>-23.770713152985401</v>
      </c>
      <c r="C38">
        <v>-23.049352417345901</v>
      </c>
    </row>
    <row r="39" spans="1:3" x14ac:dyDescent="0.3">
      <c r="A39" t="s">
        <v>42</v>
      </c>
      <c r="B39">
        <v>2.1068226840987099</v>
      </c>
      <c r="C39">
        <v>7.8903865816645604</v>
      </c>
    </row>
    <row r="40" spans="1:3" x14ac:dyDescent="0.3">
      <c r="A40" t="s">
        <v>43</v>
      </c>
      <c r="B40">
        <v>51.722475648080596</v>
      </c>
      <c r="C40">
        <v>54.130570209374198</v>
      </c>
    </row>
    <row r="41" spans="1:3" x14ac:dyDescent="0.3">
      <c r="A41" t="s">
        <v>44</v>
      </c>
      <c r="B41">
        <v>48.01759798034</v>
      </c>
      <c r="C41">
        <v>42.895085849132599</v>
      </c>
    </row>
    <row r="42" spans="1:3" x14ac:dyDescent="0.3">
      <c r="A42" t="s">
        <v>45</v>
      </c>
      <c r="B42">
        <v>30.242260915656999</v>
      </c>
      <c r="C42">
        <v>26.630099031462802</v>
      </c>
    </row>
    <row r="43" spans="1:3" x14ac:dyDescent="0.3">
      <c r="A43" t="s">
        <v>46</v>
      </c>
      <c r="B43">
        <v>41.325647640067402</v>
      </c>
      <c r="C43">
        <v>30.096206691060001</v>
      </c>
    </row>
    <row r="44" spans="1:3" x14ac:dyDescent="0.3">
      <c r="A44" t="s">
        <v>47</v>
      </c>
      <c r="B44">
        <v>33.847770031358401</v>
      </c>
      <c r="C44">
        <v>24.468240616979401</v>
      </c>
    </row>
    <row r="45" spans="1:3" x14ac:dyDescent="0.3">
      <c r="A45" t="s">
        <v>48</v>
      </c>
      <c r="B45">
        <v>40.200118163772203</v>
      </c>
      <c r="C45">
        <v>30.217865691418201</v>
      </c>
    </row>
    <row r="46" spans="1:3" x14ac:dyDescent="0.3">
      <c r="A46" t="s">
        <v>49</v>
      </c>
      <c r="B46">
        <v>34.574765790332599</v>
      </c>
      <c r="C46">
        <v>29.0972595216796</v>
      </c>
    </row>
    <row r="47" spans="1:3" x14ac:dyDescent="0.3">
      <c r="A47" t="s">
        <v>50</v>
      </c>
      <c r="B47">
        <v>22.277331580581201</v>
      </c>
      <c r="C47">
        <v>20.095448500967201</v>
      </c>
    </row>
    <row r="48" spans="1:3" x14ac:dyDescent="0.3">
      <c r="A48" t="s">
        <v>51</v>
      </c>
      <c r="B48">
        <v>27.351871248314001</v>
      </c>
      <c r="C48">
        <v>16.320197060037</v>
      </c>
    </row>
    <row r="49" spans="1:3" x14ac:dyDescent="0.3">
      <c r="A49" t="s">
        <v>52</v>
      </c>
      <c r="B49">
        <v>15.358162458940001</v>
      </c>
      <c r="C49">
        <v>12.8234929865987</v>
      </c>
    </row>
    <row r="50" spans="1:3" x14ac:dyDescent="0.3">
      <c r="A50" t="s">
        <v>53</v>
      </c>
      <c r="B50">
        <v>4.7010788181336602</v>
      </c>
      <c r="C50">
        <v>-1.85317847642795</v>
      </c>
    </row>
    <row r="51" spans="1:3" x14ac:dyDescent="0.3">
      <c r="A51" t="s">
        <v>54</v>
      </c>
      <c r="B51">
        <v>9.0977902543365197</v>
      </c>
      <c r="C51">
        <v>4.8205676333780101</v>
      </c>
    </row>
    <row r="52" spans="1:3" x14ac:dyDescent="0.3">
      <c r="A52" t="s">
        <v>55</v>
      </c>
      <c r="B52">
        <v>-1.7187940867645699</v>
      </c>
      <c r="C52">
        <v>0.47397481587625401</v>
      </c>
    </row>
    <row r="53" spans="1:3" x14ac:dyDescent="0.3">
      <c r="A53" t="s">
        <v>56</v>
      </c>
      <c r="B53">
        <v>-1.4258530602248201</v>
      </c>
      <c r="C53">
        <v>-1.6697869877391101</v>
      </c>
    </row>
    <row r="54" spans="1:3" x14ac:dyDescent="0.3">
      <c r="A54" t="s">
        <v>57</v>
      </c>
      <c r="B54">
        <v>3.8388965358109299</v>
      </c>
      <c r="C54">
        <v>1.5571535672713499</v>
      </c>
    </row>
    <row r="55" spans="1:3" x14ac:dyDescent="0.3">
      <c r="A55" t="s">
        <v>58</v>
      </c>
      <c r="B55">
        <v>-5.6707930284487498</v>
      </c>
      <c r="C55">
        <v>-6.2410220082511403</v>
      </c>
    </row>
    <row r="56" spans="1:3" x14ac:dyDescent="0.3">
      <c r="A56" t="s">
        <v>59</v>
      </c>
      <c r="B56">
        <v>-6.3574339819829904</v>
      </c>
      <c r="C56">
        <v>-4.3803853625017801</v>
      </c>
    </row>
    <row r="57" spans="1:3" x14ac:dyDescent="0.3">
      <c r="A57" t="s">
        <v>60</v>
      </c>
      <c r="B57">
        <v>-2.00988201558927</v>
      </c>
      <c r="C57">
        <v>-4.3449500036978996</v>
      </c>
    </row>
    <row r="58" spans="1:3" x14ac:dyDescent="0.3">
      <c r="A58" t="s">
        <v>61</v>
      </c>
      <c r="B58">
        <v>-3.8717347575968502</v>
      </c>
      <c r="C58">
        <v>-1.7608518188807001</v>
      </c>
    </row>
    <row r="59" spans="1:3" x14ac:dyDescent="0.3">
      <c r="A59" t="s">
        <v>62</v>
      </c>
      <c r="B59">
        <v>-5.93972489048382</v>
      </c>
      <c r="C59">
        <v>-3.77095867635953</v>
      </c>
    </row>
    <row r="60" spans="1:3" x14ac:dyDescent="0.3">
      <c r="A60" t="s">
        <v>63</v>
      </c>
      <c r="B60">
        <v>-14.3474208817287</v>
      </c>
      <c r="C60">
        <v>-13.088075609698899</v>
      </c>
    </row>
    <row r="61" spans="1:3" x14ac:dyDescent="0.3">
      <c r="A61" t="s">
        <v>64</v>
      </c>
      <c r="B61">
        <v>-20.764574415059101</v>
      </c>
      <c r="C61">
        <v>-17.608869162343598</v>
      </c>
    </row>
    <row r="62" spans="1:3" x14ac:dyDescent="0.3">
      <c r="A62" t="s">
        <v>65</v>
      </c>
      <c r="B62">
        <v>-24.023808508377702</v>
      </c>
      <c r="C62">
        <v>-21.001571517095801</v>
      </c>
    </row>
    <row r="63" spans="1:3" x14ac:dyDescent="0.3">
      <c r="A63" t="s">
        <v>66</v>
      </c>
      <c r="B63">
        <v>-19.587057418469801</v>
      </c>
      <c r="C63">
        <v>-18.956703457197602</v>
      </c>
    </row>
    <row r="64" spans="1:3" x14ac:dyDescent="0.3">
      <c r="A64" t="s">
        <v>67</v>
      </c>
      <c r="B64">
        <v>-12.4271426995605</v>
      </c>
      <c r="C64">
        <v>-11.6983306344539</v>
      </c>
    </row>
    <row r="65" spans="1:3" x14ac:dyDescent="0.3">
      <c r="A65" t="s">
        <v>68</v>
      </c>
      <c r="B65">
        <v>-8.4543232612010506</v>
      </c>
      <c r="C65">
        <v>-7.9060628207139496</v>
      </c>
    </row>
    <row r="66" spans="1:3" x14ac:dyDescent="0.3">
      <c r="A66" t="s">
        <v>69</v>
      </c>
      <c r="B66">
        <v>-2.9385204186584701</v>
      </c>
      <c r="C66">
        <v>-4.3338665204537703</v>
      </c>
    </row>
    <row r="67" spans="1:3" x14ac:dyDescent="0.3">
      <c r="A67" t="s">
        <v>70</v>
      </c>
      <c r="B67">
        <v>7.1364345524715898</v>
      </c>
      <c r="C67">
        <v>6.1792491669525802</v>
      </c>
    </row>
    <row r="68" spans="1:3" x14ac:dyDescent="0.3">
      <c r="A68" t="s">
        <v>71</v>
      </c>
      <c r="B68">
        <v>15.386093235327399</v>
      </c>
      <c r="C68">
        <v>12.5333606262851</v>
      </c>
    </row>
    <row r="69" spans="1:3" x14ac:dyDescent="0.3">
      <c r="A69" t="s">
        <v>72</v>
      </c>
      <c r="B69">
        <v>5.4620095695676802</v>
      </c>
      <c r="C69">
        <v>4.44220434533639</v>
      </c>
    </row>
    <row r="70" spans="1:3" x14ac:dyDescent="0.3">
      <c r="A70" t="s">
        <v>73</v>
      </c>
      <c r="B70">
        <v>22.987227336301601</v>
      </c>
      <c r="C70">
        <v>20.975460823719299</v>
      </c>
    </row>
    <row r="71" spans="1:3" x14ac:dyDescent="0.3">
      <c r="A71" t="s">
        <v>74</v>
      </c>
      <c r="B71">
        <v>20.846705566266699</v>
      </c>
      <c r="C71">
        <v>17.693303963386501</v>
      </c>
    </row>
    <row r="72" spans="1:3" x14ac:dyDescent="0.3">
      <c r="A72" t="s">
        <v>75</v>
      </c>
      <c r="B72">
        <v>19.707481055177698</v>
      </c>
      <c r="C72">
        <v>18.5075721028673</v>
      </c>
    </row>
    <row r="73" spans="1:3" x14ac:dyDescent="0.3">
      <c r="A73" t="s">
        <v>76</v>
      </c>
      <c r="B73">
        <v>26.492759146112501</v>
      </c>
      <c r="C73">
        <v>22.7037888170122</v>
      </c>
    </row>
    <row r="74" spans="1:3" x14ac:dyDescent="0.3">
      <c r="A74" t="s">
        <v>77</v>
      </c>
      <c r="B74">
        <v>26.074206446100099</v>
      </c>
      <c r="C74">
        <v>20.997725579897601</v>
      </c>
    </row>
    <row r="75" spans="1:3" x14ac:dyDescent="0.3">
      <c r="A75" t="s">
        <v>78</v>
      </c>
      <c r="B75">
        <v>11.591033961598599</v>
      </c>
      <c r="C75">
        <v>10.859548380482201</v>
      </c>
    </row>
    <row r="76" spans="1:3" x14ac:dyDescent="0.3">
      <c r="A76" t="s">
        <v>79</v>
      </c>
      <c r="B76">
        <v>-5.01147483641651</v>
      </c>
      <c r="C76">
        <v>-4.8092199802161399</v>
      </c>
    </row>
    <row r="77" spans="1:3" x14ac:dyDescent="0.3">
      <c r="A77" t="s">
        <v>80</v>
      </c>
      <c r="B77">
        <v>-8.7265937224513603</v>
      </c>
      <c r="C77">
        <v>-5.8976075946214603</v>
      </c>
    </row>
    <row r="78" spans="1:3" x14ac:dyDescent="0.3">
      <c r="A78" t="s">
        <v>81</v>
      </c>
      <c r="B78">
        <v>-11.999008450075401</v>
      </c>
      <c r="C78">
        <v>-9.11303737375294</v>
      </c>
    </row>
    <row r="79" spans="1:3" x14ac:dyDescent="0.3">
      <c r="A79" t="s">
        <v>82</v>
      </c>
      <c r="B79">
        <v>-9.1561151268872596</v>
      </c>
      <c r="C79">
        <v>-8.6432105219261697</v>
      </c>
    </row>
    <row r="80" spans="1:3" x14ac:dyDescent="0.3">
      <c r="A80" t="s">
        <v>83</v>
      </c>
      <c r="B80">
        <v>-6.8921353968313603</v>
      </c>
      <c r="C80">
        <v>-6.5447850882134704</v>
      </c>
    </row>
    <row r="81" spans="1:3" x14ac:dyDescent="0.3">
      <c r="A81" t="s">
        <v>84</v>
      </c>
      <c r="B81">
        <v>-22.613236472900098</v>
      </c>
      <c r="C81">
        <v>-29.140389320130801</v>
      </c>
    </row>
    <row r="82" spans="1:3" x14ac:dyDescent="0.3">
      <c r="A82" t="s">
        <v>85</v>
      </c>
      <c r="B82">
        <v>-26.697388323741801</v>
      </c>
      <c r="C82">
        <v>-30.0628828878421</v>
      </c>
    </row>
    <row r="83" spans="1:3" x14ac:dyDescent="0.3">
      <c r="A83" t="s">
        <v>86</v>
      </c>
      <c r="B83">
        <v>-15.8753116512902</v>
      </c>
      <c r="C83">
        <v>-20.873482879361902</v>
      </c>
    </row>
    <row r="84" spans="1:3" x14ac:dyDescent="0.3">
      <c r="A84" t="s">
        <v>87</v>
      </c>
      <c r="B84">
        <v>12.2576490048866</v>
      </c>
      <c r="C84">
        <v>4.2656113420636901</v>
      </c>
    </row>
    <row r="85" spans="1:3" x14ac:dyDescent="0.3">
      <c r="A85" t="s">
        <v>88</v>
      </c>
      <c r="B85">
        <v>49.907804039536302</v>
      </c>
      <c r="C85">
        <v>47.797792209679898</v>
      </c>
    </row>
    <row r="86" spans="1:3" x14ac:dyDescent="0.3">
      <c r="A86" t="s">
        <v>89</v>
      </c>
      <c r="B86">
        <v>49.1086540986351</v>
      </c>
      <c r="C86">
        <v>44.165111560573202</v>
      </c>
    </row>
    <row r="87" spans="1:3" x14ac:dyDescent="0.3">
      <c r="A87" t="s">
        <v>90</v>
      </c>
      <c r="B87">
        <v>51.987266938151798</v>
      </c>
      <c r="C87">
        <v>46.913256875295801</v>
      </c>
    </row>
    <row r="88" spans="1:3" x14ac:dyDescent="0.3">
      <c r="A88" t="s">
        <v>100</v>
      </c>
      <c r="B88">
        <v>28.398302408845701</v>
      </c>
      <c r="C88">
        <v>24.810374933302299</v>
      </c>
    </row>
    <row r="89" spans="1:3" x14ac:dyDescent="0.3">
      <c r="A89" t="s">
        <v>101</v>
      </c>
      <c r="B89">
        <v>15.571240079457599</v>
      </c>
      <c r="C89">
        <v>7.6327130671377299</v>
      </c>
    </row>
    <row r="90" spans="1:3" x14ac:dyDescent="0.3">
      <c r="A90" t="s">
        <v>102</v>
      </c>
      <c r="B90">
        <v>7.30650024647501</v>
      </c>
      <c r="C90">
        <v>8.0608098093410696</v>
      </c>
    </row>
    <row r="91" spans="1:3" x14ac:dyDescent="0.3">
      <c r="A91" t="s">
        <v>103</v>
      </c>
      <c r="B91">
        <v>-12.3899223280077</v>
      </c>
      <c r="C91">
        <v>7.9797212334704799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RAW_NPI</vt:lpstr>
      <vt:lpstr>NPI DSTA</vt:lpstr>
      <vt:lpstr>RAW_SOFIE</vt:lpstr>
      <vt:lpstr>SOFIE</vt:lpstr>
      <vt:lpstr>OUTPUT GRAFIK</vt:lpstr>
      <vt:lpstr>OUTPUT GRAFIK_SKE 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2022-04-26T09:27:14Z</dcterms:created>
  <dcterms:modified xsi:type="dcterms:W3CDTF">2022-06-02T15:59:08Z</dcterms:modified>
</cp:coreProperties>
</file>