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nadiyanizahra_students_undip_ac_id/Documents/"/>
    </mc:Choice>
  </mc:AlternateContent>
  <xr:revisionPtr revIDLastSave="0" documentId="8_{E4FA9586-FCCF-4E7B-AA62-DE89321B9B0A}" xr6:coauthVersionLast="47" xr6:coauthVersionMax="47" xr10:uidLastSave="{00000000-0000-0000-0000-000000000000}"/>
  <bookViews>
    <workbookView xWindow="-110" yWindow="-110" windowWidth="19420" windowHeight="10300" xr2:uid="{F9AC4334-9F72-4261-A1FA-96FC3DA7B7BF}"/>
  </bookViews>
  <sheets>
    <sheet name="Truk dan Kapasi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4" i="1" l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<sst xmlns="http://schemas.openxmlformats.org/spreadsheetml/2006/main" count="77" uniqueCount="37">
  <si>
    <t>No</t>
  </si>
  <si>
    <t>Kecamatan</t>
  </si>
  <si>
    <t>No Kendaraan</t>
  </si>
  <si>
    <t>Tahun</t>
  </si>
  <si>
    <t>Jenis</t>
  </si>
  <si>
    <t>Kapasitas</t>
  </si>
  <si>
    <t>Konsumsi BBM
(Km/L)</t>
  </si>
  <si>
    <t>Banyumanik</t>
  </si>
  <si>
    <t>H 8084 XA</t>
  </si>
  <si>
    <r>
      <t xml:space="preserve">Truk </t>
    </r>
    <r>
      <rPr>
        <i/>
        <sz val="8"/>
        <color theme="1"/>
        <rFont val="Times New Roman"/>
        <family val="1"/>
      </rPr>
      <t>Armroll</t>
    </r>
  </si>
  <si>
    <t>H 9598 PS</t>
  </si>
  <si>
    <t>Gunungpati</t>
  </si>
  <si>
    <t>H 9543 SS</t>
  </si>
  <si>
    <t>Tembalang</t>
  </si>
  <si>
    <t>H 9594 LA</t>
  </si>
  <si>
    <t>Candisari</t>
  </si>
  <si>
    <t>H 9531 SS</t>
  </si>
  <si>
    <t>H 9537 US</t>
  </si>
  <si>
    <t>H 9533 US</t>
  </si>
  <si>
    <t>H 8409 XA</t>
  </si>
  <si>
    <t>H 9561 RS</t>
  </si>
  <si>
    <t>H 9549 RS</t>
  </si>
  <si>
    <t>H 9550 WS</t>
  </si>
  <si>
    <t>H 9552 VS</t>
  </si>
  <si>
    <t>H 9551 SS</t>
  </si>
  <si>
    <t>H 8419 XA</t>
  </si>
  <si>
    <t>H 9547 TS</t>
  </si>
  <si>
    <t>H 9556 SS</t>
  </si>
  <si>
    <t>H 8412 XA</t>
  </si>
  <si>
    <t>H 9550 RS</t>
  </si>
  <si>
    <t>H 9546 VS</t>
  </si>
  <si>
    <r>
      <t xml:space="preserve">Truk </t>
    </r>
    <r>
      <rPr>
        <i/>
        <sz val="8"/>
        <color theme="1"/>
        <rFont val="Times New Roman"/>
        <family val="1"/>
      </rPr>
      <t>Dump</t>
    </r>
  </si>
  <si>
    <t>H 9550 SS</t>
  </si>
  <si>
    <t>H 9544 SS</t>
  </si>
  <si>
    <t>H 9541 VS</t>
  </si>
  <si>
    <t>H 9542 SS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</si>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</sst>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A613-40D4-4703-B5E2-054DA8E748CD}">
  <dimension ref="A1:H24"/>
  <sheetViews>
    <sheetView tabSelected="1" workbookViewId="0">
      <selection activeCell="K5" sqref="K5"/>
    </sheetView>
  </sheetViews>
  <sheetFormatPr defaultRowHeight="14.5" x14ac:dyDescent="0.35"/>
  <cols>
    <col min="1" max="1" width="8.7265625" style="5"/>
    <col min="2" max="2" width="9.81640625" style="5" bestFit="1" customWidth="1"/>
    <col min="3" max="3" width="12.453125" style="5" bestFit="1" customWidth="1"/>
    <col min="4" max="4" width="8.7265625" style="5"/>
    <col min="5" max="5" width="10.1796875" style="5" bestFit="1" customWidth="1"/>
    <col min="6" max="6" width="8.7265625" style="5"/>
    <col min="7" max="7" width="9.54296875" style="5" customWidth="1"/>
    <col min="8" max="8" width="9.1796875" style="5" bestFit="1" customWidth="1"/>
  </cols>
  <sheetData>
    <row r="1" spans="1:8" ht="1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36</v>
      </c>
    </row>
    <row r="2" spans="1:8" ht="15" thickBot="1" x14ac:dyDescent="0.4">
      <c r="A2" s="2">
        <v>1</v>
      </c>
      <c r="B2" s="2" t="s">
        <v>7</v>
      </c>
      <c r="C2" s="2" t="s">
        <v>8</v>
      </c>
      <c r="D2" s="2">
        <v>2016</v>
      </c>
      <c r="E2" s="2" t="s">
        <v>9</v>
      </c>
      <c r="F2" s="2" t="str">
        <f>IF(E2 = "Truk Armroll", "6 m³", "8 m³")</f>
        <v>6 m³</v>
      </c>
      <c r="G2" s="2">
        <f>IF(E2="Truk Armroll", 0.53, 0.33)</f>
        <v>0.53</v>
      </c>
      <c r="H2" s="2">
        <v>2</v>
      </c>
    </row>
    <row r="3" spans="1:8" ht="15" thickBot="1" x14ac:dyDescent="0.4">
      <c r="A3" s="2">
        <v>2</v>
      </c>
      <c r="B3" s="2" t="s">
        <v>7</v>
      </c>
      <c r="C3" s="2" t="s">
        <v>10</v>
      </c>
      <c r="D3" s="2">
        <v>2013</v>
      </c>
      <c r="E3" s="2" t="s">
        <v>9</v>
      </c>
      <c r="F3" s="2" t="str">
        <f t="shared" ref="F3:F24" si="0">IF(E3 = "Truk Armroll", "6 m³", "8 m³")</f>
        <v>6 m³</v>
      </c>
      <c r="G3" s="2">
        <f t="shared" ref="G3:G24" si="1">IF(E3="Truk Armroll", 0.53, 0.33)</f>
        <v>0.53</v>
      </c>
      <c r="H3" s="2">
        <v>3</v>
      </c>
    </row>
    <row r="4" spans="1:8" ht="15" thickBot="1" x14ac:dyDescent="0.4">
      <c r="A4" s="2">
        <v>3</v>
      </c>
      <c r="B4" s="2" t="s">
        <v>7</v>
      </c>
      <c r="C4" s="2" t="s">
        <v>12</v>
      </c>
      <c r="D4" s="2">
        <v>2013</v>
      </c>
      <c r="E4" s="2" t="s">
        <v>9</v>
      </c>
      <c r="F4" s="2" t="str">
        <f t="shared" si="0"/>
        <v>6 m³</v>
      </c>
      <c r="G4" s="2">
        <f t="shared" si="1"/>
        <v>0.53</v>
      </c>
      <c r="H4" s="2">
        <v>3</v>
      </c>
    </row>
    <row r="5" spans="1:8" ht="15" thickBot="1" x14ac:dyDescent="0.4">
      <c r="A5" s="2">
        <v>4</v>
      </c>
      <c r="B5" s="2" t="s">
        <v>7</v>
      </c>
      <c r="C5" s="2" t="s">
        <v>14</v>
      </c>
      <c r="D5" s="2">
        <v>2013</v>
      </c>
      <c r="E5" s="2" t="s">
        <v>9</v>
      </c>
      <c r="F5" s="2" t="str">
        <f t="shared" si="0"/>
        <v>6 m³</v>
      </c>
      <c r="G5" s="2">
        <f t="shared" si="1"/>
        <v>0.53</v>
      </c>
      <c r="H5" s="2">
        <v>3</v>
      </c>
    </row>
    <row r="6" spans="1:8" ht="15" thickBot="1" x14ac:dyDescent="0.4">
      <c r="A6" s="2">
        <v>5</v>
      </c>
      <c r="B6" s="2" t="s">
        <v>7</v>
      </c>
      <c r="C6" s="2" t="s">
        <v>16</v>
      </c>
      <c r="D6" s="2">
        <v>2013</v>
      </c>
      <c r="E6" s="2" t="s">
        <v>9</v>
      </c>
      <c r="F6" s="2" t="str">
        <f t="shared" si="0"/>
        <v>6 m³</v>
      </c>
      <c r="G6" s="2">
        <f t="shared" si="1"/>
        <v>0.53</v>
      </c>
      <c r="H6" s="2">
        <v>3</v>
      </c>
    </row>
    <row r="7" spans="1:8" ht="15" thickBot="1" x14ac:dyDescent="0.4">
      <c r="A7" s="2">
        <v>6</v>
      </c>
      <c r="B7" s="2" t="s">
        <v>7</v>
      </c>
      <c r="C7" s="2" t="s">
        <v>17</v>
      </c>
      <c r="D7" s="2">
        <v>2014</v>
      </c>
      <c r="E7" s="2" t="s">
        <v>9</v>
      </c>
      <c r="F7" s="2" t="str">
        <f t="shared" si="0"/>
        <v>6 m³</v>
      </c>
      <c r="G7" s="2">
        <f t="shared" si="1"/>
        <v>0.53</v>
      </c>
      <c r="H7" s="2">
        <v>3</v>
      </c>
    </row>
    <row r="8" spans="1:8" ht="15" thickBot="1" x14ac:dyDescent="0.4">
      <c r="A8" s="2">
        <v>7</v>
      </c>
      <c r="B8" s="2" t="s">
        <v>11</v>
      </c>
      <c r="C8" s="2" t="s">
        <v>18</v>
      </c>
      <c r="D8" s="2">
        <v>2014</v>
      </c>
      <c r="E8" s="2" t="s">
        <v>9</v>
      </c>
      <c r="F8" s="2" t="str">
        <f t="shared" si="0"/>
        <v>6 m³</v>
      </c>
      <c r="G8" s="2">
        <f t="shared" si="1"/>
        <v>0.53</v>
      </c>
      <c r="H8" s="2">
        <v>3</v>
      </c>
    </row>
    <row r="9" spans="1:8" ht="15" thickBot="1" x14ac:dyDescent="0.4">
      <c r="A9" s="2">
        <v>8</v>
      </c>
      <c r="B9" s="2" t="s">
        <v>13</v>
      </c>
      <c r="C9" s="2" t="s">
        <v>19</v>
      </c>
      <c r="D9" s="2">
        <v>2013</v>
      </c>
      <c r="E9" s="2" t="s">
        <v>9</v>
      </c>
      <c r="F9" s="2" t="str">
        <f t="shared" si="0"/>
        <v>6 m³</v>
      </c>
      <c r="G9" s="2">
        <f t="shared" si="1"/>
        <v>0.53</v>
      </c>
      <c r="H9" s="2">
        <v>3</v>
      </c>
    </row>
    <row r="10" spans="1:8" ht="15" thickBot="1" x14ac:dyDescent="0.4">
      <c r="A10" s="2">
        <v>9</v>
      </c>
      <c r="B10" s="2" t="s">
        <v>13</v>
      </c>
      <c r="C10" s="2" t="s">
        <v>20</v>
      </c>
      <c r="D10" s="2">
        <v>2013</v>
      </c>
      <c r="E10" s="2" t="s">
        <v>9</v>
      </c>
      <c r="F10" s="2" t="str">
        <f t="shared" si="0"/>
        <v>6 m³</v>
      </c>
      <c r="G10" s="2">
        <f t="shared" si="1"/>
        <v>0.53</v>
      </c>
      <c r="H10" s="2">
        <v>3</v>
      </c>
    </row>
    <row r="11" spans="1:8" ht="15" thickBot="1" x14ac:dyDescent="0.4">
      <c r="A11" s="2">
        <v>10</v>
      </c>
      <c r="B11" s="2" t="s">
        <v>13</v>
      </c>
      <c r="C11" s="2" t="s">
        <v>21</v>
      </c>
      <c r="D11" s="2">
        <v>2014</v>
      </c>
      <c r="E11" s="2" t="s">
        <v>9</v>
      </c>
      <c r="F11" s="2" t="str">
        <f t="shared" si="0"/>
        <v>6 m³</v>
      </c>
      <c r="G11" s="2">
        <f t="shared" si="1"/>
        <v>0.53</v>
      </c>
      <c r="H11" s="2">
        <v>3</v>
      </c>
    </row>
    <row r="12" spans="1:8" ht="15" thickBot="1" x14ac:dyDescent="0.4">
      <c r="A12" s="2">
        <v>11</v>
      </c>
      <c r="B12" s="2" t="s">
        <v>13</v>
      </c>
      <c r="C12" s="2" t="s">
        <v>22</v>
      </c>
      <c r="D12" s="2">
        <v>2014</v>
      </c>
      <c r="E12" s="2" t="s">
        <v>9</v>
      </c>
      <c r="F12" s="2" t="str">
        <f t="shared" si="0"/>
        <v>6 m³</v>
      </c>
      <c r="G12" s="2">
        <f t="shared" si="1"/>
        <v>0.53</v>
      </c>
      <c r="H12" s="2">
        <v>3</v>
      </c>
    </row>
    <row r="13" spans="1:8" ht="15" thickBot="1" x14ac:dyDescent="0.4">
      <c r="A13" s="2">
        <v>12</v>
      </c>
      <c r="B13" s="2" t="s">
        <v>13</v>
      </c>
      <c r="C13" s="2" t="s">
        <v>23</v>
      </c>
      <c r="D13" s="2">
        <v>2017</v>
      </c>
      <c r="E13" s="2" t="s">
        <v>9</v>
      </c>
      <c r="F13" s="2" t="str">
        <f t="shared" si="0"/>
        <v>6 m³</v>
      </c>
      <c r="G13" s="2">
        <f t="shared" si="1"/>
        <v>0.53</v>
      </c>
      <c r="H13" s="2">
        <v>2</v>
      </c>
    </row>
    <row r="14" spans="1:8" ht="15" thickBot="1" x14ac:dyDescent="0.4">
      <c r="A14" s="2">
        <v>13</v>
      </c>
      <c r="B14" s="2" t="s">
        <v>13</v>
      </c>
      <c r="C14" s="2" t="s">
        <v>24</v>
      </c>
      <c r="D14" s="2">
        <v>2017</v>
      </c>
      <c r="E14" s="2" t="s">
        <v>9</v>
      </c>
      <c r="F14" s="2" t="str">
        <f t="shared" si="0"/>
        <v>6 m³</v>
      </c>
      <c r="G14" s="2">
        <f t="shared" si="1"/>
        <v>0.53</v>
      </c>
      <c r="H14" s="2">
        <v>2</v>
      </c>
    </row>
    <row r="15" spans="1:8" ht="15" thickBot="1" x14ac:dyDescent="0.4">
      <c r="A15" s="2">
        <v>14</v>
      </c>
      <c r="B15" s="2" t="s">
        <v>13</v>
      </c>
      <c r="C15" s="2" t="s">
        <v>25</v>
      </c>
      <c r="D15" s="2">
        <v>2013</v>
      </c>
      <c r="E15" s="2" t="s">
        <v>9</v>
      </c>
      <c r="F15" s="2" t="str">
        <f t="shared" si="0"/>
        <v>6 m³</v>
      </c>
      <c r="G15" s="2">
        <f t="shared" si="1"/>
        <v>0.53</v>
      </c>
      <c r="H15" s="2">
        <v>3</v>
      </c>
    </row>
    <row r="16" spans="1:8" ht="15" thickBot="1" x14ac:dyDescent="0.4">
      <c r="A16" s="2">
        <v>15</v>
      </c>
      <c r="B16" s="2" t="s">
        <v>15</v>
      </c>
      <c r="C16" s="2" t="s">
        <v>26</v>
      </c>
      <c r="D16" s="2">
        <v>2013</v>
      </c>
      <c r="E16" s="2" t="s">
        <v>9</v>
      </c>
      <c r="F16" s="2" t="str">
        <f t="shared" si="0"/>
        <v>6 m³</v>
      </c>
      <c r="G16" s="2">
        <f t="shared" si="1"/>
        <v>0.53</v>
      </c>
      <c r="H16" s="2">
        <v>3</v>
      </c>
    </row>
    <row r="17" spans="1:8" ht="15" thickBot="1" x14ac:dyDescent="0.4">
      <c r="A17" s="2">
        <v>16</v>
      </c>
      <c r="B17" s="2" t="s">
        <v>15</v>
      </c>
      <c r="C17" s="2" t="s">
        <v>27</v>
      </c>
      <c r="D17" s="2">
        <v>2014</v>
      </c>
      <c r="E17" s="2" t="s">
        <v>9</v>
      </c>
      <c r="F17" s="2" t="str">
        <f t="shared" si="0"/>
        <v>6 m³</v>
      </c>
      <c r="G17" s="2">
        <f t="shared" si="1"/>
        <v>0.53</v>
      </c>
      <c r="H17" s="2">
        <v>3</v>
      </c>
    </row>
    <row r="18" spans="1:8" ht="15" thickBot="1" x14ac:dyDescent="0.4">
      <c r="A18" s="2">
        <v>17</v>
      </c>
      <c r="B18" s="2" t="s">
        <v>15</v>
      </c>
      <c r="C18" s="2" t="s">
        <v>28</v>
      </c>
      <c r="D18" s="2">
        <v>2014</v>
      </c>
      <c r="E18" s="2" t="s">
        <v>9</v>
      </c>
      <c r="F18" s="2" t="str">
        <f t="shared" si="0"/>
        <v>6 m³</v>
      </c>
      <c r="G18" s="2">
        <f t="shared" si="1"/>
        <v>0.53</v>
      </c>
      <c r="H18" s="2">
        <v>3</v>
      </c>
    </row>
    <row r="19" spans="1:8" ht="15" thickBot="1" x14ac:dyDescent="0.4">
      <c r="A19" s="2">
        <v>18</v>
      </c>
      <c r="B19" s="2" t="s">
        <v>15</v>
      </c>
      <c r="C19" s="2" t="s">
        <v>29</v>
      </c>
      <c r="D19" s="2">
        <v>2013</v>
      </c>
      <c r="E19" s="2" t="s">
        <v>9</v>
      </c>
      <c r="F19" s="2" t="str">
        <f t="shared" si="0"/>
        <v>6 m³</v>
      </c>
      <c r="G19" s="2">
        <f t="shared" si="1"/>
        <v>0.53</v>
      </c>
      <c r="H19" s="2">
        <v>3</v>
      </c>
    </row>
    <row r="20" spans="1:8" ht="15" thickBot="1" x14ac:dyDescent="0.4">
      <c r="A20" s="2">
        <v>19</v>
      </c>
      <c r="B20" s="2" t="s">
        <v>7</v>
      </c>
      <c r="C20" s="2" t="s">
        <v>30</v>
      </c>
      <c r="D20" s="2">
        <v>2014</v>
      </c>
      <c r="E20" s="2" t="s">
        <v>31</v>
      </c>
      <c r="F20" s="2" t="str">
        <f t="shared" si="0"/>
        <v>8 m³</v>
      </c>
      <c r="G20" s="2">
        <f t="shared" si="1"/>
        <v>0.33</v>
      </c>
      <c r="H20" s="2">
        <v>3</v>
      </c>
    </row>
    <row r="21" spans="1:8" ht="15" thickBot="1" x14ac:dyDescent="0.4">
      <c r="A21" s="2">
        <v>20</v>
      </c>
      <c r="B21" s="2" t="s">
        <v>7</v>
      </c>
      <c r="C21" s="2" t="s">
        <v>32</v>
      </c>
      <c r="D21" s="2">
        <v>2013</v>
      </c>
      <c r="E21" s="2" t="s">
        <v>31</v>
      </c>
      <c r="F21" s="2" t="str">
        <f t="shared" si="0"/>
        <v>8 m³</v>
      </c>
      <c r="G21" s="2">
        <f t="shared" si="1"/>
        <v>0.33</v>
      </c>
      <c r="H21" s="2">
        <v>3</v>
      </c>
    </row>
    <row r="22" spans="1:8" ht="15" thickBot="1" x14ac:dyDescent="0.4">
      <c r="A22" s="2">
        <v>21</v>
      </c>
      <c r="B22" s="2" t="s">
        <v>11</v>
      </c>
      <c r="C22" s="2" t="s">
        <v>33</v>
      </c>
      <c r="D22" s="2">
        <v>2013</v>
      </c>
      <c r="E22" s="2" t="s">
        <v>31</v>
      </c>
      <c r="F22" s="2" t="str">
        <f t="shared" si="0"/>
        <v>8 m³</v>
      </c>
      <c r="G22" s="2">
        <f t="shared" si="1"/>
        <v>0.33</v>
      </c>
      <c r="H22" s="2">
        <v>3</v>
      </c>
    </row>
    <row r="23" spans="1:8" ht="15" thickBot="1" x14ac:dyDescent="0.4">
      <c r="A23" s="2">
        <v>22</v>
      </c>
      <c r="B23" s="2" t="s">
        <v>13</v>
      </c>
      <c r="C23" s="2" t="s">
        <v>34</v>
      </c>
      <c r="D23" s="2">
        <v>2014</v>
      </c>
      <c r="E23" s="2" t="s">
        <v>31</v>
      </c>
      <c r="F23" s="2" t="str">
        <f t="shared" si="0"/>
        <v>8 m³</v>
      </c>
      <c r="G23" s="2">
        <f t="shared" si="1"/>
        <v>0.33</v>
      </c>
      <c r="H23" s="2">
        <v>3</v>
      </c>
    </row>
    <row r="24" spans="1:8" ht="15" thickBot="1" x14ac:dyDescent="0.4">
      <c r="A24" s="2">
        <v>23</v>
      </c>
      <c r="B24" s="2" t="s">
        <v>15</v>
      </c>
      <c r="C24" s="2" t="s">
        <v>35</v>
      </c>
      <c r="D24" s="2">
        <v>2013</v>
      </c>
      <c r="E24" s="2" t="s">
        <v>31</v>
      </c>
      <c r="F24" s="2" t="str">
        <f t="shared" si="0"/>
        <v>8 m³</v>
      </c>
      <c r="G24" s="2">
        <f t="shared" si="1"/>
        <v>0.33</v>
      </c>
      <c r="H2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Truk dan Kapasitas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Nadiyani Zahra</dc:creator>
  <cp:lastModifiedBy>Nadiyani Zahra</cp:lastModifiedBy>
  <dcterms:created xsi:type="dcterms:W3CDTF">2023-09-06T08:44:45Z</dcterms:created>
  <dcterms:modified xsi:type="dcterms:W3CDTF">2023-09-06T08:46:37Z</dcterms:modified>
</cp:coreProperties>
</file>