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10-Ф" sheetId="1" r:id="rId1"/>
    <sheet name="5-З" sheetId="2" r:id="rId2"/>
  </sheets>
  <definedNames>
    <definedName name="_5Z_4_21T" localSheetId="1" hidden="1">'5-З'!$A$1:$FU$11</definedName>
  </definedNames>
  <calcPr calcId="152511"/>
</workbook>
</file>

<file path=xl/calcChain.xml><?xml version="1.0" encoding="utf-8"?>
<calcChain xmlns="http://schemas.openxmlformats.org/spreadsheetml/2006/main">
  <c r="E15" i="1" l="1"/>
  <c r="D15" i="1"/>
  <c r="D14" i="1"/>
  <c r="E14" i="1"/>
</calcChain>
</file>

<file path=xl/connections.xml><?xml version="1.0" encoding="utf-8"?>
<connections xmlns="http://schemas.openxmlformats.org/spreadsheetml/2006/main">
  <connection id="1" sourceFile="D:\ВВП\ВВП\I метод ВВП\2021\4_2021\Первичная информация\ТИРАСПОЛЬ 12.03\29.03\5Z_4_21T.DBF" keepAlive="1" name="5Z_4_21T" type="5" refreshedVersion="4" background="1" saveData="1">
    <dbPr connection="Provider=Microsoft.ACE.OLEDB.12.0;User ID=Admin;Data Source=D:\ВВП\ВВП\I метод ВВП\2021\4_2021\Первичная информация\ТИРАСПОЛЬ 12.03\29.03\;Mode=Share Deny Write;Extended Properties=&quot;&quot;;Jet OLEDB:System database=&quot;&quot;;Jet OLEDB:Registry Path=&quot;&quot;;Jet OLEDB:Engine Type=18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" command="5Z_4_21T" commandType="3"/>
  </connection>
</connections>
</file>

<file path=xl/sharedStrings.xml><?xml version="1.0" encoding="utf-8"?>
<sst xmlns="http://schemas.openxmlformats.org/spreadsheetml/2006/main" count="372" uniqueCount="278">
  <si>
    <t>PER</t>
  </si>
  <si>
    <t>GOD</t>
  </si>
  <si>
    <t>OKPO</t>
  </si>
  <si>
    <t>OKOHX</t>
  </si>
  <si>
    <t>COATO</t>
  </si>
  <si>
    <t>CPM</t>
  </si>
  <si>
    <t>PRAVF</t>
  </si>
  <si>
    <t>KFS</t>
  </si>
  <si>
    <t>S400_1</t>
  </si>
  <si>
    <t>S400_2</t>
  </si>
  <si>
    <t>S401_1</t>
  </si>
  <si>
    <t>S401_2</t>
  </si>
  <si>
    <t>S402_1</t>
  </si>
  <si>
    <t>S402_2</t>
  </si>
  <si>
    <t>S403_1</t>
  </si>
  <si>
    <t>S403_2</t>
  </si>
  <si>
    <t>S404_1</t>
  </si>
  <si>
    <t>S404_2</t>
  </si>
  <si>
    <t>S405_1</t>
  </si>
  <si>
    <t>S405_2</t>
  </si>
  <si>
    <t>S406_1</t>
  </si>
  <si>
    <t>S406_2</t>
  </si>
  <si>
    <t>S407_1</t>
  </si>
  <si>
    <t>S407_2</t>
  </si>
  <si>
    <t>S408_1</t>
  </si>
  <si>
    <t>S408_2</t>
  </si>
  <si>
    <t>S409_1</t>
  </si>
  <si>
    <t>S409_2</t>
  </si>
  <si>
    <t>S410_1</t>
  </si>
  <si>
    <t>S410_2</t>
  </si>
  <si>
    <t>S411_1</t>
  </si>
  <si>
    <t>S411_2</t>
  </si>
  <si>
    <t>S412_1</t>
  </si>
  <si>
    <t>S412_2</t>
  </si>
  <si>
    <t>S413_1</t>
  </si>
  <si>
    <t>S413_2</t>
  </si>
  <si>
    <t>S414_1</t>
  </si>
  <si>
    <t>S414_2</t>
  </si>
  <si>
    <t>S415_1</t>
  </si>
  <si>
    <t>S415_2</t>
  </si>
  <si>
    <t>S416_1</t>
  </si>
  <si>
    <t>S416_2</t>
  </si>
  <si>
    <t>S417_1</t>
  </si>
  <si>
    <t>S417_2</t>
  </si>
  <si>
    <t>S418_1</t>
  </si>
  <si>
    <t>S418_2</t>
  </si>
  <si>
    <t>S419_1</t>
  </si>
  <si>
    <t>S419_2</t>
  </si>
  <si>
    <t>S420_1</t>
  </si>
  <si>
    <t>S420_2</t>
  </si>
  <si>
    <t>S421_1</t>
  </si>
  <si>
    <t>S421_2</t>
  </si>
  <si>
    <t>S422_1</t>
  </si>
  <si>
    <t>S422_2</t>
  </si>
  <si>
    <t>S423_1</t>
  </si>
  <si>
    <t>S423_2</t>
  </si>
  <si>
    <t>S424_1</t>
  </si>
  <si>
    <t>S424_2</t>
  </si>
  <si>
    <t>S425_1</t>
  </si>
  <si>
    <t>S425_2</t>
  </si>
  <si>
    <t>4</t>
  </si>
  <si>
    <t>2021</t>
  </si>
  <si>
    <t>37298052</t>
  </si>
  <si>
    <t>17210</t>
  </si>
  <si>
    <t>2826</t>
  </si>
  <si>
    <t>07774</t>
  </si>
  <si>
    <t>49</t>
  </si>
  <si>
    <t>16</t>
  </si>
  <si>
    <t>01398520</t>
  </si>
  <si>
    <t>61110</t>
  </si>
  <si>
    <t>07794</t>
  </si>
  <si>
    <t>47</t>
  </si>
  <si>
    <t>37488068</t>
  </si>
  <si>
    <t>51510</t>
  </si>
  <si>
    <t>06894</t>
  </si>
  <si>
    <t>42</t>
  </si>
  <si>
    <t>10</t>
  </si>
  <si>
    <t>37487952</t>
  </si>
  <si>
    <t>51111</t>
  </si>
  <si>
    <t>08184</t>
  </si>
  <si>
    <t>74</t>
  </si>
  <si>
    <t>37485051</t>
  </si>
  <si>
    <t>51121</t>
  </si>
  <si>
    <t>37487838</t>
  </si>
  <si>
    <t>71320</t>
  </si>
  <si>
    <t>37485017</t>
  </si>
  <si>
    <t>90110</t>
  </si>
  <si>
    <t>01007</t>
  </si>
  <si>
    <t>43</t>
  </si>
  <si>
    <t>14</t>
  </si>
  <si>
    <t>37484509</t>
  </si>
  <si>
    <t>71500</t>
  </si>
  <si>
    <t>OTR</t>
  </si>
  <si>
    <t>MIN</t>
  </si>
  <si>
    <t>PRAV</t>
  </si>
  <si>
    <t>FS</t>
  </si>
  <si>
    <t>S01_1</t>
  </si>
  <si>
    <t>S01_2</t>
  </si>
  <si>
    <t>S02_1</t>
  </si>
  <si>
    <t>S02_2</t>
  </si>
  <si>
    <t>S03_1</t>
  </si>
  <si>
    <t>S03_2</t>
  </si>
  <si>
    <t>S04_1</t>
  </si>
  <si>
    <t>S04_2</t>
  </si>
  <si>
    <t>S05_1</t>
  </si>
  <si>
    <t>S05_2</t>
  </si>
  <si>
    <t>S06_1</t>
  </si>
  <si>
    <t>S06_2</t>
  </si>
  <si>
    <t>S07_1</t>
  </si>
  <si>
    <t>S07_2</t>
  </si>
  <si>
    <t>S08_1</t>
  </si>
  <si>
    <t>S08_2</t>
  </si>
  <si>
    <t>S09_1</t>
  </si>
  <si>
    <t>S09_2</t>
  </si>
  <si>
    <t>S10_1</t>
  </si>
  <si>
    <t>S10_2</t>
  </si>
  <si>
    <t>S11_1</t>
  </si>
  <si>
    <t>S11_2</t>
  </si>
  <si>
    <t>S12_1</t>
  </si>
  <si>
    <t>S12_2</t>
  </si>
  <si>
    <t>S13_1</t>
  </si>
  <si>
    <t>S13_2</t>
  </si>
  <si>
    <t>S14_1</t>
  </si>
  <si>
    <t>S14_2</t>
  </si>
  <si>
    <t>S15_1</t>
  </si>
  <si>
    <t>S15_2</t>
  </si>
  <si>
    <t>S16_1</t>
  </si>
  <si>
    <t>S16_2</t>
  </si>
  <si>
    <t>S17_1</t>
  </si>
  <si>
    <t>S17_2</t>
  </si>
  <si>
    <t>S18_1</t>
  </si>
  <si>
    <t>S18_2</t>
  </si>
  <si>
    <t>S19_1</t>
  </si>
  <si>
    <t>S19_2</t>
  </si>
  <si>
    <t>S20_1</t>
  </si>
  <si>
    <t>S20_2</t>
  </si>
  <si>
    <t>S21_1</t>
  </si>
  <si>
    <t>S21_2</t>
  </si>
  <si>
    <t>S22_1</t>
  </si>
  <si>
    <t>S22_2</t>
  </si>
  <si>
    <t>S23_1</t>
  </si>
  <si>
    <t>S23_2</t>
  </si>
  <si>
    <t>S24_1</t>
  </si>
  <si>
    <t>S24_2</t>
  </si>
  <si>
    <t>S25_1</t>
  </si>
  <si>
    <t>S25_2</t>
  </si>
  <si>
    <t>S26_1</t>
  </si>
  <si>
    <t>S26_2</t>
  </si>
  <si>
    <t>S27_1</t>
  </si>
  <si>
    <t>S27_2</t>
  </si>
  <si>
    <t>S27_3</t>
  </si>
  <si>
    <t>S27_4</t>
  </si>
  <si>
    <t>S28_1</t>
  </si>
  <si>
    <t>S28_2</t>
  </si>
  <si>
    <t>S28_3</t>
  </si>
  <si>
    <t>S28_4</t>
  </si>
  <si>
    <t>S29_1</t>
  </si>
  <si>
    <t>S29_2</t>
  </si>
  <si>
    <t>S29_3</t>
  </si>
  <si>
    <t>S29_4</t>
  </si>
  <si>
    <t>S30_1</t>
  </si>
  <si>
    <t>S30_2</t>
  </si>
  <si>
    <t>S30_3</t>
  </si>
  <si>
    <t>S30_4</t>
  </si>
  <si>
    <t>S31_1</t>
  </si>
  <si>
    <t>S31_2</t>
  </si>
  <si>
    <t>S31_3</t>
  </si>
  <si>
    <t>S31_4</t>
  </si>
  <si>
    <t>S32_1</t>
  </si>
  <si>
    <t>S32_2</t>
  </si>
  <si>
    <t>S32_3</t>
  </si>
  <si>
    <t>S32_4</t>
  </si>
  <si>
    <t>S33_1</t>
  </si>
  <si>
    <t>S33_2</t>
  </si>
  <si>
    <t>S33_3</t>
  </si>
  <si>
    <t>S33_4</t>
  </si>
  <si>
    <t>S34_1</t>
  </si>
  <si>
    <t>S34_2</t>
  </si>
  <si>
    <t>S34_3</t>
  </si>
  <si>
    <t>S34_4</t>
  </si>
  <si>
    <t>S35_1</t>
  </si>
  <si>
    <t>S35_2</t>
  </si>
  <si>
    <t>S35_3</t>
  </si>
  <si>
    <t>S35_4</t>
  </si>
  <si>
    <t>S36_1</t>
  </si>
  <si>
    <t>S36_2</t>
  </si>
  <si>
    <t>S36_3</t>
  </si>
  <si>
    <t>S36_4</t>
  </si>
  <si>
    <t>S37_1</t>
  </si>
  <si>
    <t>S37_2</t>
  </si>
  <si>
    <t>S37_3</t>
  </si>
  <si>
    <t>S37_4</t>
  </si>
  <si>
    <t>S38_1</t>
  </si>
  <si>
    <t>S38_2</t>
  </si>
  <si>
    <t>S38_3</t>
  </si>
  <si>
    <t>S38_4</t>
  </si>
  <si>
    <t>S39_1</t>
  </si>
  <si>
    <t>S39_2</t>
  </si>
  <si>
    <t>S39_3</t>
  </si>
  <si>
    <t>S39_4</t>
  </si>
  <si>
    <t>S40_1</t>
  </si>
  <si>
    <t>S40_2</t>
  </si>
  <si>
    <t>S40_3</t>
  </si>
  <si>
    <t>S40_4</t>
  </si>
  <si>
    <t>S41_1</t>
  </si>
  <si>
    <t>S41_2</t>
  </si>
  <si>
    <t>S41_3</t>
  </si>
  <si>
    <t>S41_4</t>
  </si>
  <si>
    <t>S42_1</t>
  </si>
  <si>
    <t>S42_2</t>
  </si>
  <si>
    <t>S42_3</t>
  </si>
  <si>
    <t>S42_4</t>
  </si>
  <si>
    <t>S43_1</t>
  </si>
  <si>
    <t>S43_2</t>
  </si>
  <si>
    <t>S43_3</t>
  </si>
  <si>
    <t>S43_4</t>
  </si>
  <si>
    <t>S44_1</t>
  </si>
  <si>
    <t>S44_2</t>
  </si>
  <si>
    <t>S44_3</t>
  </si>
  <si>
    <t>S44_4</t>
  </si>
  <si>
    <t>S45_1</t>
  </si>
  <si>
    <t>S45_2</t>
  </si>
  <si>
    <t>S45_3</t>
  </si>
  <si>
    <t>S45_4</t>
  </si>
  <si>
    <t>S46_1</t>
  </si>
  <si>
    <t>S46_2</t>
  </si>
  <si>
    <t>S46_3</t>
  </si>
  <si>
    <t>S46_4</t>
  </si>
  <si>
    <t>S47_1</t>
  </si>
  <si>
    <t>S47_2</t>
  </si>
  <si>
    <t>S48_1</t>
  </si>
  <si>
    <t>S48_2</t>
  </si>
  <si>
    <t>S49_1</t>
  </si>
  <si>
    <t>S49_2</t>
  </si>
  <si>
    <t>S50_1</t>
  </si>
  <si>
    <t>S50_2</t>
  </si>
  <si>
    <t>S51_1</t>
  </si>
  <si>
    <t>S51_2</t>
  </si>
  <si>
    <t>S52_1</t>
  </si>
  <si>
    <t>S52_2</t>
  </si>
  <si>
    <t>S53_1</t>
  </si>
  <si>
    <t>S53_2</t>
  </si>
  <si>
    <t>S54_1</t>
  </si>
  <si>
    <t>S54_2</t>
  </si>
  <si>
    <t>S55_1</t>
  </si>
  <si>
    <t>S55_2</t>
  </si>
  <si>
    <t>S56_1</t>
  </si>
  <si>
    <t>S56_2</t>
  </si>
  <si>
    <t>S57_1</t>
  </si>
  <si>
    <t>S57_2</t>
  </si>
  <si>
    <t>S58_1</t>
  </si>
  <si>
    <t>S58_2</t>
  </si>
  <si>
    <t>S59_1</t>
  </si>
  <si>
    <t>S59_2</t>
  </si>
  <si>
    <t>S60_1</t>
  </si>
  <si>
    <t>S60_2</t>
  </si>
  <si>
    <t>S61_1</t>
  </si>
  <si>
    <t>S61_2</t>
  </si>
  <si>
    <t>S62_1</t>
  </si>
  <si>
    <t>S62_2</t>
  </si>
  <si>
    <t>S63_1</t>
  </si>
  <si>
    <t>S63_2</t>
  </si>
  <si>
    <t>S64_1</t>
  </si>
  <si>
    <t>S64_2</t>
  </si>
  <si>
    <t>S65_1</t>
  </si>
  <si>
    <t>S65_2</t>
  </si>
  <si>
    <t>37493799</t>
  </si>
  <si>
    <t>37483778</t>
  </si>
  <si>
    <t>05690374</t>
  </si>
  <si>
    <t>90211</t>
  </si>
  <si>
    <t>37492632</t>
  </si>
  <si>
    <t>90213</t>
  </si>
  <si>
    <t>неизменный код-это вместо наименования</t>
  </si>
  <si>
    <t>OKPO неизменный код-это вместо наименования</t>
  </si>
  <si>
    <t>Например</t>
  </si>
  <si>
    <t>Отнимаем</t>
  </si>
  <si>
    <t>Сравниваем</t>
  </si>
  <si>
    <t>Для работы мы на листе 10-ф отбираем организации с OKOHX в диапазоне от 70000 до 72200 и проводим расчет по каждой организации отдельно, отнимаем графу S402_1 от графы  S405_1 и сравниваем результат с  графой S01_1 на листе 5-З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</si>
</sst>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1" fontId="0" fillId="2" borderId="0" xfId="0" applyNumberFormat="1" applyFill="1"/>
    <xf numFmtId="0" fontId="0" fillId="3" borderId="0" xfId="0" applyFill="1"/>
    <xf numFmtId="1" fontId="0" fillId="0" borderId="0" xfId="0" applyNumberFormat="1" applyFill="1"/>
    <xf numFmtId="1" fontId="0" fillId="0" borderId="1" xfId="0" applyNumberFormat="1" applyFill="1" applyBorder="1"/>
    <xf numFmtId="1" fontId="0" fillId="0" borderId="1" xfId="0" applyNumberFormat="1" applyBorder="1"/>
  </cellXfs>
  <cellStyles count="1">
    <cellStyle name="Обычный" xfId="0" builtinId="0"/>
  </cellStyles>
  <dxfs count="178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5Z_4_21T" connectionId="1" autoFormatId="16" applyNumberFormats="0" applyBorderFormats="0" applyFontFormats="0" applyPatternFormats="0" applyAlignmentFormats="0" applyWidthHeightFormats="0">
  <queryTableRefresh nextId="180">
    <queryTableFields count="177">
      <queryTableField id="1" name="PER" tableColumnId="1"/>
      <queryTableField id="2" name="GOD" tableColumnId="2"/>
      <queryTableField id="4" name="OKPO" tableColumnId="4"/>
      <queryTableField id="6" name="OTR" tableColumnId="6"/>
      <queryTableField id="7" name="MIN" tableColumnId="7"/>
      <queryTableField id="8" name="PRAV" tableColumnId="8"/>
      <queryTableField id="9" name="FS" tableColumnId="9"/>
      <queryTableField id="10" name="S01_1" tableColumnId="10"/>
      <queryTableField id="11" name="S01_2" tableColumnId="11"/>
      <queryTableField id="12" name="S02_1" tableColumnId="12"/>
      <queryTableField id="13" name="S02_2" tableColumnId="13"/>
      <queryTableField id="14" name="S03_1" tableColumnId="14"/>
      <queryTableField id="15" name="S03_2" tableColumnId="15"/>
      <queryTableField id="16" name="S04_1" tableColumnId="16"/>
      <queryTableField id="17" name="S04_2" tableColumnId="17"/>
      <queryTableField id="18" name="S05_1" tableColumnId="18"/>
      <queryTableField id="19" name="S05_2" tableColumnId="19"/>
      <queryTableField id="20" name="S06_1" tableColumnId="20"/>
      <queryTableField id="21" name="S06_2" tableColumnId="21"/>
      <queryTableField id="22" name="S07_1" tableColumnId="22"/>
      <queryTableField id="23" name="S07_2" tableColumnId="23"/>
      <queryTableField id="24" name="S08_1" tableColumnId="24"/>
      <queryTableField id="25" name="S08_2" tableColumnId="25"/>
      <queryTableField id="26" name="S09_1" tableColumnId="26"/>
      <queryTableField id="27" name="S09_2" tableColumnId="27"/>
      <queryTableField id="28" name="S10_1" tableColumnId="28"/>
      <queryTableField id="29" name="S10_2" tableColumnId="29"/>
      <queryTableField id="30" name="S11_1" tableColumnId="30"/>
      <queryTableField id="31" name="S11_2" tableColumnId="31"/>
      <queryTableField id="32" name="S12_1" tableColumnId="32"/>
      <queryTableField id="33" name="S12_2" tableColumnId="33"/>
      <queryTableField id="34" name="S13_1" tableColumnId="34"/>
      <queryTableField id="35" name="S13_2" tableColumnId="35"/>
      <queryTableField id="36" name="S14_1" tableColumnId="36"/>
      <queryTableField id="37" name="S14_2" tableColumnId="37"/>
      <queryTableField id="38" name="S15_1" tableColumnId="38"/>
      <queryTableField id="39" name="S15_2" tableColumnId="39"/>
      <queryTableField id="40" name="S16_1" tableColumnId="40"/>
      <queryTableField id="41" name="S16_2" tableColumnId="41"/>
      <queryTableField id="42" name="S17_1" tableColumnId="42"/>
      <queryTableField id="43" name="S17_2" tableColumnId="43"/>
      <queryTableField id="44" name="S18_1" tableColumnId="44"/>
      <queryTableField id="45" name="S18_2" tableColumnId="45"/>
      <queryTableField id="46" name="S19_1" tableColumnId="46"/>
      <queryTableField id="47" name="S19_2" tableColumnId="47"/>
      <queryTableField id="48" name="S20_1" tableColumnId="48"/>
      <queryTableField id="49" name="S20_2" tableColumnId="49"/>
      <queryTableField id="50" name="S21_1" tableColumnId="50"/>
      <queryTableField id="51" name="S21_2" tableColumnId="51"/>
      <queryTableField id="52" name="S22_1" tableColumnId="52"/>
      <queryTableField id="53" name="S22_2" tableColumnId="53"/>
      <queryTableField id="54" name="S23_1" tableColumnId="54"/>
      <queryTableField id="55" name="S23_2" tableColumnId="55"/>
      <queryTableField id="56" name="S24_1" tableColumnId="56"/>
      <queryTableField id="57" name="S24_2" tableColumnId="57"/>
      <queryTableField id="58" name="S25_1" tableColumnId="58"/>
      <queryTableField id="59" name="S25_2" tableColumnId="59"/>
      <queryTableField id="60" name="S26_1" tableColumnId="60"/>
      <queryTableField id="61" name="S26_2" tableColumnId="61"/>
      <queryTableField id="62" name="S27_1" tableColumnId="62"/>
      <queryTableField id="63" name="S27_2" tableColumnId="63"/>
      <queryTableField id="64" name="S27_3" tableColumnId="64"/>
      <queryTableField id="65" name="S27_4" tableColumnId="65"/>
      <queryTableField id="66" name="S28_1" tableColumnId="66"/>
      <queryTableField id="67" name="S28_2" tableColumnId="67"/>
      <queryTableField id="68" name="S28_3" tableColumnId="68"/>
      <queryTableField id="69" name="S28_4" tableColumnId="69"/>
      <queryTableField id="70" name="S29_1" tableColumnId="70"/>
      <queryTableField id="71" name="S29_2" tableColumnId="71"/>
      <queryTableField id="72" name="S29_3" tableColumnId="72"/>
      <queryTableField id="73" name="S29_4" tableColumnId="73"/>
      <queryTableField id="74" name="S30_1" tableColumnId="74"/>
      <queryTableField id="75" name="S30_2" tableColumnId="75"/>
      <queryTableField id="76" name="S30_3" tableColumnId="76"/>
      <queryTableField id="77" name="S30_4" tableColumnId="77"/>
      <queryTableField id="78" name="S31_1" tableColumnId="78"/>
      <queryTableField id="79" name="S31_2" tableColumnId="79"/>
      <queryTableField id="80" name="S31_3" tableColumnId="80"/>
      <queryTableField id="81" name="S31_4" tableColumnId="81"/>
      <queryTableField id="82" name="S32_1" tableColumnId="82"/>
      <queryTableField id="83" name="S32_2" tableColumnId="83"/>
      <queryTableField id="84" name="S32_3" tableColumnId="84"/>
      <queryTableField id="85" name="S32_4" tableColumnId="85"/>
      <queryTableField id="86" name="S33_1" tableColumnId="86"/>
      <queryTableField id="87" name="S33_2" tableColumnId="87"/>
      <queryTableField id="88" name="S33_3" tableColumnId="88"/>
      <queryTableField id="89" name="S33_4" tableColumnId="89"/>
      <queryTableField id="90" name="S34_1" tableColumnId="90"/>
      <queryTableField id="91" name="S34_2" tableColumnId="91"/>
      <queryTableField id="92" name="S34_3" tableColumnId="92"/>
      <queryTableField id="93" name="S34_4" tableColumnId="93"/>
      <queryTableField id="94" name="S35_1" tableColumnId="94"/>
      <queryTableField id="95" name="S35_2" tableColumnId="95"/>
      <queryTableField id="96" name="S35_3" tableColumnId="96"/>
      <queryTableField id="97" name="S35_4" tableColumnId="97"/>
      <queryTableField id="98" name="S36_1" tableColumnId="98"/>
      <queryTableField id="99" name="S36_2" tableColumnId="99"/>
      <queryTableField id="100" name="S36_3" tableColumnId="100"/>
      <queryTableField id="101" name="S36_4" tableColumnId="101"/>
      <queryTableField id="102" name="S37_1" tableColumnId="102"/>
      <queryTableField id="103" name="S37_2" tableColumnId="103"/>
      <queryTableField id="104" name="S37_3" tableColumnId="104"/>
      <queryTableField id="105" name="S37_4" tableColumnId="105"/>
      <queryTableField id="106" name="S38_1" tableColumnId="106"/>
      <queryTableField id="107" name="S38_2" tableColumnId="107"/>
      <queryTableField id="108" name="S38_3" tableColumnId="108"/>
      <queryTableField id="109" name="S38_4" tableColumnId="109"/>
      <queryTableField id="110" name="S39_1" tableColumnId="110"/>
      <queryTableField id="111" name="S39_2" tableColumnId="111"/>
      <queryTableField id="112" name="S39_3" tableColumnId="112"/>
      <queryTableField id="113" name="S39_4" tableColumnId="113"/>
      <queryTableField id="114" name="S40_1" tableColumnId="114"/>
      <queryTableField id="115" name="S40_2" tableColumnId="115"/>
      <queryTableField id="116" name="S40_3" tableColumnId="116"/>
      <queryTableField id="117" name="S40_4" tableColumnId="117"/>
      <queryTableField id="118" name="S41_1" tableColumnId="118"/>
      <queryTableField id="119" name="S41_2" tableColumnId="119"/>
      <queryTableField id="120" name="S41_3" tableColumnId="120"/>
      <queryTableField id="121" name="S41_4" tableColumnId="121"/>
      <queryTableField id="122" name="S42_1" tableColumnId="122"/>
      <queryTableField id="123" name="S42_2" tableColumnId="123"/>
      <queryTableField id="124" name="S42_3" tableColumnId="124"/>
      <queryTableField id="125" name="S42_4" tableColumnId="125"/>
      <queryTableField id="126" name="S43_1" tableColumnId="126"/>
      <queryTableField id="127" name="S43_2" tableColumnId="127"/>
      <queryTableField id="128" name="S43_3" tableColumnId="128"/>
      <queryTableField id="129" name="S43_4" tableColumnId="129"/>
      <queryTableField id="130" name="S44_1" tableColumnId="130"/>
      <queryTableField id="131" name="S44_2" tableColumnId="131"/>
      <queryTableField id="132" name="S44_3" tableColumnId="132"/>
      <queryTableField id="133" name="S44_4" tableColumnId="133"/>
      <queryTableField id="134" name="S45_1" tableColumnId="134"/>
      <queryTableField id="135" name="S45_2" tableColumnId="135"/>
      <queryTableField id="136" name="S45_3" tableColumnId="136"/>
      <queryTableField id="137" name="S45_4" tableColumnId="137"/>
      <queryTableField id="138" name="S46_1" tableColumnId="138"/>
      <queryTableField id="139" name="S46_2" tableColumnId="139"/>
      <queryTableField id="140" name="S46_3" tableColumnId="140"/>
      <queryTableField id="141" name="S46_4" tableColumnId="141"/>
      <queryTableField id="142" name="S47_1" tableColumnId="142"/>
      <queryTableField id="143" name="S47_2" tableColumnId="143"/>
      <queryTableField id="144" name="S48_1" tableColumnId="144"/>
      <queryTableField id="145" name="S48_2" tableColumnId="145"/>
      <queryTableField id="146" name="S49_1" tableColumnId="146"/>
      <queryTableField id="147" name="S49_2" tableColumnId="147"/>
      <queryTableField id="148" name="S50_1" tableColumnId="148"/>
      <queryTableField id="149" name="S50_2" tableColumnId="149"/>
      <queryTableField id="150" name="S51_1" tableColumnId="150"/>
      <queryTableField id="151" name="S51_2" tableColumnId="151"/>
      <queryTableField id="152" name="S52_1" tableColumnId="152"/>
      <queryTableField id="153" name="S52_2" tableColumnId="153"/>
      <queryTableField id="154" name="S53_1" tableColumnId="154"/>
      <queryTableField id="155" name="S53_2" tableColumnId="155"/>
      <queryTableField id="156" name="S54_1" tableColumnId="156"/>
      <queryTableField id="157" name="S54_2" tableColumnId="157"/>
      <queryTableField id="158" name="S55_1" tableColumnId="158"/>
      <queryTableField id="159" name="S55_2" tableColumnId="159"/>
      <queryTableField id="160" name="S56_1" tableColumnId="160"/>
      <queryTableField id="161" name="S56_2" tableColumnId="161"/>
      <queryTableField id="162" name="S57_1" tableColumnId="162"/>
      <queryTableField id="163" name="S57_2" tableColumnId="163"/>
      <queryTableField id="164" name="S58_1" tableColumnId="164"/>
      <queryTableField id="165" name="S58_2" tableColumnId="165"/>
      <queryTableField id="166" name="S59_1" tableColumnId="166"/>
      <queryTableField id="167" name="S59_2" tableColumnId="167"/>
      <queryTableField id="168" name="S60_1" tableColumnId="168"/>
      <queryTableField id="169" name="S60_2" tableColumnId="169"/>
      <queryTableField id="170" name="S61_1" tableColumnId="170"/>
      <queryTableField id="171" name="S61_2" tableColumnId="171"/>
      <queryTableField id="172" name="S62_1" tableColumnId="172"/>
      <queryTableField id="173" name="S62_2" tableColumnId="173"/>
      <queryTableField id="174" name="S63_1" tableColumnId="174"/>
      <queryTableField id="175" name="S63_2" tableColumnId="175"/>
      <queryTableField id="176" name="S64_1" tableColumnId="176"/>
      <queryTableField id="177" name="S64_2" tableColumnId="177"/>
      <queryTableField id="178" name="S65_1" tableColumnId="178"/>
      <queryTableField id="179" name="S65_2" tableColumnId="179"/>
    </queryTableFields>
    <queryTableDeletedFields count="2">
      <deletedField name="TERK"/>
      <deletedField name="NAM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Таблица__5Z_4_21T" displayName="Таблица__5Z_4_21T" ref="A1:FU11" tableType="queryTable" totalsRowShown="0" dataDxfId="177">
  <autoFilter ref="A1:FU11"/>
  <sortState ref="A2:FW102">
    <sortCondition ref="D1:D102"/>
  </sortState>
  <tableColumns count="177">
    <tableColumn id="1" uniqueName="1" name="PER" queryTableFieldId="1" dataDxfId="176"/>
    <tableColumn id="2" uniqueName="2" name="GOD" queryTableFieldId="2" dataDxfId="175"/>
    <tableColumn id="4" uniqueName="4" name="OKPO" queryTableFieldId="4" dataDxfId="174"/>
    <tableColumn id="6" uniqueName="6" name="OTR" queryTableFieldId="6" dataDxfId="173"/>
    <tableColumn id="7" uniqueName="7" name="MIN" queryTableFieldId="7" dataDxfId="172"/>
    <tableColumn id="8" uniqueName="8" name="PRAV" queryTableFieldId="8" dataDxfId="171"/>
    <tableColumn id="9" uniqueName="9" name="FS" queryTableFieldId="9" dataDxfId="170"/>
    <tableColumn id="10" uniqueName="10" name="S01_1" queryTableFieldId="10" dataDxfId="169"/>
    <tableColumn id="11" uniqueName="11" name="S01_2" queryTableFieldId="11" dataDxfId="168"/>
    <tableColumn id="12" uniqueName="12" name="S02_1" queryTableFieldId="12" dataDxfId="167"/>
    <tableColumn id="13" uniqueName="13" name="S02_2" queryTableFieldId="13" dataDxfId="166"/>
    <tableColumn id="14" uniqueName="14" name="S03_1" queryTableFieldId="14" dataDxfId="165"/>
    <tableColumn id="15" uniqueName="15" name="S03_2" queryTableFieldId="15" dataDxfId="164"/>
    <tableColumn id="16" uniqueName="16" name="S04_1" queryTableFieldId="16" dataDxfId="163"/>
    <tableColumn id="17" uniqueName="17" name="S04_2" queryTableFieldId="17" dataDxfId="162"/>
    <tableColumn id="18" uniqueName="18" name="S05_1" queryTableFieldId="18" dataDxfId="161"/>
    <tableColumn id="19" uniqueName="19" name="S05_2" queryTableFieldId="19" dataDxfId="160"/>
    <tableColumn id="20" uniqueName="20" name="S06_1" queryTableFieldId="20" dataDxfId="159"/>
    <tableColumn id="21" uniqueName="21" name="S06_2" queryTableFieldId="21" dataDxfId="158"/>
    <tableColumn id="22" uniqueName="22" name="S07_1" queryTableFieldId="22" dataDxfId="157"/>
    <tableColumn id="23" uniqueName="23" name="S07_2" queryTableFieldId="23" dataDxfId="156"/>
    <tableColumn id="24" uniqueName="24" name="S08_1" queryTableFieldId="24" dataDxfId="155"/>
    <tableColumn id="25" uniqueName="25" name="S08_2" queryTableFieldId="25" dataDxfId="154"/>
    <tableColumn id="26" uniqueName="26" name="S09_1" queryTableFieldId="26" dataDxfId="153"/>
    <tableColumn id="27" uniqueName="27" name="S09_2" queryTableFieldId="27" dataDxfId="152"/>
    <tableColumn id="28" uniqueName="28" name="S10_1" queryTableFieldId="28" dataDxfId="151"/>
    <tableColumn id="29" uniqueName="29" name="S10_2" queryTableFieldId="29" dataDxfId="150"/>
    <tableColumn id="30" uniqueName="30" name="S11_1" queryTableFieldId="30" dataDxfId="149"/>
    <tableColumn id="31" uniqueName="31" name="S11_2" queryTableFieldId="31" dataDxfId="148"/>
    <tableColumn id="32" uniqueName="32" name="S12_1" queryTableFieldId="32" dataDxfId="147"/>
    <tableColumn id="33" uniqueName="33" name="S12_2" queryTableFieldId="33" dataDxfId="146"/>
    <tableColumn id="34" uniqueName="34" name="S13_1" queryTableFieldId="34" dataDxfId="145"/>
    <tableColumn id="35" uniqueName="35" name="S13_2" queryTableFieldId="35" dataDxfId="144"/>
    <tableColumn id="36" uniqueName="36" name="S14_1" queryTableFieldId="36" dataDxfId="143"/>
    <tableColumn id="37" uniqueName="37" name="S14_2" queryTableFieldId="37" dataDxfId="142"/>
    <tableColumn id="38" uniqueName="38" name="S15_1" queryTableFieldId="38" dataDxfId="141"/>
    <tableColumn id="39" uniqueName="39" name="S15_2" queryTableFieldId="39" dataDxfId="140"/>
    <tableColumn id="40" uniqueName="40" name="S16_1" queryTableFieldId="40" dataDxfId="139"/>
    <tableColumn id="41" uniqueName="41" name="S16_2" queryTableFieldId="41" dataDxfId="138"/>
    <tableColumn id="42" uniqueName="42" name="S17_1" queryTableFieldId="42" dataDxfId="137"/>
    <tableColumn id="43" uniqueName="43" name="S17_2" queryTableFieldId="43" dataDxfId="136"/>
    <tableColumn id="44" uniqueName="44" name="S18_1" queryTableFieldId="44" dataDxfId="135"/>
    <tableColumn id="45" uniqueName="45" name="S18_2" queryTableFieldId="45" dataDxfId="134"/>
    <tableColumn id="46" uniqueName="46" name="S19_1" queryTableFieldId="46" dataDxfId="133"/>
    <tableColumn id="47" uniqueName="47" name="S19_2" queryTableFieldId="47" dataDxfId="132"/>
    <tableColumn id="48" uniqueName="48" name="S20_1" queryTableFieldId="48" dataDxfId="131"/>
    <tableColumn id="49" uniqueName="49" name="S20_2" queryTableFieldId="49" dataDxfId="130"/>
    <tableColumn id="50" uniqueName="50" name="S21_1" queryTableFieldId="50" dataDxfId="129"/>
    <tableColumn id="51" uniqueName="51" name="S21_2" queryTableFieldId="51" dataDxfId="128"/>
    <tableColumn id="52" uniqueName="52" name="S22_1" queryTableFieldId="52" dataDxfId="127"/>
    <tableColumn id="53" uniqueName="53" name="S22_2" queryTableFieldId="53" dataDxfId="126"/>
    <tableColumn id="54" uniqueName="54" name="S23_1" queryTableFieldId="54" dataDxfId="125"/>
    <tableColumn id="55" uniqueName="55" name="S23_2" queryTableFieldId="55" dataDxfId="124"/>
    <tableColumn id="56" uniqueName="56" name="S24_1" queryTableFieldId="56" dataDxfId="123"/>
    <tableColumn id="57" uniqueName="57" name="S24_2" queryTableFieldId="57" dataDxfId="122"/>
    <tableColumn id="58" uniqueName="58" name="S25_1" queryTableFieldId="58" dataDxfId="121"/>
    <tableColumn id="59" uniqueName="59" name="S25_2" queryTableFieldId="59" dataDxfId="120"/>
    <tableColumn id="60" uniqueName="60" name="S26_1" queryTableFieldId="60" dataDxfId="119"/>
    <tableColumn id="61" uniqueName="61" name="S26_2" queryTableFieldId="61" dataDxfId="118"/>
    <tableColumn id="62" uniqueName="62" name="S27_1" queryTableFieldId="62" dataDxfId="117"/>
    <tableColumn id="63" uniqueName="63" name="S27_2" queryTableFieldId="63" dataDxfId="116"/>
    <tableColumn id="64" uniqueName="64" name="S27_3" queryTableFieldId="64" dataDxfId="115"/>
    <tableColumn id="65" uniqueName="65" name="S27_4" queryTableFieldId="65" dataDxfId="114"/>
    <tableColumn id="66" uniqueName="66" name="S28_1" queryTableFieldId="66" dataDxfId="113"/>
    <tableColumn id="67" uniqueName="67" name="S28_2" queryTableFieldId="67" dataDxfId="112"/>
    <tableColumn id="68" uniqueName="68" name="S28_3" queryTableFieldId="68" dataDxfId="111"/>
    <tableColumn id="69" uniqueName="69" name="S28_4" queryTableFieldId="69" dataDxfId="110"/>
    <tableColumn id="70" uniqueName="70" name="S29_1" queryTableFieldId="70" dataDxfId="109"/>
    <tableColumn id="71" uniqueName="71" name="S29_2" queryTableFieldId="71" dataDxfId="108"/>
    <tableColumn id="72" uniqueName="72" name="S29_3" queryTableFieldId="72" dataDxfId="107"/>
    <tableColumn id="73" uniqueName="73" name="S29_4" queryTableFieldId="73" dataDxfId="106"/>
    <tableColumn id="74" uniqueName="74" name="S30_1" queryTableFieldId="74" dataDxfId="105"/>
    <tableColumn id="75" uniqueName="75" name="S30_2" queryTableFieldId="75" dataDxfId="104"/>
    <tableColumn id="76" uniqueName="76" name="S30_3" queryTableFieldId="76" dataDxfId="103"/>
    <tableColumn id="77" uniqueName="77" name="S30_4" queryTableFieldId="77" dataDxfId="102"/>
    <tableColumn id="78" uniqueName="78" name="S31_1" queryTableFieldId="78" dataDxfId="101"/>
    <tableColumn id="79" uniqueName="79" name="S31_2" queryTableFieldId="79" dataDxfId="100"/>
    <tableColumn id="80" uniqueName="80" name="S31_3" queryTableFieldId="80" dataDxfId="99"/>
    <tableColumn id="81" uniqueName="81" name="S31_4" queryTableFieldId="81" dataDxfId="98"/>
    <tableColumn id="82" uniqueName="82" name="S32_1" queryTableFieldId="82" dataDxfId="97"/>
    <tableColumn id="83" uniqueName="83" name="S32_2" queryTableFieldId="83" dataDxfId="96"/>
    <tableColumn id="84" uniqueName="84" name="S32_3" queryTableFieldId="84" dataDxfId="95"/>
    <tableColumn id="85" uniqueName="85" name="S32_4" queryTableFieldId="85" dataDxfId="94"/>
    <tableColumn id="86" uniqueName="86" name="S33_1" queryTableFieldId="86" dataDxfId="93"/>
    <tableColumn id="87" uniqueName="87" name="S33_2" queryTableFieldId="87" dataDxfId="92"/>
    <tableColumn id="88" uniqueName="88" name="S33_3" queryTableFieldId="88" dataDxfId="91"/>
    <tableColumn id="89" uniqueName="89" name="S33_4" queryTableFieldId="89" dataDxfId="90"/>
    <tableColumn id="90" uniqueName="90" name="S34_1" queryTableFieldId="90" dataDxfId="89"/>
    <tableColumn id="91" uniqueName="91" name="S34_2" queryTableFieldId="91" dataDxfId="88"/>
    <tableColumn id="92" uniqueName="92" name="S34_3" queryTableFieldId="92" dataDxfId="87"/>
    <tableColumn id="93" uniqueName="93" name="S34_4" queryTableFieldId="93" dataDxfId="86"/>
    <tableColumn id="94" uniqueName="94" name="S35_1" queryTableFieldId="94" dataDxfId="85"/>
    <tableColumn id="95" uniqueName="95" name="S35_2" queryTableFieldId="95" dataDxfId="84"/>
    <tableColumn id="96" uniqueName="96" name="S35_3" queryTableFieldId="96" dataDxfId="83"/>
    <tableColumn id="97" uniqueName="97" name="S35_4" queryTableFieldId="97" dataDxfId="82"/>
    <tableColumn id="98" uniqueName="98" name="S36_1" queryTableFieldId="98" dataDxfId="81"/>
    <tableColumn id="99" uniqueName="99" name="S36_2" queryTableFieldId="99" dataDxfId="80"/>
    <tableColumn id="100" uniqueName="100" name="S36_3" queryTableFieldId="100" dataDxfId="79"/>
    <tableColumn id="101" uniqueName="101" name="S36_4" queryTableFieldId="101" dataDxfId="78"/>
    <tableColumn id="102" uniqueName="102" name="S37_1" queryTableFieldId="102" dataDxfId="77"/>
    <tableColumn id="103" uniqueName="103" name="S37_2" queryTableFieldId="103" dataDxfId="76"/>
    <tableColumn id="104" uniqueName="104" name="S37_3" queryTableFieldId="104" dataDxfId="75"/>
    <tableColumn id="105" uniqueName="105" name="S37_4" queryTableFieldId="105" dataDxfId="74"/>
    <tableColumn id="106" uniqueName="106" name="S38_1" queryTableFieldId="106" dataDxfId="73"/>
    <tableColumn id="107" uniqueName="107" name="S38_2" queryTableFieldId="107" dataDxfId="72"/>
    <tableColumn id="108" uniqueName="108" name="S38_3" queryTableFieldId="108" dataDxfId="71"/>
    <tableColumn id="109" uniqueName="109" name="S38_4" queryTableFieldId="109" dataDxfId="70"/>
    <tableColumn id="110" uniqueName="110" name="S39_1" queryTableFieldId="110" dataDxfId="69"/>
    <tableColumn id="111" uniqueName="111" name="S39_2" queryTableFieldId="111" dataDxfId="68"/>
    <tableColumn id="112" uniqueName="112" name="S39_3" queryTableFieldId="112" dataDxfId="67"/>
    <tableColumn id="113" uniqueName="113" name="S39_4" queryTableFieldId="113" dataDxfId="66"/>
    <tableColumn id="114" uniqueName="114" name="S40_1" queryTableFieldId="114" dataDxfId="65"/>
    <tableColumn id="115" uniqueName="115" name="S40_2" queryTableFieldId="115" dataDxfId="64"/>
    <tableColumn id="116" uniqueName="116" name="S40_3" queryTableFieldId="116" dataDxfId="63"/>
    <tableColumn id="117" uniqueName="117" name="S40_4" queryTableFieldId="117" dataDxfId="62"/>
    <tableColumn id="118" uniqueName="118" name="S41_1" queryTableFieldId="118" dataDxfId="61"/>
    <tableColumn id="119" uniqueName="119" name="S41_2" queryTableFieldId="119" dataDxfId="60"/>
    <tableColumn id="120" uniqueName="120" name="S41_3" queryTableFieldId="120" dataDxfId="59"/>
    <tableColumn id="121" uniqueName="121" name="S41_4" queryTableFieldId="121" dataDxfId="58"/>
    <tableColumn id="122" uniqueName="122" name="S42_1" queryTableFieldId="122" dataDxfId="57"/>
    <tableColumn id="123" uniqueName="123" name="S42_2" queryTableFieldId="123" dataDxfId="56"/>
    <tableColumn id="124" uniqueName="124" name="S42_3" queryTableFieldId="124" dataDxfId="55"/>
    <tableColumn id="125" uniqueName="125" name="S42_4" queryTableFieldId="125" dataDxfId="54"/>
    <tableColumn id="126" uniqueName="126" name="S43_1" queryTableFieldId="126" dataDxfId="53"/>
    <tableColumn id="127" uniqueName="127" name="S43_2" queryTableFieldId="127" dataDxfId="52"/>
    <tableColumn id="128" uniqueName="128" name="S43_3" queryTableFieldId="128" dataDxfId="51"/>
    <tableColumn id="129" uniqueName="129" name="S43_4" queryTableFieldId="129" dataDxfId="50"/>
    <tableColumn id="130" uniqueName="130" name="S44_1" queryTableFieldId="130" dataDxfId="49"/>
    <tableColumn id="131" uniqueName="131" name="S44_2" queryTableFieldId="131" dataDxfId="48"/>
    <tableColumn id="132" uniqueName="132" name="S44_3" queryTableFieldId="132" dataDxfId="47"/>
    <tableColumn id="133" uniqueName="133" name="S44_4" queryTableFieldId="133" dataDxfId="46"/>
    <tableColumn id="134" uniqueName="134" name="S45_1" queryTableFieldId="134" dataDxfId="45"/>
    <tableColumn id="135" uniqueName="135" name="S45_2" queryTableFieldId="135" dataDxfId="44"/>
    <tableColumn id="136" uniqueName="136" name="S45_3" queryTableFieldId="136" dataDxfId="43"/>
    <tableColumn id="137" uniqueName="137" name="S45_4" queryTableFieldId="137" dataDxfId="42"/>
    <tableColumn id="138" uniqueName="138" name="S46_1" queryTableFieldId="138" dataDxfId="41"/>
    <tableColumn id="139" uniqueName="139" name="S46_2" queryTableFieldId="139" dataDxfId="40"/>
    <tableColumn id="140" uniqueName="140" name="S46_3" queryTableFieldId="140" dataDxfId="39"/>
    <tableColumn id="141" uniqueName="141" name="S46_4" queryTableFieldId="141" dataDxfId="38"/>
    <tableColumn id="142" uniqueName="142" name="S47_1" queryTableFieldId="142" dataDxfId="37"/>
    <tableColumn id="143" uniqueName="143" name="S47_2" queryTableFieldId="143" dataDxfId="36"/>
    <tableColumn id="144" uniqueName="144" name="S48_1" queryTableFieldId="144" dataDxfId="35"/>
    <tableColumn id="145" uniqueName="145" name="S48_2" queryTableFieldId="145" dataDxfId="34"/>
    <tableColumn id="146" uniqueName="146" name="S49_1" queryTableFieldId="146" dataDxfId="33"/>
    <tableColumn id="147" uniqueName="147" name="S49_2" queryTableFieldId="147" dataDxfId="32"/>
    <tableColumn id="148" uniqueName="148" name="S50_1" queryTableFieldId="148" dataDxfId="31"/>
    <tableColumn id="149" uniqueName="149" name="S50_2" queryTableFieldId="149" dataDxfId="30"/>
    <tableColumn id="150" uniqueName="150" name="S51_1" queryTableFieldId="150" dataDxfId="29"/>
    <tableColumn id="151" uniqueName="151" name="S51_2" queryTableFieldId="151" dataDxfId="28"/>
    <tableColumn id="152" uniqueName="152" name="S52_1" queryTableFieldId="152" dataDxfId="27"/>
    <tableColumn id="153" uniqueName="153" name="S52_2" queryTableFieldId="153" dataDxfId="26"/>
    <tableColumn id="154" uniqueName="154" name="S53_1" queryTableFieldId="154" dataDxfId="25"/>
    <tableColumn id="155" uniqueName="155" name="S53_2" queryTableFieldId="155" dataDxfId="24"/>
    <tableColumn id="156" uniqueName="156" name="S54_1" queryTableFieldId="156" dataDxfId="23"/>
    <tableColumn id="157" uniqueName="157" name="S54_2" queryTableFieldId="157" dataDxfId="22"/>
    <tableColumn id="158" uniqueName="158" name="S55_1" queryTableFieldId="158" dataDxfId="21"/>
    <tableColumn id="159" uniqueName="159" name="S55_2" queryTableFieldId="159" dataDxfId="20"/>
    <tableColumn id="160" uniqueName="160" name="S56_1" queryTableFieldId="160" dataDxfId="19"/>
    <tableColumn id="161" uniqueName="161" name="S56_2" queryTableFieldId="161" dataDxfId="18"/>
    <tableColumn id="162" uniqueName="162" name="S57_1" queryTableFieldId="162" dataDxfId="17"/>
    <tableColumn id="163" uniqueName="163" name="S57_2" queryTableFieldId="163" dataDxfId="16"/>
    <tableColumn id="164" uniqueName="164" name="S58_1" queryTableFieldId="164" dataDxfId="15"/>
    <tableColumn id="165" uniqueName="165" name="S58_2" queryTableFieldId="165" dataDxfId="14"/>
    <tableColumn id="166" uniqueName="166" name="S59_1" queryTableFieldId="166" dataDxfId="13"/>
    <tableColumn id="167" uniqueName="167" name="S59_2" queryTableFieldId="167" dataDxfId="12"/>
    <tableColumn id="168" uniqueName="168" name="S60_1" queryTableFieldId="168" dataDxfId="11"/>
    <tableColumn id="169" uniqueName="169" name="S60_2" queryTableFieldId="169" dataDxfId="10"/>
    <tableColumn id="170" uniqueName="170" name="S61_1" queryTableFieldId="170" dataDxfId="9"/>
    <tableColumn id="171" uniqueName="171" name="S61_2" queryTableFieldId="171" dataDxfId="8"/>
    <tableColumn id="172" uniqueName="172" name="S62_1" queryTableFieldId="172" dataDxfId="7"/>
    <tableColumn id="173" uniqueName="173" name="S62_2" queryTableFieldId="173" dataDxfId="6"/>
    <tableColumn id="174" uniqueName="174" name="S63_1" queryTableFieldId="174" dataDxfId="5"/>
    <tableColumn id="175" uniqueName="175" name="S63_2" queryTableFieldId="175" dataDxfId="4"/>
    <tableColumn id="176" uniqueName="176" name="S64_1" queryTableFieldId="176" dataDxfId="3"/>
    <tableColumn id="177" uniqueName="177" name="S64_2" queryTableFieldId="177" dataDxfId="2"/>
    <tableColumn id="178" uniqueName="178" name="S65_1" queryTableFieldId="178" dataDxfId="1"/>
    <tableColumn id="179" uniqueName="179" name="S65_2" queryTableFieldId="17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0"/>
  <sheetViews>
    <sheetView tabSelected="1" workbookViewId="0">
      <selection activeCell="G23" sqref="G23"/>
    </sheetView>
  </sheetViews>
  <sheetFormatPr defaultRowHeight="14.4" x14ac:dyDescent="0.3"/>
  <cols>
    <col min="2" max="2" width="10" customWidth="1"/>
    <col min="3" max="3" width="10.88671875" style="2" customWidth="1"/>
    <col min="4" max="4" width="10.33203125" customWidth="1"/>
    <col min="5" max="5" width="12.109375" customWidth="1"/>
  </cols>
  <sheetData>
    <row r="1" spans="1:60" x14ac:dyDescent="0.3">
      <c r="A1" s="1" t="s">
        <v>0</v>
      </c>
      <c r="B1" s="1" t="s">
        <v>1</v>
      </c>
      <c r="C1" s="4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x14ac:dyDescent="0.3">
      <c r="A2" s="1" t="s">
        <v>60</v>
      </c>
      <c r="B2" s="1" t="s">
        <v>61</v>
      </c>
      <c r="C2" s="4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>
        <v>170418</v>
      </c>
      <c r="J2" s="1">
        <v>165497</v>
      </c>
      <c r="K2" s="1">
        <v>163719</v>
      </c>
      <c r="L2" s="1">
        <v>157413</v>
      </c>
      <c r="M2" s="1">
        <v>6348</v>
      </c>
      <c r="N2" s="1">
        <v>7059</v>
      </c>
      <c r="O2" s="1">
        <v>122673</v>
      </c>
      <c r="P2" s="1">
        <v>121089</v>
      </c>
      <c r="Q2" s="1">
        <v>116687</v>
      </c>
      <c r="R2" s="1">
        <v>113774</v>
      </c>
      <c r="S2" s="1">
        <v>5886</v>
      </c>
      <c r="T2" s="1">
        <v>6570</v>
      </c>
      <c r="U2" s="1">
        <v>47745</v>
      </c>
      <c r="V2" s="1">
        <v>44408</v>
      </c>
      <c r="W2" s="1">
        <v>24260</v>
      </c>
      <c r="X2" s="1">
        <v>11942</v>
      </c>
      <c r="Y2" s="1">
        <v>4618</v>
      </c>
      <c r="Z2" s="1">
        <v>5800</v>
      </c>
      <c r="AA2" s="1">
        <v>11000</v>
      </c>
      <c r="AB2" s="1">
        <v>5432</v>
      </c>
      <c r="AC2" s="1">
        <v>12579</v>
      </c>
      <c r="AD2" s="1">
        <v>40802</v>
      </c>
      <c r="AE2" s="1">
        <v>6309</v>
      </c>
      <c r="AF2" s="1">
        <v>13342</v>
      </c>
      <c r="AG2" s="1">
        <v>43808</v>
      </c>
      <c r="AH2" s="1">
        <v>4316</v>
      </c>
      <c r="AI2" s="1">
        <v>0</v>
      </c>
      <c r="AJ2" s="1">
        <v>0</v>
      </c>
      <c r="AK2" s="1">
        <v>0</v>
      </c>
      <c r="AL2" s="1">
        <v>0</v>
      </c>
      <c r="AM2" s="1">
        <v>4539</v>
      </c>
      <c r="AN2" s="1">
        <v>1509</v>
      </c>
      <c r="AO2" s="1">
        <v>-4539</v>
      </c>
      <c r="AP2" s="1">
        <v>-1509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39269</v>
      </c>
      <c r="AX2" s="1">
        <v>2807</v>
      </c>
      <c r="AY2" s="1">
        <v>7929</v>
      </c>
      <c r="AZ2" s="1">
        <v>6514</v>
      </c>
      <c r="BA2" s="1">
        <v>31340</v>
      </c>
      <c r="BB2" s="1">
        <v>-3707</v>
      </c>
      <c r="BC2" s="1">
        <v>0</v>
      </c>
      <c r="BD2" s="1">
        <v>0</v>
      </c>
      <c r="BE2" s="1">
        <v>31340</v>
      </c>
      <c r="BF2" s="1">
        <v>-3707</v>
      </c>
      <c r="BG2" s="1">
        <v>0</v>
      </c>
      <c r="BH2" s="1">
        <v>0</v>
      </c>
    </row>
    <row r="3" spans="1:60" x14ac:dyDescent="0.3">
      <c r="A3" s="1" t="s">
        <v>60</v>
      </c>
      <c r="B3" s="1" t="s">
        <v>61</v>
      </c>
      <c r="C3" s="4" t="s">
        <v>68</v>
      </c>
      <c r="D3" s="1" t="s">
        <v>69</v>
      </c>
      <c r="E3" s="1" t="s">
        <v>64</v>
      </c>
      <c r="F3" s="1" t="s">
        <v>70</v>
      </c>
      <c r="G3" s="1" t="s">
        <v>71</v>
      </c>
      <c r="H3" s="1" t="s">
        <v>67</v>
      </c>
      <c r="I3" s="1">
        <v>5424</v>
      </c>
      <c r="J3" s="1">
        <v>7508</v>
      </c>
      <c r="K3" s="1">
        <v>0</v>
      </c>
      <c r="L3" s="1">
        <v>0</v>
      </c>
      <c r="M3" s="1">
        <v>0</v>
      </c>
      <c r="N3" s="1">
        <v>0</v>
      </c>
      <c r="O3" s="1">
        <v>4022</v>
      </c>
      <c r="P3" s="1">
        <v>5717</v>
      </c>
      <c r="Q3" s="1">
        <v>0</v>
      </c>
      <c r="R3" s="1">
        <v>0</v>
      </c>
      <c r="S3" s="1">
        <v>0</v>
      </c>
      <c r="T3" s="1">
        <v>0</v>
      </c>
      <c r="U3" s="1">
        <v>1402</v>
      </c>
      <c r="V3" s="1">
        <v>1791</v>
      </c>
      <c r="W3" s="1">
        <v>108</v>
      </c>
      <c r="X3" s="1">
        <v>509</v>
      </c>
      <c r="Y3" s="1">
        <v>0</v>
      </c>
      <c r="Z3" s="1">
        <v>0</v>
      </c>
      <c r="AA3" s="1">
        <v>1666</v>
      </c>
      <c r="AB3" s="1">
        <v>1918</v>
      </c>
      <c r="AC3" s="1">
        <v>49</v>
      </c>
      <c r="AD3" s="1">
        <v>54</v>
      </c>
      <c r="AE3" s="1">
        <v>0</v>
      </c>
      <c r="AF3" s="1">
        <v>0</v>
      </c>
      <c r="AG3" s="1">
        <v>-205</v>
      </c>
      <c r="AH3" s="1">
        <v>328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-205</v>
      </c>
      <c r="AX3" s="1">
        <v>328</v>
      </c>
      <c r="AY3" s="1">
        <v>482</v>
      </c>
      <c r="AZ3" s="1">
        <v>648</v>
      </c>
      <c r="BA3" s="1">
        <v>-687</v>
      </c>
      <c r="BB3" s="1">
        <v>-320</v>
      </c>
      <c r="BC3" s="1">
        <v>0</v>
      </c>
      <c r="BD3" s="1">
        <v>0</v>
      </c>
      <c r="BE3" s="1">
        <v>-687</v>
      </c>
      <c r="BF3" s="1">
        <v>-320</v>
      </c>
      <c r="BG3" s="1">
        <v>0</v>
      </c>
      <c r="BH3" s="1">
        <v>0</v>
      </c>
    </row>
    <row r="4" spans="1:60" x14ac:dyDescent="0.3">
      <c r="A4" s="1" t="s">
        <v>60</v>
      </c>
      <c r="B4" s="1" t="s">
        <v>61</v>
      </c>
      <c r="C4" s="4" t="s">
        <v>72</v>
      </c>
      <c r="D4" s="1" t="s">
        <v>73</v>
      </c>
      <c r="E4" s="1" t="s">
        <v>64</v>
      </c>
      <c r="F4" s="1" t="s">
        <v>74</v>
      </c>
      <c r="G4" s="1" t="s">
        <v>75</v>
      </c>
      <c r="H4" s="1" t="s">
        <v>76</v>
      </c>
      <c r="I4" s="1">
        <v>11842</v>
      </c>
      <c r="J4" s="1">
        <v>8942</v>
      </c>
      <c r="K4" s="1">
        <v>971</v>
      </c>
      <c r="L4" s="1">
        <v>421</v>
      </c>
      <c r="M4" s="1">
        <v>705</v>
      </c>
      <c r="N4" s="1">
        <v>12</v>
      </c>
      <c r="O4" s="1">
        <v>6937</v>
      </c>
      <c r="P4" s="1">
        <v>5321</v>
      </c>
      <c r="Q4" s="1">
        <v>808</v>
      </c>
      <c r="R4" s="1">
        <v>331</v>
      </c>
      <c r="S4" s="1">
        <v>643</v>
      </c>
      <c r="T4" s="1">
        <v>10</v>
      </c>
      <c r="U4" s="1">
        <v>4905</v>
      </c>
      <c r="V4" s="1">
        <v>3621</v>
      </c>
      <c r="W4" s="1">
        <v>891</v>
      </c>
      <c r="X4" s="1">
        <v>194</v>
      </c>
      <c r="Y4" s="1">
        <v>1</v>
      </c>
      <c r="Z4" s="1">
        <v>12</v>
      </c>
      <c r="AA4" s="1">
        <v>1910</v>
      </c>
      <c r="AB4" s="1">
        <v>1250</v>
      </c>
      <c r="AC4" s="1">
        <v>459</v>
      </c>
      <c r="AD4" s="1">
        <v>405</v>
      </c>
      <c r="AE4" s="1">
        <v>0</v>
      </c>
      <c r="AF4" s="1">
        <v>0</v>
      </c>
      <c r="AG4" s="1">
        <v>3426</v>
      </c>
      <c r="AH4" s="1">
        <v>2148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3426</v>
      </c>
      <c r="AX4" s="1">
        <v>2148</v>
      </c>
      <c r="AY4" s="1">
        <v>1444</v>
      </c>
      <c r="AZ4" s="1">
        <v>1371</v>
      </c>
      <c r="BA4" s="1">
        <v>1982</v>
      </c>
      <c r="BB4" s="1">
        <v>777</v>
      </c>
      <c r="BC4" s="1">
        <v>1980</v>
      </c>
      <c r="BD4" s="1">
        <v>0</v>
      </c>
      <c r="BE4" s="1">
        <v>3962</v>
      </c>
      <c r="BF4" s="1">
        <v>777</v>
      </c>
      <c r="BG4" s="1">
        <v>0</v>
      </c>
      <c r="BH4" s="1">
        <v>0</v>
      </c>
    </row>
    <row r="5" spans="1:60" x14ac:dyDescent="0.3">
      <c r="A5" s="1" t="s">
        <v>60</v>
      </c>
      <c r="B5" s="1" t="s">
        <v>61</v>
      </c>
      <c r="C5" s="4" t="s">
        <v>77</v>
      </c>
      <c r="D5" s="1" t="s">
        <v>78</v>
      </c>
      <c r="E5" s="1" t="s">
        <v>64</v>
      </c>
      <c r="F5" s="1" t="s">
        <v>79</v>
      </c>
      <c r="G5" s="1" t="s">
        <v>80</v>
      </c>
      <c r="H5" s="1" t="s">
        <v>76</v>
      </c>
      <c r="I5" s="1">
        <v>52395</v>
      </c>
      <c r="J5" s="1">
        <v>49758</v>
      </c>
      <c r="K5" s="1">
        <v>0</v>
      </c>
      <c r="L5" s="1">
        <v>0</v>
      </c>
      <c r="M5" s="1">
        <v>74</v>
      </c>
      <c r="N5" s="1">
        <v>78</v>
      </c>
      <c r="O5" s="1">
        <v>34403</v>
      </c>
      <c r="P5" s="1">
        <v>40405</v>
      </c>
      <c r="Q5" s="1">
        <v>0</v>
      </c>
      <c r="R5" s="1">
        <v>0</v>
      </c>
      <c r="S5" s="1">
        <v>74</v>
      </c>
      <c r="T5" s="1">
        <v>78</v>
      </c>
      <c r="U5" s="1">
        <v>17992</v>
      </c>
      <c r="V5" s="1">
        <v>9353</v>
      </c>
      <c r="W5" s="1">
        <v>5441</v>
      </c>
      <c r="X5" s="1">
        <v>6006</v>
      </c>
      <c r="Y5" s="1">
        <v>0</v>
      </c>
      <c r="Z5" s="1">
        <v>0</v>
      </c>
      <c r="AA5" s="1">
        <v>16560</v>
      </c>
      <c r="AB5" s="1">
        <v>17081</v>
      </c>
      <c r="AC5" s="1">
        <v>3540</v>
      </c>
      <c r="AD5" s="1">
        <v>6409</v>
      </c>
      <c r="AE5" s="1">
        <v>317</v>
      </c>
      <c r="AF5" s="1">
        <v>561</v>
      </c>
      <c r="AG5" s="1">
        <v>3333</v>
      </c>
      <c r="AH5" s="1">
        <v>-8131</v>
      </c>
      <c r="AI5" s="1">
        <v>24</v>
      </c>
      <c r="AJ5" s="1">
        <v>28</v>
      </c>
      <c r="AK5" s="1">
        <v>24</v>
      </c>
      <c r="AL5" s="1">
        <v>28</v>
      </c>
      <c r="AM5" s="1">
        <v>0</v>
      </c>
      <c r="AN5" s="1">
        <v>0</v>
      </c>
      <c r="AO5" s="1">
        <v>24</v>
      </c>
      <c r="AP5" s="1">
        <v>28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3357</v>
      </c>
      <c r="AX5" s="1">
        <v>-8103</v>
      </c>
      <c r="AY5" s="1">
        <v>4872</v>
      </c>
      <c r="AZ5" s="1">
        <v>4692</v>
      </c>
      <c r="BA5" s="1">
        <v>-1515</v>
      </c>
      <c r="BB5" s="1">
        <v>-12795</v>
      </c>
      <c r="BC5" s="1">
        <v>0</v>
      </c>
      <c r="BD5" s="1">
        <v>0</v>
      </c>
      <c r="BE5" s="1">
        <v>-1515</v>
      </c>
      <c r="BF5" s="1">
        <v>-12795</v>
      </c>
      <c r="BG5" s="1">
        <v>0</v>
      </c>
      <c r="BH5" s="1">
        <v>0</v>
      </c>
    </row>
    <row r="6" spans="1:60" x14ac:dyDescent="0.3">
      <c r="A6" s="1" t="s">
        <v>60</v>
      </c>
      <c r="B6" s="1" t="s">
        <v>61</v>
      </c>
      <c r="C6" s="4" t="s">
        <v>81</v>
      </c>
      <c r="D6" s="1" t="s">
        <v>82</v>
      </c>
      <c r="E6" s="1" t="s">
        <v>64</v>
      </c>
      <c r="F6" s="1" t="s">
        <v>79</v>
      </c>
      <c r="G6" s="1" t="s">
        <v>71</v>
      </c>
      <c r="H6" s="1" t="s">
        <v>76</v>
      </c>
      <c r="I6" s="1">
        <v>4946</v>
      </c>
      <c r="J6" s="1">
        <v>3588</v>
      </c>
      <c r="K6" s="1">
        <v>0</v>
      </c>
      <c r="L6" s="1">
        <v>0</v>
      </c>
      <c r="M6" s="1">
        <v>0</v>
      </c>
      <c r="N6" s="1">
        <v>0</v>
      </c>
      <c r="O6" s="1">
        <v>4354</v>
      </c>
      <c r="P6" s="1">
        <v>4827</v>
      </c>
      <c r="Q6" s="1">
        <v>0</v>
      </c>
      <c r="R6" s="1">
        <v>0</v>
      </c>
      <c r="S6" s="1">
        <v>0</v>
      </c>
      <c r="T6" s="1">
        <v>0</v>
      </c>
      <c r="U6" s="1">
        <v>592</v>
      </c>
      <c r="V6" s="1">
        <v>-1239</v>
      </c>
      <c r="W6" s="1">
        <v>477</v>
      </c>
      <c r="X6" s="1">
        <v>4189</v>
      </c>
      <c r="Y6" s="1">
        <v>0</v>
      </c>
      <c r="Z6" s="1">
        <v>0</v>
      </c>
      <c r="AA6" s="1">
        <v>1922</v>
      </c>
      <c r="AB6" s="1">
        <v>2110</v>
      </c>
      <c r="AC6" s="1">
        <v>901</v>
      </c>
      <c r="AD6" s="1">
        <v>2403</v>
      </c>
      <c r="AE6" s="1">
        <v>27</v>
      </c>
      <c r="AF6" s="1">
        <v>45</v>
      </c>
      <c r="AG6" s="1">
        <v>-1754</v>
      </c>
      <c r="AH6" s="1">
        <v>-1563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-1754</v>
      </c>
      <c r="AX6" s="1">
        <v>-1563</v>
      </c>
      <c r="AY6" s="1">
        <v>222</v>
      </c>
      <c r="AZ6" s="1">
        <v>335</v>
      </c>
      <c r="BA6" s="1">
        <v>-1976</v>
      </c>
      <c r="BB6" s="1">
        <v>-1898</v>
      </c>
      <c r="BC6" s="1">
        <v>0</v>
      </c>
      <c r="BD6" s="1">
        <v>0</v>
      </c>
      <c r="BE6" s="1">
        <v>-1976</v>
      </c>
      <c r="BF6" s="1">
        <v>-1898</v>
      </c>
      <c r="BG6" s="1">
        <v>0</v>
      </c>
      <c r="BH6" s="1">
        <v>0</v>
      </c>
    </row>
    <row r="7" spans="1:60" x14ac:dyDescent="0.3">
      <c r="A7" s="1" t="s">
        <v>60</v>
      </c>
      <c r="B7" s="1" t="s">
        <v>61</v>
      </c>
      <c r="C7" s="4" t="s">
        <v>83</v>
      </c>
      <c r="D7" s="1" t="s">
        <v>84</v>
      </c>
      <c r="E7" s="1" t="s">
        <v>64</v>
      </c>
      <c r="F7" s="1" t="s">
        <v>65</v>
      </c>
      <c r="G7" s="1" t="s">
        <v>66</v>
      </c>
      <c r="H7" s="1" t="s">
        <v>67</v>
      </c>
      <c r="I7" s="1">
        <v>72769</v>
      </c>
      <c r="J7" s="1">
        <v>49043</v>
      </c>
      <c r="K7" s="1">
        <v>45793</v>
      </c>
      <c r="L7" s="1">
        <v>31002</v>
      </c>
      <c r="M7" s="1">
        <v>26730</v>
      </c>
      <c r="N7" s="1">
        <v>17805</v>
      </c>
      <c r="O7" s="1">
        <v>44509</v>
      </c>
      <c r="P7" s="1">
        <v>33876</v>
      </c>
      <c r="Q7" s="1">
        <v>35067</v>
      </c>
      <c r="R7" s="1">
        <v>27263</v>
      </c>
      <c r="S7" s="1">
        <v>8652</v>
      </c>
      <c r="T7" s="1">
        <v>5930</v>
      </c>
      <c r="U7" s="1">
        <v>28260</v>
      </c>
      <c r="V7" s="1">
        <v>15167</v>
      </c>
      <c r="W7" s="1">
        <v>285</v>
      </c>
      <c r="X7" s="1">
        <v>363</v>
      </c>
      <c r="Y7" s="1">
        <v>4123</v>
      </c>
      <c r="Z7" s="1">
        <v>2950</v>
      </c>
      <c r="AA7" s="1">
        <v>3197</v>
      </c>
      <c r="AB7" s="1">
        <v>3437</v>
      </c>
      <c r="AC7" s="1">
        <v>3882</v>
      </c>
      <c r="AD7" s="1">
        <v>3669</v>
      </c>
      <c r="AE7" s="1">
        <v>687</v>
      </c>
      <c r="AF7" s="1">
        <v>262</v>
      </c>
      <c r="AG7" s="1">
        <v>17343</v>
      </c>
      <c r="AH7" s="1">
        <v>5474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17343</v>
      </c>
      <c r="AX7" s="1">
        <v>5474</v>
      </c>
      <c r="AY7" s="1">
        <v>5245</v>
      </c>
      <c r="AZ7" s="1">
        <v>3606</v>
      </c>
      <c r="BA7" s="1">
        <v>12098</v>
      </c>
      <c r="BB7" s="1">
        <v>1868</v>
      </c>
      <c r="BC7" s="1">
        <v>0</v>
      </c>
      <c r="BD7" s="1">
        <v>0</v>
      </c>
      <c r="BE7" s="1">
        <v>12098</v>
      </c>
      <c r="BF7" s="1">
        <v>1868</v>
      </c>
      <c r="BG7" s="1">
        <v>0</v>
      </c>
      <c r="BH7" s="1">
        <v>0</v>
      </c>
    </row>
    <row r="8" spans="1:60" x14ac:dyDescent="0.3">
      <c r="A8" s="1" t="s">
        <v>60</v>
      </c>
      <c r="B8" s="1" t="s">
        <v>61</v>
      </c>
      <c r="C8" s="4" t="s">
        <v>266</v>
      </c>
      <c r="D8" s="1" t="s">
        <v>84</v>
      </c>
      <c r="E8" s="1" t="s">
        <v>64</v>
      </c>
      <c r="F8" s="1" t="s">
        <v>65</v>
      </c>
      <c r="G8" s="1" t="s">
        <v>66</v>
      </c>
      <c r="H8" s="1" t="s">
        <v>67</v>
      </c>
      <c r="I8" s="1">
        <v>27427</v>
      </c>
      <c r="J8" s="1">
        <v>12947</v>
      </c>
      <c r="K8" s="1">
        <v>3500</v>
      </c>
      <c r="L8" s="1">
        <v>2181</v>
      </c>
      <c r="M8" s="1">
        <v>23442</v>
      </c>
      <c r="N8" s="1">
        <v>10480</v>
      </c>
      <c r="O8" s="1">
        <v>20076</v>
      </c>
      <c r="P8" s="1">
        <v>10771</v>
      </c>
      <c r="Q8" s="1">
        <v>3353</v>
      </c>
      <c r="R8" s="1">
        <v>3208</v>
      </c>
      <c r="S8" s="1">
        <v>16382</v>
      </c>
      <c r="T8" s="1">
        <v>7507</v>
      </c>
      <c r="U8" s="1">
        <v>7351</v>
      </c>
      <c r="V8" s="1">
        <v>2176</v>
      </c>
      <c r="W8" s="1">
        <v>104</v>
      </c>
      <c r="X8" s="1">
        <v>3</v>
      </c>
      <c r="Y8" s="1">
        <v>2124</v>
      </c>
      <c r="Z8" s="1">
        <v>2054</v>
      </c>
      <c r="AA8" s="1">
        <v>1907</v>
      </c>
      <c r="AB8" s="1">
        <v>1903</v>
      </c>
      <c r="AC8" s="1">
        <v>101</v>
      </c>
      <c r="AD8" s="1">
        <v>8</v>
      </c>
      <c r="AE8" s="1">
        <v>0</v>
      </c>
      <c r="AF8" s="1">
        <v>0</v>
      </c>
      <c r="AG8" s="1">
        <v>3323</v>
      </c>
      <c r="AH8" s="1">
        <v>-1786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3323</v>
      </c>
      <c r="AX8" s="1">
        <v>-1786</v>
      </c>
      <c r="AY8" s="1">
        <v>1260</v>
      </c>
      <c r="AZ8" s="1">
        <v>579</v>
      </c>
      <c r="BA8" s="1">
        <v>2063</v>
      </c>
      <c r="BB8" s="1">
        <v>-2365</v>
      </c>
      <c r="BC8" s="1">
        <v>0</v>
      </c>
      <c r="BD8" s="1">
        <v>0</v>
      </c>
      <c r="BE8" s="1">
        <v>2063</v>
      </c>
      <c r="BF8" s="1">
        <v>-2365</v>
      </c>
      <c r="BG8" s="1">
        <v>0</v>
      </c>
      <c r="BH8" s="1">
        <v>0</v>
      </c>
    </row>
    <row r="9" spans="1:60" x14ac:dyDescent="0.3">
      <c r="A9" s="1" t="s">
        <v>60</v>
      </c>
      <c r="B9" s="1" t="s">
        <v>61</v>
      </c>
      <c r="C9" s="4" t="s">
        <v>267</v>
      </c>
      <c r="D9" s="1" t="s">
        <v>91</v>
      </c>
      <c r="E9" s="1" t="s">
        <v>64</v>
      </c>
      <c r="F9" s="1" t="s">
        <v>65</v>
      </c>
      <c r="G9" s="1" t="s">
        <v>66</v>
      </c>
      <c r="H9" s="1" t="s">
        <v>67</v>
      </c>
      <c r="I9" s="1">
        <v>40990</v>
      </c>
      <c r="J9" s="1">
        <v>40011</v>
      </c>
      <c r="K9" s="1">
        <v>0</v>
      </c>
      <c r="L9" s="1">
        <v>0</v>
      </c>
      <c r="M9" s="1">
        <v>38639</v>
      </c>
      <c r="N9" s="1">
        <v>38187</v>
      </c>
      <c r="O9" s="1">
        <v>35862</v>
      </c>
      <c r="P9" s="1">
        <v>35503</v>
      </c>
      <c r="Q9" s="1">
        <v>0</v>
      </c>
      <c r="R9" s="1">
        <v>0</v>
      </c>
      <c r="S9" s="1">
        <v>35862</v>
      </c>
      <c r="T9" s="1">
        <v>35503</v>
      </c>
      <c r="U9" s="1">
        <v>5128</v>
      </c>
      <c r="V9" s="1">
        <v>4508</v>
      </c>
      <c r="W9" s="1">
        <v>118</v>
      </c>
      <c r="X9" s="1">
        <v>35</v>
      </c>
      <c r="Y9" s="1">
        <v>0</v>
      </c>
      <c r="Z9" s="1">
        <v>0</v>
      </c>
      <c r="AA9" s="1">
        <v>2076</v>
      </c>
      <c r="AB9" s="1">
        <v>1693</v>
      </c>
      <c r="AC9" s="1">
        <v>0</v>
      </c>
      <c r="AD9" s="1">
        <v>0</v>
      </c>
      <c r="AE9" s="1">
        <v>0</v>
      </c>
      <c r="AF9" s="1">
        <v>0</v>
      </c>
      <c r="AG9" s="1">
        <v>3170</v>
      </c>
      <c r="AH9" s="1">
        <v>2850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3170</v>
      </c>
      <c r="AX9" s="1">
        <v>2850</v>
      </c>
      <c r="AY9" s="1">
        <v>612</v>
      </c>
      <c r="AZ9" s="1">
        <v>547</v>
      </c>
      <c r="BA9" s="1">
        <v>2558</v>
      </c>
      <c r="BB9" s="1">
        <v>2303</v>
      </c>
      <c r="BC9" s="1">
        <v>0</v>
      </c>
      <c r="BD9" s="1">
        <v>0</v>
      </c>
      <c r="BE9" s="1">
        <v>2558</v>
      </c>
      <c r="BF9" s="1">
        <v>2303</v>
      </c>
      <c r="BG9" s="1">
        <v>0</v>
      </c>
      <c r="BH9" s="1">
        <v>0</v>
      </c>
    </row>
    <row r="10" spans="1:60" x14ac:dyDescent="0.3">
      <c r="A10" s="1"/>
      <c r="B10" s="6"/>
      <c r="C10" s="6"/>
      <c r="D10" s="6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"/>
      <c r="B11" s="5" t="s">
        <v>273</v>
      </c>
      <c r="C11" s="6"/>
      <c r="D11" s="6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"/>
      <c r="B12" s="6" t="s">
        <v>277</v>
      </c>
      <c r="C12" s="6"/>
      <c r="D12" s="6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"/>
      <c r="B13" s="6"/>
      <c r="C13" s="7"/>
      <c r="D13" s="7" t="s">
        <v>275</v>
      </c>
      <c r="E13" s="8" t="s">
        <v>276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"/>
      <c r="B14" s="6" t="s">
        <v>274</v>
      </c>
      <c r="C14" s="7" t="s">
        <v>266</v>
      </c>
      <c r="D14" s="7">
        <f>M8-S8</f>
        <v>7060</v>
      </c>
      <c r="E14" s="8" t="b">
        <f>D14='5-З'!H5</f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1"/>
      <c r="B15" s="6"/>
      <c r="C15" s="7" t="s">
        <v>267</v>
      </c>
      <c r="D15" s="7">
        <f>M9-S9</f>
        <v>2777</v>
      </c>
      <c r="E15" s="8" t="b">
        <f>D15='5-З'!H6</f>
        <v>1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1"/>
      <c r="B16" s="6"/>
      <c r="C16" s="6"/>
      <c r="D16" s="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1"/>
      <c r="B17" s="6"/>
      <c r="C17" s="6"/>
      <c r="D17" s="6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B18" s="3"/>
      <c r="C18" s="3"/>
      <c r="D18" s="3"/>
    </row>
    <row r="19" spans="1:60" x14ac:dyDescent="0.3">
      <c r="B19" s="3"/>
      <c r="C19" s="3"/>
      <c r="D19" s="3"/>
    </row>
    <row r="20" spans="1:60" x14ac:dyDescent="0.3">
      <c r="B20" s="3"/>
      <c r="C20" s="3"/>
      <c r="D20" s="3"/>
    </row>
    <row r="21" spans="1:60" x14ac:dyDescent="0.3">
      <c r="B21" s="3"/>
      <c r="C21" s="3"/>
      <c r="D21" s="3"/>
    </row>
    <row r="22" spans="1:60" x14ac:dyDescent="0.3">
      <c r="B22" s="3"/>
      <c r="C22" s="3"/>
      <c r="D22" s="3"/>
    </row>
    <row r="23" spans="1:60" x14ac:dyDescent="0.3">
      <c r="B23" s="3"/>
      <c r="C23" s="3"/>
      <c r="D23" s="3"/>
    </row>
    <row r="24" spans="1:60" x14ac:dyDescent="0.3">
      <c r="B24" s="3"/>
      <c r="C24" s="3"/>
      <c r="D24" s="3"/>
    </row>
    <row r="25" spans="1:60" x14ac:dyDescent="0.3">
      <c r="B25" s="3"/>
      <c r="C25" s="3"/>
      <c r="D25" s="3"/>
    </row>
    <row r="26" spans="1:60" x14ac:dyDescent="0.3">
      <c r="B26" s="3"/>
      <c r="C26" s="3"/>
      <c r="D26" s="3"/>
    </row>
    <row r="27" spans="1:60" x14ac:dyDescent="0.3">
      <c r="B27" s="3"/>
      <c r="C27" s="3"/>
      <c r="D27" s="3"/>
    </row>
    <row r="28" spans="1:60" x14ac:dyDescent="0.3">
      <c r="B28" s="3"/>
      <c r="C28" s="3"/>
      <c r="D28" s="3"/>
    </row>
    <row r="29" spans="1:60" x14ac:dyDescent="0.3">
      <c r="B29" s="3"/>
      <c r="C29" s="3"/>
      <c r="D29" s="3"/>
    </row>
    <row r="30" spans="1:60" x14ac:dyDescent="0.3">
      <c r="B30" s="3"/>
      <c r="C30" s="3"/>
      <c r="D30" s="3"/>
    </row>
    <row r="31" spans="1:60" x14ac:dyDescent="0.3">
      <c r="B31" s="3"/>
      <c r="C31" s="3"/>
      <c r="D31" s="3"/>
    </row>
    <row r="32" spans="1:60" x14ac:dyDescent="0.3">
      <c r="B32" s="3"/>
      <c r="C32" s="3"/>
      <c r="D32" s="3"/>
    </row>
    <row r="33" spans="2:4" x14ac:dyDescent="0.3">
      <c r="B33" s="3"/>
      <c r="C33" s="3"/>
      <c r="D33" s="3"/>
    </row>
    <row r="34" spans="2:4" x14ac:dyDescent="0.3">
      <c r="B34" s="3"/>
      <c r="C34" s="3"/>
      <c r="D34" s="3"/>
    </row>
    <row r="35" spans="2:4" x14ac:dyDescent="0.3">
      <c r="B35" s="3"/>
      <c r="C35" s="3"/>
      <c r="D35" s="3"/>
    </row>
    <row r="36" spans="2:4" x14ac:dyDescent="0.3">
      <c r="B36" s="3"/>
      <c r="C36" s="3"/>
      <c r="D36" s="3"/>
    </row>
    <row r="37" spans="2:4" x14ac:dyDescent="0.3">
      <c r="B37" s="3"/>
      <c r="C37" s="3"/>
      <c r="D37" s="3"/>
    </row>
    <row r="38" spans="2:4" x14ac:dyDescent="0.3">
      <c r="B38" s="3"/>
      <c r="C38" s="3"/>
      <c r="D38" s="3"/>
    </row>
    <row r="39" spans="2:4" x14ac:dyDescent="0.3">
      <c r="B39" s="3"/>
      <c r="C39" s="3"/>
      <c r="D39" s="3"/>
    </row>
    <row r="40" spans="2:4" x14ac:dyDescent="0.3">
      <c r="B40" s="3"/>
      <c r="C40" s="3"/>
      <c r="D40" s="3"/>
    </row>
    <row r="41" spans="2:4" x14ac:dyDescent="0.3">
      <c r="B41" s="3"/>
      <c r="C41" s="3"/>
      <c r="D41" s="3"/>
    </row>
    <row r="42" spans="2:4" x14ac:dyDescent="0.3">
      <c r="B42" s="3"/>
      <c r="C42" s="3"/>
      <c r="D42" s="3"/>
    </row>
    <row r="43" spans="2:4" x14ac:dyDescent="0.3">
      <c r="B43" s="3"/>
      <c r="C43" s="3"/>
      <c r="D43" s="3"/>
    </row>
    <row r="44" spans="2:4" x14ac:dyDescent="0.3">
      <c r="B44" s="3"/>
      <c r="C44" s="3"/>
      <c r="D44" s="3"/>
    </row>
    <row r="45" spans="2:4" x14ac:dyDescent="0.3">
      <c r="B45" s="3"/>
      <c r="C45" s="3"/>
      <c r="D45" s="3"/>
    </row>
    <row r="46" spans="2:4" x14ac:dyDescent="0.3">
      <c r="B46" s="3"/>
      <c r="C46" s="3"/>
      <c r="D46" s="3"/>
    </row>
    <row r="47" spans="2:4" x14ac:dyDescent="0.3">
      <c r="B47" s="3"/>
      <c r="C47" s="3"/>
      <c r="D47" s="3"/>
    </row>
    <row r="48" spans="2:4" x14ac:dyDescent="0.3">
      <c r="B48" s="3"/>
      <c r="C48" s="3"/>
      <c r="D48" s="3"/>
    </row>
    <row r="49" spans="2:4" x14ac:dyDescent="0.3">
      <c r="B49" s="3"/>
      <c r="C49" s="3"/>
      <c r="D49" s="3"/>
    </row>
    <row r="50" spans="2:4" x14ac:dyDescent="0.3">
      <c r="B50" s="3"/>
      <c r="C50" s="3"/>
      <c r="D5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U13"/>
  <sheetViews>
    <sheetView workbookViewId="0">
      <selection activeCell="B13" sqref="B13"/>
    </sheetView>
  </sheetViews>
  <sheetFormatPr defaultRowHeight="14.4" x14ac:dyDescent="0.3"/>
  <cols>
    <col min="1" max="1" width="6.5546875" bestFit="1" customWidth="1"/>
    <col min="2" max="2" width="7.44140625" bestFit="1" customWidth="1"/>
    <col min="3" max="3" width="9" style="2" bestFit="1" customWidth="1"/>
    <col min="4" max="4" width="6.88671875" bestFit="1" customWidth="1"/>
    <col min="5" max="5" width="7.109375" bestFit="1" customWidth="1"/>
    <col min="6" max="6" width="8.109375" bestFit="1" customWidth="1"/>
    <col min="7" max="7" width="5.33203125" bestFit="1" customWidth="1"/>
    <col min="8" max="177" width="8.33203125" bestFit="1" customWidth="1"/>
  </cols>
  <sheetData>
    <row r="1" spans="1:177" x14ac:dyDescent="0.3">
      <c r="A1" t="s">
        <v>0</v>
      </c>
      <c r="B1" t="s">
        <v>1</v>
      </c>
      <c r="C1" s="2" t="s">
        <v>2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  <c r="J1" t="s">
        <v>98</v>
      </c>
      <c r="K1" t="s">
        <v>99</v>
      </c>
      <c r="L1" t="s">
        <v>100</v>
      </c>
      <c r="M1" t="s">
        <v>101</v>
      </c>
      <c r="N1" t="s">
        <v>102</v>
      </c>
      <c r="O1" t="s">
        <v>103</v>
      </c>
      <c r="P1" t="s">
        <v>104</v>
      </c>
      <c r="Q1" t="s">
        <v>105</v>
      </c>
      <c r="R1" t="s">
        <v>106</v>
      </c>
      <c r="S1" t="s">
        <v>107</v>
      </c>
      <c r="T1" t="s">
        <v>108</v>
      </c>
      <c r="U1" t="s">
        <v>109</v>
      </c>
      <c r="V1" t="s">
        <v>110</v>
      </c>
      <c r="W1" t="s">
        <v>111</v>
      </c>
      <c r="X1" t="s">
        <v>112</v>
      </c>
      <c r="Y1" t="s">
        <v>113</v>
      </c>
      <c r="Z1" t="s">
        <v>114</v>
      </c>
      <c r="AA1" t="s">
        <v>115</v>
      </c>
      <c r="AB1" t="s">
        <v>116</v>
      </c>
      <c r="AC1" t="s">
        <v>117</v>
      </c>
      <c r="AD1" t="s">
        <v>118</v>
      </c>
      <c r="AE1" t="s">
        <v>119</v>
      </c>
      <c r="AF1" t="s">
        <v>120</v>
      </c>
      <c r="AG1" t="s">
        <v>121</v>
      </c>
      <c r="AH1" t="s">
        <v>122</v>
      </c>
      <c r="AI1" t="s">
        <v>123</v>
      </c>
      <c r="AJ1" t="s">
        <v>124</v>
      </c>
      <c r="AK1" t="s">
        <v>125</v>
      </c>
      <c r="AL1" t="s">
        <v>126</v>
      </c>
      <c r="AM1" t="s">
        <v>127</v>
      </c>
      <c r="AN1" t="s">
        <v>128</v>
      </c>
      <c r="AO1" t="s">
        <v>129</v>
      </c>
      <c r="AP1" t="s">
        <v>130</v>
      </c>
      <c r="AQ1" t="s">
        <v>131</v>
      </c>
      <c r="AR1" t="s">
        <v>132</v>
      </c>
      <c r="AS1" t="s">
        <v>133</v>
      </c>
      <c r="AT1" t="s">
        <v>134</v>
      </c>
      <c r="AU1" t="s">
        <v>135</v>
      </c>
      <c r="AV1" t="s">
        <v>136</v>
      </c>
      <c r="AW1" t="s">
        <v>137</v>
      </c>
      <c r="AX1" t="s">
        <v>138</v>
      </c>
      <c r="AY1" t="s">
        <v>139</v>
      </c>
      <c r="AZ1" t="s">
        <v>140</v>
      </c>
      <c r="BA1" t="s">
        <v>141</v>
      </c>
      <c r="BB1" t="s">
        <v>142</v>
      </c>
      <c r="BC1" t="s">
        <v>143</v>
      </c>
      <c r="BD1" t="s">
        <v>144</v>
      </c>
      <c r="BE1" t="s">
        <v>145</v>
      </c>
      <c r="BF1" t="s">
        <v>146</v>
      </c>
      <c r="BG1" t="s">
        <v>147</v>
      </c>
      <c r="BH1" t="s">
        <v>148</v>
      </c>
      <c r="BI1" t="s">
        <v>149</v>
      </c>
      <c r="BJ1" t="s">
        <v>150</v>
      </c>
      <c r="BK1" t="s">
        <v>151</v>
      </c>
      <c r="BL1" t="s">
        <v>152</v>
      </c>
      <c r="BM1" t="s">
        <v>153</v>
      </c>
      <c r="BN1" t="s">
        <v>154</v>
      </c>
      <c r="BO1" t="s">
        <v>155</v>
      </c>
      <c r="BP1" t="s">
        <v>156</v>
      </c>
      <c r="BQ1" t="s">
        <v>157</v>
      </c>
      <c r="BR1" t="s">
        <v>158</v>
      </c>
      <c r="BS1" t="s">
        <v>159</v>
      </c>
      <c r="BT1" t="s">
        <v>160</v>
      </c>
      <c r="BU1" t="s">
        <v>161</v>
      </c>
      <c r="BV1" t="s">
        <v>162</v>
      </c>
      <c r="BW1" t="s">
        <v>163</v>
      </c>
      <c r="BX1" t="s">
        <v>164</v>
      </c>
      <c r="BY1" t="s">
        <v>165</v>
      </c>
      <c r="BZ1" t="s">
        <v>166</v>
      </c>
      <c r="CA1" t="s">
        <v>167</v>
      </c>
      <c r="CB1" t="s">
        <v>168</v>
      </c>
      <c r="CC1" t="s">
        <v>169</v>
      </c>
      <c r="CD1" t="s">
        <v>170</v>
      </c>
      <c r="CE1" t="s">
        <v>171</v>
      </c>
      <c r="CF1" t="s">
        <v>172</v>
      </c>
      <c r="CG1" t="s">
        <v>173</v>
      </c>
      <c r="CH1" t="s">
        <v>174</v>
      </c>
      <c r="CI1" t="s">
        <v>175</v>
      </c>
      <c r="CJ1" t="s">
        <v>176</v>
      </c>
      <c r="CK1" t="s">
        <v>177</v>
      </c>
      <c r="CL1" t="s">
        <v>178</v>
      </c>
      <c r="CM1" t="s">
        <v>179</v>
      </c>
      <c r="CN1" t="s">
        <v>180</v>
      </c>
      <c r="CO1" t="s">
        <v>181</v>
      </c>
      <c r="CP1" t="s">
        <v>182</v>
      </c>
      <c r="CQ1" t="s">
        <v>183</v>
      </c>
      <c r="CR1" t="s">
        <v>184</v>
      </c>
      <c r="CS1" t="s">
        <v>185</v>
      </c>
      <c r="CT1" t="s">
        <v>186</v>
      </c>
      <c r="CU1" t="s">
        <v>187</v>
      </c>
      <c r="CV1" t="s">
        <v>188</v>
      </c>
      <c r="CW1" t="s">
        <v>189</v>
      </c>
      <c r="CX1" t="s">
        <v>190</v>
      </c>
      <c r="CY1" t="s">
        <v>191</v>
      </c>
      <c r="CZ1" t="s">
        <v>192</v>
      </c>
      <c r="DA1" t="s">
        <v>193</v>
      </c>
      <c r="DB1" t="s">
        <v>194</v>
      </c>
      <c r="DC1" t="s">
        <v>195</v>
      </c>
      <c r="DD1" t="s">
        <v>196</v>
      </c>
      <c r="DE1" t="s">
        <v>197</v>
      </c>
      <c r="DF1" t="s">
        <v>198</v>
      </c>
      <c r="DG1" t="s">
        <v>199</v>
      </c>
      <c r="DH1" t="s">
        <v>200</v>
      </c>
      <c r="DI1" t="s">
        <v>201</v>
      </c>
      <c r="DJ1" t="s">
        <v>202</v>
      </c>
      <c r="DK1" t="s">
        <v>203</v>
      </c>
      <c r="DL1" t="s">
        <v>204</v>
      </c>
      <c r="DM1" t="s">
        <v>205</v>
      </c>
      <c r="DN1" t="s">
        <v>206</v>
      </c>
      <c r="DO1" t="s">
        <v>207</v>
      </c>
      <c r="DP1" t="s">
        <v>208</v>
      </c>
      <c r="DQ1" t="s">
        <v>209</v>
      </c>
      <c r="DR1" t="s">
        <v>210</v>
      </c>
      <c r="DS1" t="s">
        <v>211</v>
      </c>
      <c r="DT1" t="s">
        <v>212</v>
      </c>
      <c r="DU1" t="s">
        <v>213</v>
      </c>
      <c r="DV1" t="s">
        <v>214</v>
      </c>
      <c r="DW1" t="s">
        <v>215</v>
      </c>
      <c r="DX1" t="s">
        <v>216</v>
      </c>
      <c r="DY1" t="s">
        <v>217</v>
      </c>
      <c r="DZ1" t="s">
        <v>218</v>
      </c>
      <c r="EA1" t="s">
        <v>219</v>
      </c>
      <c r="EB1" t="s">
        <v>220</v>
      </c>
      <c r="EC1" t="s">
        <v>221</v>
      </c>
      <c r="ED1" t="s">
        <v>222</v>
      </c>
      <c r="EE1" t="s">
        <v>223</v>
      </c>
      <c r="EF1" t="s">
        <v>224</v>
      </c>
      <c r="EG1" t="s">
        <v>225</v>
      </c>
      <c r="EH1" t="s">
        <v>226</v>
      </c>
      <c r="EI1" t="s">
        <v>227</v>
      </c>
      <c r="EJ1" t="s">
        <v>228</v>
      </c>
      <c r="EK1" t="s">
        <v>229</v>
      </c>
      <c r="EL1" t="s">
        <v>230</v>
      </c>
      <c r="EM1" t="s">
        <v>231</v>
      </c>
      <c r="EN1" t="s">
        <v>232</v>
      </c>
      <c r="EO1" t="s">
        <v>233</v>
      </c>
      <c r="EP1" t="s">
        <v>234</v>
      </c>
      <c r="EQ1" t="s">
        <v>235</v>
      </c>
      <c r="ER1" t="s">
        <v>236</v>
      </c>
      <c r="ES1" t="s">
        <v>237</v>
      </c>
      <c r="ET1" t="s">
        <v>238</v>
      </c>
      <c r="EU1" t="s">
        <v>239</v>
      </c>
      <c r="EV1" t="s">
        <v>240</v>
      </c>
      <c r="EW1" t="s">
        <v>241</v>
      </c>
      <c r="EX1" t="s">
        <v>242</v>
      </c>
      <c r="EY1" t="s">
        <v>243</v>
      </c>
      <c r="EZ1" t="s">
        <v>244</v>
      </c>
      <c r="FA1" t="s">
        <v>245</v>
      </c>
      <c r="FB1" t="s">
        <v>246</v>
      </c>
      <c r="FC1" t="s">
        <v>247</v>
      </c>
      <c r="FD1" t="s">
        <v>248</v>
      </c>
      <c r="FE1" t="s">
        <v>249</v>
      </c>
      <c r="FF1" t="s">
        <v>250</v>
      </c>
      <c r="FG1" t="s">
        <v>251</v>
      </c>
      <c r="FH1" t="s">
        <v>252</v>
      </c>
      <c r="FI1" t="s">
        <v>253</v>
      </c>
      <c r="FJ1" t="s">
        <v>254</v>
      </c>
      <c r="FK1" t="s">
        <v>255</v>
      </c>
      <c r="FL1" t="s">
        <v>256</v>
      </c>
      <c r="FM1" t="s">
        <v>257</v>
      </c>
      <c r="FN1" t="s">
        <v>258</v>
      </c>
      <c r="FO1" t="s">
        <v>259</v>
      </c>
      <c r="FP1" t="s">
        <v>260</v>
      </c>
      <c r="FQ1" t="s">
        <v>261</v>
      </c>
      <c r="FR1" t="s">
        <v>262</v>
      </c>
      <c r="FS1" t="s">
        <v>263</v>
      </c>
      <c r="FT1" t="s">
        <v>264</v>
      </c>
      <c r="FU1" t="s">
        <v>265</v>
      </c>
    </row>
    <row r="2" spans="1:177" x14ac:dyDescent="0.3">
      <c r="A2" s="3" t="s">
        <v>60</v>
      </c>
      <c r="B2" s="3" t="s">
        <v>61</v>
      </c>
      <c r="C2" s="2" t="s">
        <v>62</v>
      </c>
      <c r="D2" s="3" t="s">
        <v>63</v>
      </c>
      <c r="E2" s="3" t="s">
        <v>65</v>
      </c>
      <c r="F2" s="3" t="s">
        <v>66</v>
      </c>
      <c r="G2" s="3" t="s">
        <v>67</v>
      </c>
      <c r="H2" s="3">
        <v>145281</v>
      </c>
      <c r="I2" s="3">
        <v>111551</v>
      </c>
      <c r="J2" s="3">
        <v>96760</v>
      </c>
      <c r="K2" s="3">
        <v>65375</v>
      </c>
      <c r="L2" s="3">
        <v>51188</v>
      </c>
      <c r="M2" s="3">
        <v>29187</v>
      </c>
      <c r="N2" s="3">
        <v>39115</v>
      </c>
      <c r="O2" s="3">
        <v>21787</v>
      </c>
      <c r="P2" s="3">
        <v>6669</v>
      </c>
      <c r="Q2" s="3">
        <v>3941</v>
      </c>
      <c r="R2" s="3">
        <v>411</v>
      </c>
      <c r="S2" s="3">
        <v>343</v>
      </c>
      <c r="T2" s="3">
        <v>1041</v>
      </c>
      <c r="U2" s="3">
        <v>894</v>
      </c>
      <c r="V2" s="3">
        <v>465</v>
      </c>
      <c r="W2" s="3">
        <v>348</v>
      </c>
      <c r="X2" s="3">
        <v>3487</v>
      </c>
      <c r="Y2" s="3">
        <v>1874</v>
      </c>
      <c r="Z2" s="3">
        <v>31833</v>
      </c>
      <c r="AA2" s="3">
        <v>24977</v>
      </c>
      <c r="AB2" s="3"/>
      <c r="AC2" s="3">
        <v>0</v>
      </c>
      <c r="AD2" s="3">
        <v>7559</v>
      </c>
      <c r="AE2" s="3">
        <v>5896</v>
      </c>
      <c r="AF2" s="3">
        <v>1694</v>
      </c>
      <c r="AG2" s="3">
        <v>1579</v>
      </c>
      <c r="AH2" s="3">
        <v>5</v>
      </c>
      <c r="AI2" s="3">
        <v>10</v>
      </c>
      <c r="AJ2" s="3">
        <v>4481</v>
      </c>
      <c r="AK2" s="3">
        <v>3726</v>
      </c>
      <c r="AL2" s="3"/>
      <c r="AM2" s="3">
        <v>0</v>
      </c>
      <c r="AN2" s="3"/>
      <c r="AO2" s="3">
        <v>0</v>
      </c>
      <c r="AP2" s="3">
        <v>19</v>
      </c>
      <c r="AQ2" s="3">
        <v>14</v>
      </c>
      <c r="AR2" s="3">
        <v>11</v>
      </c>
      <c r="AS2" s="3">
        <v>44</v>
      </c>
      <c r="AT2" s="3">
        <v>205</v>
      </c>
      <c r="AU2" s="3">
        <v>258</v>
      </c>
      <c r="AV2" s="3">
        <v>655</v>
      </c>
      <c r="AW2" s="3">
        <v>371</v>
      </c>
      <c r="AX2" s="3">
        <v>40</v>
      </c>
      <c r="AY2" s="3">
        <v>63</v>
      </c>
      <c r="AZ2" s="3"/>
      <c r="BA2" s="3">
        <v>0</v>
      </c>
      <c r="BB2" s="3"/>
      <c r="BC2" s="3">
        <v>201</v>
      </c>
      <c r="BD2" s="3">
        <v>1849</v>
      </c>
      <c r="BE2" s="3">
        <v>1164</v>
      </c>
      <c r="BF2" s="3">
        <v>1742</v>
      </c>
      <c r="BG2" s="3">
        <v>1674</v>
      </c>
      <c r="BH2" s="3">
        <v>0</v>
      </c>
      <c r="BI2" s="3">
        <v>0</v>
      </c>
      <c r="BJ2" s="3"/>
      <c r="BK2" s="3">
        <v>0</v>
      </c>
      <c r="BL2" s="3">
        <v>29937</v>
      </c>
      <c r="BM2" s="3">
        <v>27446</v>
      </c>
      <c r="BN2" s="3">
        <v>24926</v>
      </c>
      <c r="BO2" s="3">
        <v>39130</v>
      </c>
      <c r="BP2" s="3">
        <v>17</v>
      </c>
      <c r="BQ2" s="3">
        <v>714</v>
      </c>
      <c r="BR2" s="3">
        <v>2</v>
      </c>
      <c r="BS2" s="3">
        <v>684</v>
      </c>
      <c r="BT2" s="3"/>
      <c r="BU2" s="3">
        <v>0</v>
      </c>
      <c r="BV2" s="3"/>
      <c r="BW2" s="3">
        <v>0</v>
      </c>
      <c r="BX2" s="3"/>
      <c r="BY2" s="3">
        <v>0</v>
      </c>
      <c r="BZ2" s="3"/>
      <c r="CA2" s="3">
        <v>0</v>
      </c>
      <c r="CB2" s="3"/>
      <c r="CC2" s="3">
        <v>0</v>
      </c>
      <c r="CD2" s="3"/>
      <c r="CE2" s="3">
        <v>0</v>
      </c>
      <c r="CF2" s="3"/>
      <c r="CG2" s="3">
        <v>0</v>
      </c>
      <c r="CH2" s="3"/>
      <c r="CI2" s="3">
        <v>0</v>
      </c>
      <c r="CJ2" s="3">
        <v>490</v>
      </c>
      <c r="CK2" s="3">
        <v>926</v>
      </c>
      <c r="CL2" s="3">
        <v>2204</v>
      </c>
      <c r="CM2" s="3">
        <v>2097</v>
      </c>
      <c r="CN2" s="3"/>
      <c r="CO2" s="3">
        <v>0</v>
      </c>
      <c r="CP2" s="3"/>
      <c r="CQ2" s="3">
        <v>0</v>
      </c>
      <c r="CR2" s="3"/>
      <c r="CS2" s="3">
        <v>0</v>
      </c>
      <c r="CT2" s="3"/>
      <c r="CU2" s="3">
        <v>0</v>
      </c>
      <c r="CV2" s="3"/>
      <c r="CW2" s="3">
        <v>0</v>
      </c>
      <c r="CX2" s="3"/>
      <c r="CY2" s="3">
        <v>0</v>
      </c>
      <c r="CZ2" s="3">
        <v>10606</v>
      </c>
      <c r="DA2" s="3">
        <v>1447</v>
      </c>
      <c r="DB2" s="3">
        <v>1203</v>
      </c>
      <c r="DC2" s="3">
        <v>578</v>
      </c>
      <c r="DD2" s="3"/>
      <c r="DE2" s="3">
        <v>0</v>
      </c>
      <c r="DF2" s="3"/>
      <c r="DG2" s="3">
        <v>0</v>
      </c>
      <c r="DH2" s="3"/>
      <c r="DI2" s="3">
        <v>0</v>
      </c>
      <c r="DJ2" s="3"/>
      <c r="DK2" s="3">
        <v>0</v>
      </c>
      <c r="DL2" s="3"/>
      <c r="DM2" s="3">
        <v>0</v>
      </c>
      <c r="DN2" s="3"/>
      <c r="DO2" s="3">
        <v>0</v>
      </c>
      <c r="DP2" s="3"/>
      <c r="DQ2" s="3">
        <v>0</v>
      </c>
      <c r="DR2" s="3"/>
      <c r="DS2" s="3">
        <v>0</v>
      </c>
      <c r="DT2" s="3"/>
      <c r="DU2" s="3">
        <v>0</v>
      </c>
      <c r="DV2" s="3"/>
      <c r="DW2" s="3">
        <v>0</v>
      </c>
      <c r="DX2" s="3"/>
      <c r="DY2" s="3">
        <v>0</v>
      </c>
      <c r="DZ2" s="3"/>
      <c r="EA2" s="3">
        <v>0</v>
      </c>
      <c r="EB2" s="3">
        <v>193</v>
      </c>
      <c r="EC2" s="3">
        <v>109</v>
      </c>
      <c r="ED2" s="3"/>
      <c r="EE2" s="3">
        <v>0</v>
      </c>
      <c r="EF2" s="3">
        <v>41243</v>
      </c>
      <c r="EG2" s="3">
        <v>30642</v>
      </c>
      <c r="EH2" s="3">
        <v>28335</v>
      </c>
      <c r="EI2" s="3">
        <v>42489</v>
      </c>
      <c r="EJ2" s="3">
        <v>186524</v>
      </c>
      <c r="EK2" s="3">
        <v>142193</v>
      </c>
      <c r="EL2" s="3">
        <v>125095</v>
      </c>
      <c r="EM2" s="3">
        <v>107864</v>
      </c>
      <c r="EN2" s="3">
        <v>91947</v>
      </c>
      <c r="EO2" s="3">
        <v>61665</v>
      </c>
      <c r="EP2" s="3">
        <v>-31552</v>
      </c>
      <c r="EQ2" s="3">
        <v>-3231</v>
      </c>
      <c r="ER2" s="3">
        <v>20</v>
      </c>
      <c r="ES2" s="3">
        <v>54</v>
      </c>
      <c r="ET2" s="3">
        <v>33949</v>
      </c>
      <c r="EU2" s="3">
        <v>2</v>
      </c>
      <c r="EV2" s="3"/>
      <c r="EW2" s="3">
        <v>0</v>
      </c>
      <c r="EX2" s="3"/>
      <c r="EY2" s="3">
        <v>3605</v>
      </c>
      <c r="EZ2" s="3"/>
      <c r="FA2" s="3">
        <v>1531</v>
      </c>
      <c r="FB2" s="3"/>
      <c r="FC2" s="3">
        <v>1544</v>
      </c>
      <c r="FD2" s="3"/>
      <c r="FE2" s="3">
        <v>530</v>
      </c>
      <c r="FF2" s="3"/>
      <c r="FG2" s="3">
        <v>0</v>
      </c>
      <c r="FH2" s="3"/>
      <c r="FI2" s="3">
        <v>0</v>
      </c>
      <c r="FJ2" s="3"/>
      <c r="FK2" s="3">
        <v>0</v>
      </c>
      <c r="FL2" s="3"/>
      <c r="FM2" s="3">
        <v>0</v>
      </c>
      <c r="FN2" s="3"/>
      <c r="FO2" s="3">
        <v>0</v>
      </c>
      <c r="FP2" s="3"/>
      <c r="FQ2" s="3">
        <v>0</v>
      </c>
      <c r="FR2" s="3"/>
      <c r="FS2" s="3">
        <v>0</v>
      </c>
      <c r="FT2" s="3"/>
      <c r="FU2" s="3">
        <v>0</v>
      </c>
    </row>
    <row r="3" spans="1:177" s="2" customFormat="1" x14ac:dyDescent="0.3">
      <c r="A3" s="3" t="s">
        <v>60</v>
      </c>
      <c r="B3" s="3" t="s">
        <v>61</v>
      </c>
      <c r="C3" s="2" t="s">
        <v>72</v>
      </c>
      <c r="D3" s="3" t="s">
        <v>73</v>
      </c>
      <c r="E3" s="3" t="s">
        <v>74</v>
      </c>
      <c r="F3" s="3" t="s">
        <v>75</v>
      </c>
      <c r="G3" s="3" t="s">
        <v>76</v>
      </c>
      <c r="H3" s="3">
        <v>9227</v>
      </c>
      <c r="I3" s="3">
        <v>8479</v>
      </c>
      <c r="J3" s="3">
        <v>6239</v>
      </c>
      <c r="K3" s="3">
        <v>6153</v>
      </c>
      <c r="L3" s="3">
        <v>290</v>
      </c>
      <c r="M3" s="3">
        <v>177</v>
      </c>
      <c r="N3" s="3">
        <v>93</v>
      </c>
      <c r="O3" s="3">
        <v>93</v>
      </c>
      <c r="P3" s="3"/>
      <c r="Q3" s="3">
        <v>0</v>
      </c>
      <c r="R3" s="3"/>
      <c r="S3" s="3">
        <v>10</v>
      </c>
      <c r="T3" s="3">
        <v>137</v>
      </c>
      <c r="U3" s="3">
        <v>57</v>
      </c>
      <c r="V3" s="3">
        <v>48</v>
      </c>
      <c r="W3" s="3">
        <v>3</v>
      </c>
      <c r="X3" s="3">
        <v>12</v>
      </c>
      <c r="Y3" s="3">
        <v>14</v>
      </c>
      <c r="Z3" s="3">
        <v>4047</v>
      </c>
      <c r="AA3" s="3">
        <v>4094</v>
      </c>
      <c r="AB3" s="3"/>
      <c r="AC3" s="3">
        <v>0</v>
      </c>
      <c r="AD3" s="3">
        <v>891</v>
      </c>
      <c r="AE3" s="3">
        <v>898</v>
      </c>
      <c r="AF3" s="3">
        <v>344</v>
      </c>
      <c r="AG3" s="3">
        <v>455</v>
      </c>
      <c r="AH3" s="3"/>
      <c r="AI3" s="3">
        <v>1</v>
      </c>
      <c r="AJ3" s="3">
        <v>667</v>
      </c>
      <c r="AK3" s="3">
        <v>528</v>
      </c>
      <c r="AL3" s="3"/>
      <c r="AM3" s="3">
        <v>0</v>
      </c>
      <c r="AN3" s="3"/>
      <c r="AO3" s="3">
        <v>0</v>
      </c>
      <c r="AP3" s="3"/>
      <c r="AQ3" s="3">
        <v>0</v>
      </c>
      <c r="AR3" s="3">
        <v>13</v>
      </c>
      <c r="AS3" s="3">
        <v>1</v>
      </c>
      <c r="AT3" s="3">
        <v>20</v>
      </c>
      <c r="AU3" s="3">
        <v>1</v>
      </c>
      <c r="AV3" s="3">
        <v>25</v>
      </c>
      <c r="AW3" s="3">
        <v>8</v>
      </c>
      <c r="AX3" s="3">
        <v>5</v>
      </c>
      <c r="AY3" s="3">
        <v>8</v>
      </c>
      <c r="AZ3" s="3"/>
      <c r="BA3" s="3">
        <v>0</v>
      </c>
      <c r="BB3" s="3"/>
      <c r="BC3" s="3">
        <v>0</v>
      </c>
      <c r="BD3" s="3">
        <v>578</v>
      </c>
      <c r="BE3" s="3">
        <v>515</v>
      </c>
      <c r="BF3" s="3">
        <v>31</v>
      </c>
      <c r="BG3" s="3">
        <v>3</v>
      </c>
      <c r="BH3" s="3">
        <v>971</v>
      </c>
      <c r="BI3" s="3">
        <v>422</v>
      </c>
      <c r="BJ3" s="3">
        <v>970</v>
      </c>
      <c r="BK3" s="3">
        <v>395</v>
      </c>
      <c r="BL3" s="3"/>
      <c r="BM3" s="3">
        <v>0</v>
      </c>
      <c r="BN3" s="3"/>
      <c r="BO3" s="3">
        <v>0</v>
      </c>
      <c r="BP3" s="3"/>
      <c r="BQ3" s="3">
        <v>0</v>
      </c>
      <c r="BR3" s="3"/>
      <c r="BS3" s="3">
        <v>0</v>
      </c>
      <c r="BT3" s="3"/>
      <c r="BU3" s="3">
        <v>0</v>
      </c>
      <c r="BV3" s="3"/>
      <c r="BW3" s="3">
        <v>0</v>
      </c>
      <c r="BX3" s="3"/>
      <c r="BY3" s="3">
        <v>0</v>
      </c>
      <c r="BZ3" s="3"/>
      <c r="CA3" s="3">
        <v>0</v>
      </c>
      <c r="CB3" s="3"/>
      <c r="CC3" s="3">
        <v>0</v>
      </c>
      <c r="CD3" s="3"/>
      <c r="CE3" s="3">
        <v>0</v>
      </c>
      <c r="CF3" s="3"/>
      <c r="CG3" s="3">
        <v>0</v>
      </c>
      <c r="CH3" s="3"/>
      <c r="CI3" s="3">
        <v>0</v>
      </c>
      <c r="CJ3" s="3">
        <v>62</v>
      </c>
      <c r="CK3" s="3">
        <v>2</v>
      </c>
      <c r="CL3" s="3">
        <v>18</v>
      </c>
      <c r="CM3" s="3">
        <v>13</v>
      </c>
      <c r="CN3" s="3"/>
      <c r="CO3" s="3">
        <v>0</v>
      </c>
      <c r="CP3" s="3"/>
      <c r="CQ3" s="3">
        <v>0</v>
      </c>
      <c r="CR3" s="3"/>
      <c r="CS3" s="3">
        <v>0</v>
      </c>
      <c r="CT3" s="3"/>
      <c r="CU3" s="3">
        <v>0</v>
      </c>
      <c r="CV3" s="3"/>
      <c r="CW3" s="3">
        <v>0</v>
      </c>
      <c r="CX3" s="3"/>
      <c r="CY3" s="3">
        <v>0</v>
      </c>
      <c r="CZ3" s="3"/>
      <c r="DA3" s="3">
        <v>0</v>
      </c>
      <c r="DB3" s="3"/>
      <c r="DC3" s="3">
        <v>0</v>
      </c>
      <c r="DD3" s="3">
        <v>35</v>
      </c>
      <c r="DE3" s="3">
        <v>29</v>
      </c>
      <c r="DF3" s="3">
        <v>34</v>
      </c>
      <c r="DG3" s="3">
        <v>11</v>
      </c>
      <c r="DH3" s="3"/>
      <c r="DI3" s="3">
        <v>0</v>
      </c>
      <c r="DJ3" s="3"/>
      <c r="DK3" s="3">
        <v>0</v>
      </c>
      <c r="DL3" s="3"/>
      <c r="DM3" s="3">
        <v>0</v>
      </c>
      <c r="DN3" s="3"/>
      <c r="DO3" s="3">
        <v>0</v>
      </c>
      <c r="DP3" s="3"/>
      <c r="DQ3" s="3">
        <v>0</v>
      </c>
      <c r="DR3" s="3"/>
      <c r="DS3" s="3">
        <v>0</v>
      </c>
      <c r="DT3" s="3"/>
      <c r="DU3" s="3">
        <v>0</v>
      </c>
      <c r="DV3" s="3"/>
      <c r="DW3" s="3">
        <v>0</v>
      </c>
      <c r="DX3" s="3"/>
      <c r="DY3" s="3">
        <v>0</v>
      </c>
      <c r="DZ3" s="3"/>
      <c r="EA3" s="3">
        <v>0</v>
      </c>
      <c r="EB3" s="3">
        <v>904</v>
      </c>
      <c r="EC3" s="3">
        <v>0</v>
      </c>
      <c r="ED3" s="3">
        <v>945</v>
      </c>
      <c r="EE3" s="3">
        <v>0</v>
      </c>
      <c r="EF3" s="3">
        <v>1972</v>
      </c>
      <c r="EG3" s="3">
        <v>453</v>
      </c>
      <c r="EH3" s="3">
        <v>1967</v>
      </c>
      <c r="EI3" s="3">
        <v>419</v>
      </c>
      <c r="EJ3" s="3">
        <v>11199</v>
      </c>
      <c r="EK3" s="3">
        <v>8932</v>
      </c>
      <c r="EL3" s="3">
        <v>8206</v>
      </c>
      <c r="EM3" s="3">
        <v>6572</v>
      </c>
      <c r="EN3" s="3">
        <v>6294</v>
      </c>
      <c r="EO3" s="3">
        <v>5311</v>
      </c>
      <c r="EP3" s="3">
        <v>0</v>
      </c>
      <c r="EQ3" s="3">
        <v>0</v>
      </c>
      <c r="ER3" s="3">
        <v>38</v>
      </c>
      <c r="ES3" s="3">
        <v>1</v>
      </c>
      <c r="ET3" s="3"/>
      <c r="EU3" s="3">
        <v>0</v>
      </c>
      <c r="EV3" s="3"/>
      <c r="EW3" s="3">
        <v>0</v>
      </c>
      <c r="EX3" s="3"/>
      <c r="EY3" s="3">
        <v>0</v>
      </c>
      <c r="EZ3" s="3"/>
      <c r="FA3" s="3">
        <v>0</v>
      </c>
      <c r="FB3" s="3"/>
      <c r="FC3" s="3">
        <v>0</v>
      </c>
      <c r="FD3" s="3"/>
      <c r="FE3" s="3">
        <v>0</v>
      </c>
      <c r="FF3" s="3"/>
      <c r="FG3" s="3">
        <v>0</v>
      </c>
      <c r="FH3" s="3"/>
      <c r="FI3" s="3">
        <v>0</v>
      </c>
      <c r="FJ3" s="3"/>
      <c r="FK3" s="3">
        <v>0</v>
      </c>
      <c r="FL3" s="3"/>
      <c r="FM3" s="3">
        <v>0</v>
      </c>
      <c r="FN3" s="3"/>
      <c r="FO3" s="3">
        <v>0</v>
      </c>
      <c r="FP3" s="3"/>
      <c r="FQ3" s="3">
        <v>0</v>
      </c>
      <c r="FR3" s="3"/>
      <c r="FS3" s="3">
        <v>0</v>
      </c>
      <c r="FT3" s="3"/>
      <c r="FU3" s="3">
        <v>0</v>
      </c>
    </row>
    <row r="4" spans="1:177" s="2" customFormat="1" x14ac:dyDescent="0.3">
      <c r="A4" s="3" t="s">
        <v>60</v>
      </c>
      <c r="B4" s="3" t="s">
        <v>61</v>
      </c>
      <c r="C4" s="2" t="s">
        <v>83</v>
      </c>
      <c r="D4" s="3" t="s">
        <v>84</v>
      </c>
      <c r="E4" s="3" t="s">
        <v>65</v>
      </c>
      <c r="F4" s="3" t="s">
        <v>66</v>
      </c>
      <c r="G4" s="3" t="s">
        <v>67</v>
      </c>
      <c r="H4" s="3">
        <v>63871</v>
      </c>
      <c r="I4" s="3">
        <v>42876</v>
      </c>
      <c r="J4" s="3">
        <v>61177</v>
      </c>
      <c r="K4" s="3">
        <v>40224</v>
      </c>
      <c r="L4" s="3">
        <v>28693</v>
      </c>
      <c r="M4" s="3">
        <v>17660</v>
      </c>
      <c r="N4" s="3">
        <v>26000</v>
      </c>
      <c r="O4" s="3">
        <v>15821</v>
      </c>
      <c r="P4" s="3"/>
      <c r="Q4" s="3">
        <v>0</v>
      </c>
      <c r="R4" s="3">
        <v>632</v>
      </c>
      <c r="S4" s="3">
        <v>272</v>
      </c>
      <c r="T4" s="3">
        <v>1722</v>
      </c>
      <c r="U4" s="3">
        <v>1402</v>
      </c>
      <c r="V4" s="3">
        <v>185</v>
      </c>
      <c r="W4" s="3">
        <v>81</v>
      </c>
      <c r="X4" s="3">
        <v>154</v>
      </c>
      <c r="Y4" s="3">
        <v>84</v>
      </c>
      <c r="Z4" s="3">
        <v>9295</v>
      </c>
      <c r="AA4" s="3">
        <v>11152</v>
      </c>
      <c r="AB4" s="3"/>
      <c r="AC4" s="3">
        <v>0</v>
      </c>
      <c r="AD4" s="3">
        <v>2297</v>
      </c>
      <c r="AE4" s="3">
        <v>2954</v>
      </c>
      <c r="AF4" s="3">
        <v>1165</v>
      </c>
      <c r="AG4" s="3">
        <v>2018</v>
      </c>
      <c r="AH4" s="3"/>
      <c r="AI4" s="3">
        <v>0</v>
      </c>
      <c r="AJ4" s="3">
        <v>19727</v>
      </c>
      <c r="AK4" s="3">
        <v>6440</v>
      </c>
      <c r="AL4" s="3">
        <v>2323</v>
      </c>
      <c r="AM4" s="3">
        <v>1998</v>
      </c>
      <c r="AN4" s="3"/>
      <c r="AO4" s="3">
        <v>0</v>
      </c>
      <c r="AP4" s="3"/>
      <c r="AQ4" s="3">
        <v>0</v>
      </c>
      <c r="AR4" s="3"/>
      <c r="AS4" s="3">
        <v>0</v>
      </c>
      <c r="AT4" s="3"/>
      <c r="AU4" s="3">
        <v>0</v>
      </c>
      <c r="AV4" s="3">
        <v>262</v>
      </c>
      <c r="AW4" s="3">
        <v>205</v>
      </c>
      <c r="AX4" s="3">
        <v>115</v>
      </c>
      <c r="AY4" s="3">
        <v>105</v>
      </c>
      <c r="AZ4" s="3"/>
      <c r="BA4" s="3">
        <v>0</v>
      </c>
      <c r="BB4" s="3"/>
      <c r="BC4" s="3">
        <v>0</v>
      </c>
      <c r="BD4" s="3">
        <v>17069</v>
      </c>
      <c r="BE4" s="3">
        <v>4141</v>
      </c>
      <c r="BF4" s="3">
        <v>73</v>
      </c>
      <c r="BG4" s="3">
        <v>96</v>
      </c>
      <c r="BH4" s="3"/>
      <c r="BI4" s="3">
        <v>0</v>
      </c>
      <c r="BJ4" s="3"/>
      <c r="BK4" s="3">
        <v>0</v>
      </c>
      <c r="BL4" s="3"/>
      <c r="BM4" s="3">
        <v>0</v>
      </c>
      <c r="BN4" s="3"/>
      <c r="BO4" s="3">
        <v>0</v>
      </c>
      <c r="BP4" s="3"/>
      <c r="BQ4" s="3">
        <v>0</v>
      </c>
      <c r="BR4" s="3"/>
      <c r="BS4" s="3">
        <v>0</v>
      </c>
      <c r="BT4" s="3"/>
      <c r="BU4" s="3">
        <v>0</v>
      </c>
      <c r="BV4" s="3"/>
      <c r="BW4" s="3">
        <v>0</v>
      </c>
      <c r="BX4" s="3"/>
      <c r="BY4" s="3">
        <v>0</v>
      </c>
      <c r="BZ4" s="3"/>
      <c r="CA4" s="3">
        <v>0</v>
      </c>
      <c r="CB4" s="3"/>
      <c r="CC4" s="3">
        <v>0</v>
      </c>
      <c r="CD4" s="3"/>
      <c r="CE4" s="3">
        <v>0</v>
      </c>
      <c r="CF4" s="3"/>
      <c r="CG4" s="3">
        <v>0</v>
      </c>
      <c r="CH4" s="3"/>
      <c r="CI4" s="3">
        <v>0</v>
      </c>
      <c r="CJ4" s="3"/>
      <c r="CK4" s="3">
        <v>0</v>
      </c>
      <c r="CL4" s="3"/>
      <c r="CM4" s="3">
        <v>0</v>
      </c>
      <c r="CN4" s="3"/>
      <c r="CO4" s="3">
        <v>0</v>
      </c>
      <c r="CP4" s="3"/>
      <c r="CQ4" s="3">
        <v>0</v>
      </c>
      <c r="CR4" s="3"/>
      <c r="CS4" s="3">
        <v>0</v>
      </c>
      <c r="CT4" s="3"/>
      <c r="CU4" s="3">
        <v>0</v>
      </c>
      <c r="CV4" s="3"/>
      <c r="CW4" s="3">
        <v>0</v>
      </c>
      <c r="CX4" s="3"/>
      <c r="CY4" s="3">
        <v>0</v>
      </c>
      <c r="CZ4" s="3"/>
      <c r="DA4" s="3">
        <v>0</v>
      </c>
      <c r="DB4" s="3"/>
      <c r="DC4" s="3">
        <v>0</v>
      </c>
      <c r="DD4" s="3"/>
      <c r="DE4" s="3">
        <v>363</v>
      </c>
      <c r="DF4" s="3"/>
      <c r="DG4" s="3">
        <v>9</v>
      </c>
      <c r="DH4" s="3"/>
      <c r="DI4" s="3">
        <v>0</v>
      </c>
      <c r="DJ4" s="3"/>
      <c r="DK4" s="3">
        <v>0</v>
      </c>
      <c r="DL4" s="3"/>
      <c r="DM4" s="3">
        <v>0</v>
      </c>
      <c r="DN4" s="3"/>
      <c r="DO4" s="3">
        <v>0</v>
      </c>
      <c r="DP4" s="3"/>
      <c r="DQ4" s="3">
        <v>0</v>
      </c>
      <c r="DR4" s="3"/>
      <c r="DS4" s="3">
        <v>0</v>
      </c>
      <c r="DT4" s="3"/>
      <c r="DU4" s="3">
        <v>0</v>
      </c>
      <c r="DV4" s="3"/>
      <c r="DW4" s="3">
        <v>0</v>
      </c>
      <c r="DX4" s="3"/>
      <c r="DY4" s="3">
        <v>0</v>
      </c>
      <c r="DZ4" s="3"/>
      <c r="EA4" s="3">
        <v>0</v>
      </c>
      <c r="EB4" s="3">
        <v>246</v>
      </c>
      <c r="EC4" s="3">
        <v>236</v>
      </c>
      <c r="ED4" s="3">
        <v>793</v>
      </c>
      <c r="EE4" s="3">
        <v>703</v>
      </c>
      <c r="EF4" s="3">
        <v>246</v>
      </c>
      <c r="EG4" s="3">
        <v>599</v>
      </c>
      <c r="EH4" s="3">
        <v>793</v>
      </c>
      <c r="EI4" s="3">
        <v>712</v>
      </c>
      <c r="EJ4" s="3">
        <v>64117</v>
      </c>
      <c r="EK4" s="3">
        <v>43475</v>
      </c>
      <c r="EL4" s="3">
        <v>61970</v>
      </c>
      <c r="EM4" s="3">
        <v>40936</v>
      </c>
      <c r="EN4" s="3">
        <v>22746</v>
      </c>
      <c r="EO4" s="3">
        <v>26902</v>
      </c>
      <c r="EP4" s="3"/>
      <c r="EQ4" s="3">
        <v>0</v>
      </c>
      <c r="ER4" s="3"/>
      <c r="ES4" s="3">
        <v>0</v>
      </c>
      <c r="ET4" s="3"/>
      <c r="EU4" s="3">
        <v>0</v>
      </c>
      <c r="EV4" s="3"/>
      <c r="EW4" s="3">
        <v>0</v>
      </c>
      <c r="EX4" s="3"/>
      <c r="EY4" s="3">
        <v>0</v>
      </c>
      <c r="EZ4" s="3"/>
      <c r="FA4" s="3">
        <v>0</v>
      </c>
      <c r="FB4" s="3"/>
      <c r="FC4" s="3">
        <v>0</v>
      </c>
      <c r="FD4" s="3"/>
      <c r="FE4" s="3">
        <v>0</v>
      </c>
      <c r="FF4" s="3"/>
      <c r="FG4" s="3">
        <v>0</v>
      </c>
      <c r="FH4" s="3"/>
      <c r="FI4" s="3">
        <v>0</v>
      </c>
      <c r="FJ4" s="3"/>
      <c r="FK4" s="3">
        <v>0</v>
      </c>
      <c r="FL4" s="3"/>
      <c r="FM4" s="3">
        <v>0</v>
      </c>
      <c r="FN4" s="3"/>
      <c r="FO4" s="3">
        <v>0</v>
      </c>
      <c r="FP4" s="3"/>
      <c r="FQ4" s="3">
        <v>0</v>
      </c>
      <c r="FR4" s="3"/>
      <c r="FS4" s="3">
        <v>0</v>
      </c>
      <c r="FT4" s="3"/>
      <c r="FU4" s="3">
        <v>0</v>
      </c>
    </row>
    <row r="5" spans="1:177" x14ac:dyDescent="0.3">
      <c r="A5" s="3" t="s">
        <v>60</v>
      </c>
      <c r="B5" s="3" t="s">
        <v>61</v>
      </c>
      <c r="C5" s="2" t="s">
        <v>266</v>
      </c>
      <c r="D5" s="3" t="s">
        <v>84</v>
      </c>
      <c r="E5" s="3" t="s">
        <v>65</v>
      </c>
      <c r="F5" s="3" t="s">
        <v>66</v>
      </c>
      <c r="G5" s="3" t="s">
        <v>67</v>
      </c>
      <c r="H5" s="3">
        <v>10664</v>
      </c>
      <c r="I5" s="3">
        <v>5154</v>
      </c>
      <c r="J5" s="3">
        <v>7701</v>
      </c>
      <c r="K5" s="3">
        <v>6861</v>
      </c>
      <c r="L5" s="3">
        <v>2510</v>
      </c>
      <c r="M5" s="3">
        <v>1882</v>
      </c>
      <c r="N5" s="3">
        <v>1013</v>
      </c>
      <c r="O5" s="3">
        <v>689</v>
      </c>
      <c r="P5" s="3"/>
      <c r="Q5" s="3">
        <v>0</v>
      </c>
      <c r="R5" s="3">
        <v>72</v>
      </c>
      <c r="S5" s="3">
        <v>54</v>
      </c>
      <c r="T5" s="3">
        <v>1058</v>
      </c>
      <c r="U5" s="3">
        <v>857</v>
      </c>
      <c r="V5" s="3">
        <v>367</v>
      </c>
      <c r="W5" s="3">
        <v>282</v>
      </c>
      <c r="X5" s="3"/>
      <c r="Y5" s="3">
        <v>0</v>
      </c>
      <c r="Z5" s="3">
        <v>2900</v>
      </c>
      <c r="AA5" s="3">
        <v>2786</v>
      </c>
      <c r="AB5" s="3"/>
      <c r="AC5" s="3">
        <v>0</v>
      </c>
      <c r="AD5" s="3">
        <v>517</v>
      </c>
      <c r="AE5" s="3">
        <v>487</v>
      </c>
      <c r="AF5" s="3">
        <v>913</v>
      </c>
      <c r="AG5" s="3">
        <v>1106</v>
      </c>
      <c r="AH5" s="3"/>
      <c r="AI5" s="3">
        <v>0</v>
      </c>
      <c r="AJ5" s="3">
        <v>861</v>
      </c>
      <c r="AK5" s="3">
        <v>600</v>
      </c>
      <c r="AL5" s="3">
        <v>46</v>
      </c>
      <c r="AM5" s="3">
        <v>32</v>
      </c>
      <c r="AN5" s="3"/>
      <c r="AO5" s="3">
        <v>0</v>
      </c>
      <c r="AP5" s="3"/>
      <c r="AQ5" s="3">
        <v>0</v>
      </c>
      <c r="AR5" s="3"/>
      <c r="AS5" s="3">
        <v>0</v>
      </c>
      <c r="AT5" s="3"/>
      <c r="AU5" s="3">
        <v>0</v>
      </c>
      <c r="AV5" s="3">
        <v>52</v>
      </c>
      <c r="AW5" s="3">
        <v>52</v>
      </c>
      <c r="AX5" s="3">
        <v>51</v>
      </c>
      <c r="AY5" s="3">
        <v>42</v>
      </c>
      <c r="AZ5" s="3"/>
      <c r="BA5" s="3">
        <v>0</v>
      </c>
      <c r="BB5" s="3"/>
      <c r="BC5" s="3">
        <v>0</v>
      </c>
      <c r="BD5" s="3">
        <v>547</v>
      </c>
      <c r="BE5" s="3">
        <v>454</v>
      </c>
      <c r="BF5" s="3">
        <v>216</v>
      </c>
      <c r="BG5" s="3">
        <v>62</v>
      </c>
      <c r="BH5" s="3"/>
      <c r="BI5" s="3">
        <v>0</v>
      </c>
      <c r="BJ5" s="3"/>
      <c r="BK5" s="3">
        <v>0</v>
      </c>
      <c r="BL5" s="3"/>
      <c r="BM5" s="3">
        <v>0</v>
      </c>
      <c r="BN5" s="3"/>
      <c r="BO5" s="3">
        <v>0</v>
      </c>
      <c r="BP5" s="3"/>
      <c r="BQ5" s="3">
        <v>0</v>
      </c>
      <c r="BR5" s="3"/>
      <c r="BS5" s="3">
        <v>0</v>
      </c>
      <c r="BT5" s="3"/>
      <c r="BU5" s="3">
        <v>0</v>
      </c>
      <c r="BV5" s="3"/>
      <c r="BW5" s="3">
        <v>0</v>
      </c>
      <c r="BX5" s="3"/>
      <c r="BY5" s="3">
        <v>0</v>
      </c>
      <c r="BZ5" s="3"/>
      <c r="CA5" s="3">
        <v>0</v>
      </c>
      <c r="CB5" s="3"/>
      <c r="CC5" s="3">
        <v>0</v>
      </c>
      <c r="CD5" s="3"/>
      <c r="CE5" s="3">
        <v>0</v>
      </c>
      <c r="CF5" s="3"/>
      <c r="CG5" s="3">
        <v>0</v>
      </c>
      <c r="CH5" s="3"/>
      <c r="CI5" s="3">
        <v>0</v>
      </c>
      <c r="CJ5" s="3"/>
      <c r="CK5" s="3">
        <v>0</v>
      </c>
      <c r="CL5" s="3"/>
      <c r="CM5" s="3">
        <v>0</v>
      </c>
      <c r="CN5" s="3"/>
      <c r="CO5" s="3">
        <v>0</v>
      </c>
      <c r="CP5" s="3"/>
      <c r="CQ5" s="3">
        <v>0</v>
      </c>
      <c r="CR5" s="3"/>
      <c r="CS5" s="3">
        <v>0</v>
      </c>
      <c r="CT5" s="3"/>
      <c r="CU5" s="3">
        <v>0</v>
      </c>
      <c r="CV5" s="3"/>
      <c r="CW5" s="3">
        <v>0</v>
      </c>
      <c r="CX5" s="3"/>
      <c r="CY5" s="3">
        <v>0</v>
      </c>
      <c r="CZ5" s="3">
        <v>55</v>
      </c>
      <c r="DA5" s="3">
        <v>23</v>
      </c>
      <c r="DB5" s="3"/>
      <c r="DC5" s="3">
        <v>0</v>
      </c>
      <c r="DD5" s="3"/>
      <c r="DE5" s="3">
        <v>0</v>
      </c>
      <c r="DF5" s="3"/>
      <c r="DG5" s="3">
        <v>0</v>
      </c>
      <c r="DH5" s="3"/>
      <c r="DI5" s="3">
        <v>0</v>
      </c>
      <c r="DJ5" s="3"/>
      <c r="DK5" s="3">
        <v>0</v>
      </c>
      <c r="DL5" s="3"/>
      <c r="DM5" s="3">
        <v>0</v>
      </c>
      <c r="DN5" s="3"/>
      <c r="DO5" s="3">
        <v>0</v>
      </c>
      <c r="DP5" s="3"/>
      <c r="DQ5" s="3">
        <v>0</v>
      </c>
      <c r="DR5" s="3"/>
      <c r="DS5" s="3">
        <v>0</v>
      </c>
      <c r="DT5" s="3"/>
      <c r="DU5" s="3">
        <v>0</v>
      </c>
      <c r="DV5" s="3"/>
      <c r="DW5" s="3">
        <v>0</v>
      </c>
      <c r="DX5" s="3"/>
      <c r="DY5" s="3">
        <v>0</v>
      </c>
      <c r="DZ5" s="3"/>
      <c r="EA5" s="3">
        <v>0</v>
      </c>
      <c r="EB5" s="3">
        <v>429</v>
      </c>
      <c r="EC5" s="3">
        <v>263</v>
      </c>
      <c r="ED5" s="3">
        <v>123</v>
      </c>
      <c r="EE5" s="3">
        <v>368</v>
      </c>
      <c r="EF5" s="3">
        <v>484</v>
      </c>
      <c r="EG5" s="3">
        <v>286</v>
      </c>
      <c r="EH5" s="3">
        <v>123</v>
      </c>
      <c r="EI5" s="3">
        <v>368</v>
      </c>
      <c r="EJ5" s="3">
        <v>11148</v>
      </c>
      <c r="EK5" s="3">
        <v>5440</v>
      </c>
      <c r="EL5" s="3">
        <v>7824</v>
      </c>
      <c r="EM5" s="3">
        <v>7229</v>
      </c>
      <c r="EN5" s="3">
        <v>2417</v>
      </c>
      <c r="EO5" s="3">
        <v>1301</v>
      </c>
      <c r="EP5" s="3"/>
      <c r="EQ5" s="3">
        <v>0</v>
      </c>
      <c r="ER5" s="3"/>
      <c r="ES5" s="3">
        <v>0</v>
      </c>
      <c r="ET5" s="3"/>
      <c r="EU5" s="3">
        <v>0</v>
      </c>
      <c r="EV5" s="3"/>
      <c r="EW5" s="3">
        <v>0</v>
      </c>
      <c r="EX5" s="3"/>
      <c r="EY5" s="3">
        <v>0</v>
      </c>
      <c r="EZ5" s="3"/>
      <c r="FA5" s="3">
        <v>0</v>
      </c>
      <c r="FB5" s="3"/>
      <c r="FC5" s="3">
        <v>0</v>
      </c>
      <c r="FD5" s="3"/>
      <c r="FE5" s="3">
        <v>0</v>
      </c>
      <c r="FF5" s="3"/>
      <c r="FG5" s="3">
        <v>0</v>
      </c>
      <c r="FH5" s="3"/>
      <c r="FI5" s="3">
        <v>0</v>
      </c>
      <c r="FJ5" s="3"/>
      <c r="FK5" s="3">
        <v>0</v>
      </c>
      <c r="FL5" s="3"/>
      <c r="FM5" s="3">
        <v>0</v>
      </c>
      <c r="FN5" s="3"/>
      <c r="FO5" s="3">
        <v>0</v>
      </c>
      <c r="FP5" s="3"/>
      <c r="FQ5" s="3">
        <v>0</v>
      </c>
      <c r="FR5" s="3"/>
      <c r="FS5" s="3">
        <v>0</v>
      </c>
      <c r="FT5" s="3"/>
      <c r="FU5" s="3">
        <v>0</v>
      </c>
    </row>
    <row r="6" spans="1:177" x14ac:dyDescent="0.3">
      <c r="A6" s="3" t="s">
        <v>60</v>
      </c>
      <c r="B6" s="3" t="s">
        <v>61</v>
      </c>
      <c r="C6" s="2" t="s">
        <v>267</v>
      </c>
      <c r="D6" s="3" t="s">
        <v>91</v>
      </c>
      <c r="E6" s="3" t="s">
        <v>65</v>
      </c>
      <c r="F6" s="3" t="s">
        <v>66</v>
      </c>
      <c r="G6" s="3" t="s">
        <v>67</v>
      </c>
      <c r="H6" s="3">
        <v>2777</v>
      </c>
      <c r="I6" s="3">
        <v>2684</v>
      </c>
      <c r="J6" s="3">
        <v>1976</v>
      </c>
      <c r="K6" s="3">
        <v>1593</v>
      </c>
      <c r="L6" s="3">
        <v>40</v>
      </c>
      <c r="M6" s="3">
        <v>40</v>
      </c>
      <c r="N6" s="3"/>
      <c r="O6" s="3"/>
      <c r="P6" s="3"/>
      <c r="Q6" s="3"/>
      <c r="R6" s="3"/>
      <c r="S6" s="3"/>
      <c r="T6" s="3">
        <v>40</v>
      </c>
      <c r="U6" s="3">
        <v>40</v>
      </c>
      <c r="V6" s="3"/>
      <c r="W6" s="3"/>
      <c r="X6" s="3"/>
      <c r="Y6" s="3"/>
      <c r="Z6" s="3">
        <v>1147</v>
      </c>
      <c r="AA6" s="3">
        <v>1115</v>
      </c>
      <c r="AB6" s="3"/>
      <c r="AC6" s="3"/>
      <c r="AD6" s="3">
        <v>287</v>
      </c>
      <c r="AE6" s="3">
        <v>178</v>
      </c>
      <c r="AF6" s="3">
        <v>5</v>
      </c>
      <c r="AG6" s="3">
        <v>5</v>
      </c>
      <c r="AH6" s="3"/>
      <c r="AI6" s="3"/>
      <c r="AJ6" s="3">
        <v>497</v>
      </c>
      <c r="AK6" s="3">
        <v>255</v>
      </c>
      <c r="AL6" s="3"/>
      <c r="AM6" s="3"/>
      <c r="AN6" s="3"/>
      <c r="AO6" s="3"/>
      <c r="AP6" s="3"/>
      <c r="AQ6" s="3"/>
      <c r="AR6" s="3"/>
      <c r="AS6" s="3"/>
      <c r="AT6" s="3"/>
      <c r="AU6" s="3"/>
      <c r="AV6" s="3">
        <v>11</v>
      </c>
      <c r="AW6" s="3">
        <v>10</v>
      </c>
      <c r="AX6" s="3">
        <v>11</v>
      </c>
      <c r="AY6" s="3">
        <v>10</v>
      </c>
      <c r="AZ6" s="3"/>
      <c r="BA6" s="3"/>
      <c r="BB6" s="3"/>
      <c r="BC6" s="3"/>
      <c r="BD6" s="3">
        <v>486</v>
      </c>
      <c r="BE6" s="3">
        <v>245</v>
      </c>
      <c r="BF6" s="3"/>
      <c r="BG6" s="3"/>
      <c r="BH6" s="3">
        <v>2351</v>
      </c>
      <c r="BI6" s="3">
        <v>1824</v>
      </c>
      <c r="BJ6" s="3">
        <v>100</v>
      </c>
      <c r="BK6" s="3">
        <v>100</v>
      </c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>
        <v>2351</v>
      </c>
      <c r="EG6" s="3">
        <v>1824</v>
      </c>
      <c r="EH6" s="3">
        <v>100</v>
      </c>
      <c r="EI6" s="3">
        <v>100</v>
      </c>
      <c r="EJ6" s="3">
        <v>5128</v>
      </c>
      <c r="EK6" s="3">
        <v>4508</v>
      </c>
      <c r="EL6" s="3">
        <v>2076</v>
      </c>
      <c r="EM6" s="3">
        <v>1693</v>
      </c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</row>
    <row r="7" spans="1:177" x14ac:dyDescent="0.3">
      <c r="A7" s="3" t="s">
        <v>60</v>
      </c>
      <c r="B7" s="3" t="s">
        <v>61</v>
      </c>
      <c r="C7" s="2" t="s">
        <v>90</v>
      </c>
      <c r="D7" s="3" t="s">
        <v>91</v>
      </c>
      <c r="E7" s="3" t="s">
        <v>65</v>
      </c>
      <c r="F7" s="3" t="s">
        <v>66</v>
      </c>
      <c r="G7" s="3" t="s">
        <v>67</v>
      </c>
      <c r="H7" s="3">
        <v>7561</v>
      </c>
      <c r="I7" s="3">
        <v>6479</v>
      </c>
      <c r="J7" s="3">
        <v>7903</v>
      </c>
      <c r="K7" s="3">
        <v>6269</v>
      </c>
      <c r="L7" s="3">
        <v>403</v>
      </c>
      <c r="M7" s="3">
        <v>380</v>
      </c>
      <c r="N7" s="3"/>
      <c r="O7" s="3">
        <v>1</v>
      </c>
      <c r="P7" s="3"/>
      <c r="Q7" s="3">
        <v>0</v>
      </c>
      <c r="R7" s="3">
        <v>216</v>
      </c>
      <c r="S7" s="3">
        <v>182</v>
      </c>
      <c r="T7" s="3">
        <v>172</v>
      </c>
      <c r="U7" s="3">
        <v>180</v>
      </c>
      <c r="V7" s="3"/>
      <c r="W7" s="3">
        <v>0</v>
      </c>
      <c r="X7" s="3">
        <v>15</v>
      </c>
      <c r="Y7" s="3">
        <v>17</v>
      </c>
      <c r="Z7" s="3">
        <v>1441</v>
      </c>
      <c r="AA7" s="3">
        <v>693</v>
      </c>
      <c r="AB7" s="3"/>
      <c r="AC7" s="3">
        <v>0</v>
      </c>
      <c r="AD7" s="3">
        <v>311</v>
      </c>
      <c r="AE7" s="3">
        <v>158</v>
      </c>
      <c r="AF7" s="3">
        <v>390</v>
      </c>
      <c r="AG7" s="3">
        <v>85</v>
      </c>
      <c r="AH7" s="3"/>
      <c r="AI7" s="3">
        <v>0</v>
      </c>
      <c r="AJ7" s="3">
        <v>5358</v>
      </c>
      <c r="AK7" s="3">
        <v>4953</v>
      </c>
      <c r="AL7" s="3">
        <v>621</v>
      </c>
      <c r="AM7" s="3">
        <v>421</v>
      </c>
      <c r="AN7" s="3"/>
      <c r="AO7" s="3">
        <v>0</v>
      </c>
      <c r="AP7" s="3">
        <v>2</v>
      </c>
      <c r="AQ7" s="3">
        <v>3</v>
      </c>
      <c r="AR7" s="3"/>
      <c r="AS7" s="3">
        <v>0</v>
      </c>
      <c r="AT7" s="3"/>
      <c r="AU7" s="3">
        <v>0</v>
      </c>
      <c r="AV7" s="3">
        <v>2787</v>
      </c>
      <c r="AW7" s="3">
        <v>2858</v>
      </c>
      <c r="AX7" s="3">
        <v>5</v>
      </c>
      <c r="AY7" s="3">
        <v>3</v>
      </c>
      <c r="AZ7" s="3"/>
      <c r="BA7" s="3">
        <v>0</v>
      </c>
      <c r="BB7" s="3">
        <v>238</v>
      </c>
      <c r="BC7" s="3">
        <v>45</v>
      </c>
      <c r="BD7" s="3">
        <v>401</v>
      </c>
      <c r="BE7" s="3">
        <v>378</v>
      </c>
      <c r="BF7" s="3">
        <v>1309</v>
      </c>
      <c r="BG7" s="3">
        <v>1248</v>
      </c>
      <c r="BH7" s="3">
        <v>52</v>
      </c>
      <c r="BI7" s="3">
        <v>59</v>
      </c>
      <c r="BJ7" s="3">
        <v>63</v>
      </c>
      <c r="BK7" s="3">
        <v>44</v>
      </c>
      <c r="BL7" s="3"/>
      <c r="BM7" s="3">
        <v>0</v>
      </c>
      <c r="BN7" s="3"/>
      <c r="BO7" s="3">
        <v>0</v>
      </c>
      <c r="BP7" s="3"/>
      <c r="BQ7" s="3">
        <v>0</v>
      </c>
      <c r="BR7" s="3"/>
      <c r="BS7" s="3">
        <v>0</v>
      </c>
      <c r="BT7" s="3"/>
      <c r="BU7" s="3">
        <v>0</v>
      </c>
      <c r="BV7" s="3"/>
      <c r="BW7" s="3">
        <v>0</v>
      </c>
      <c r="BX7" s="3"/>
      <c r="BY7" s="3">
        <v>0</v>
      </c>
      <c r="BZ7" s="3"/>
      <c r="CA7" s="3">
        <v>0</v>
      </c>
      <c r="CB7" s="3"/>
      <c r="CC7" s="3">
        <v>0</v>
      </c>
      <c r="CD7" s="3"/>
      <c r="CE7" s="3">
        <v>0</v>
      </c>
      <c r="CF7" s="3"/>
      <c r="CG7" s="3">
        <v>0</v>
      </c>
      <c r="CH7" s="3"/>
      <c r="CI7" s="3">
        <v>0</v>
      </c>
      <c r="CJ7" s="3"/>
      <c r="CK7" s="3">
        <v>0</v>
      </c>
      <c r="CL7" s="3"/>
      <c r="CM7" s="3">
        <v>0</v>
      </c>
      <c r="CN7" s="3"/>
      <c r="CO7" s="3">
        <v>0</v>
      </c>
      <c r="CP7" s="3"/>
      <c r="CQ7" s="3">
        <v>0</v>
      </c>
      <c r="CR7" s="3"/>
      <c r="CS7" s="3">
        <v>0</v>
      </c>
      <c r="CT7" s="3"/>
      <c r="CU7" s="3">
        <v>0</v>
      </c>
      <c r="CV7" s="3"/>
      <c r="CW7" s="3">
        <v>0</v>
      </c>
      <c r="CX7" s="3"/>
      <c r="CY7" s="3">
        <v>0</v>
      </c>
      <c r="CZ7" s="3">
        <v>5</v>
      </c>
      <c r="DA7" s="3">
        <v>16</v>
      </c>
      <c r="DB7" s="3"/>
      <c r="DC7" s="3">
        <v>0</v>
      </c>
      <c r="DD7" s="3"/>
      <c r="DE7" s="3">
        <v>0</v>
      </c>
      <c r="DF7" s="3"/>
      <c r="DG7" s="3">
        <v>0</v>
      </c>
      <c r="DH7" s="3"/>
      <c r="DI7" s="3">
        <v>0</v>
      </c>
      <c r="DJ7" s="3"/>
      <c r="DK7" s="3">
        <v>0</v>
      </c>
      <c r="DL7" s="3"/>
      <c r="DM7" s="3">
        <v>0</v>
      </c>
      <c r="DN7" s="3"/>
      <c r="DO7" s="3">
        <v>0</v>
      </c>
      <c r="DP7" s="3"/>
      <c r="DQ7" s="3">
        <v>0</v>
      </c>
      <c r="DR7" s="3"/>
      <c r="DS7" s="3">
        <v>0</v>
      </c>
      <c r="DT7" s="3"/>
      <c r="DU7" s="3">
        <v>0</v>
      </c>
      <c r="DV7" s="3"/>
      <c r="DW7" s="3">
        <v>0</v>
      </c>
      <c r="DX7" s="3"/>
      <c r="DY7" s="3">
        <v>0</v>
      </c>
      <c r="DZ7" s="3"/>
      <c r="EA7" s="3">
        <v>0</v>
      </c>
      <c r="EB7" s="3"/>
      <c r="EC7" s="3">
        <v>0</v>
      </c>
      <c r="ED7" s="3"/>
      <c r="EE7" s="3">
        <v>0</v>
      </c>
      <c r="EF7" s="3">
        <v>57</v>
      </c>
      <c r="EG7" s="3">
        <v>75</v>
      </c>
      <c r="EH7" s="3">
        <v>63</v>
      </c>
      <c r="EI7" s="3">
        <v>44</v>
      </c>
      <c r="EJ7" s="3">
        <v>7618</v>
      </c>
      <c r="EK7" s="3">
        <v>6554</v>
      </c>
      <c r="EL7" s="3">
        <v>7966</v>
      </c>
      <c r="EM7" s="3">
        <v>6313</v>
      </c>
      <c r="EN7" s="3">
        <v>1345</v>
      </c>
      <c r="EO7" s="3">
        <v>1335</v>
      </c>
      <c r="EP7" s="3"/>
      <c r="EQ7" s="3">
        <v>0</v>
      </c>
      <c r="ER7" s="3"/>
      <c r="ES7" s="3">
        <v>0</v>
      </c>
      <c r="ET7" s="3"/>
      <c r="EU7" s="3">
        <v>0</v>
      </c>
      <c r="EV7" s="3"/>
      <c r="EW7" s="3">
        <v>0</v>
      </c>
      <c r="EX7" s="3"/>
      <c r="EY7" s="3">
        <v>0</v>
      </c>
      <c r="EZ7" s="3"/>
      <c r="FA7" s="3">
        <v>0</v>
      </c>
      <c r="FB7" s="3"/>
      <c r="FC7" s="3">
        <v>0</v>
      </c>
      <c r="FD7" s="3"/>
      <c r="FE7" s="3">
        <v>0</v>
      </c>
      <c r="FF7" s="3"/>
      <c r="FG7" s="3">
        <v>0</v>
      </c>
      <c r="FH7" s="3"/>
      <c r="FI7" s="3">
        <v>0</v>
      </c>
      <c r="FJ7" s="3"/>
      <c r="FK7" s="3">
        <v>0</v>
      </c>
      <c r="FL7" s="3"/>
      <c r="FM7" s="3">
        <v>0</v>
      </c>
      <c r="FN7" s="3"/>
      <c r="FO7" s="3">
        <v>0</v>
      </c>
      <c r="FP7" s="3"/>
      <c r="FQ7" s="3">
        <v>0</v>
      </c>
      <c r="FR7" s="3"/>
      <c r="FS7" s="3">
        <v>0</v>
      </c>
      <c r="FT7" s="3"/>
      <c r="FU7" s="3">
        <v>0</v>
      </c>
    </row>
    <row r="8" spans="1:177" x14ac:dyDescent="0.3">
      <c r="A8" s="3" t="s">
        <v>60</v>
      </c>
      <c r="B8" s="3" t="s">
        <v>61</v>
      </c>
      <c r="C8" s="2" t="s">
        <v>85</v>
      </c>
      <c r="D8" s="3" t="s">
        <v>86</v>
      </c>
      <c r="E8" s="3" t="s">
        <v>87</v>
      </c>
      <c r="F8" s="3" t="s">
        <v>88</v>
      </c>
      <c r="G8" s="3" t="s">
        <v>89</v>
      </c>
      <c r="H8" s="3">
        <v>58087</v>
      </c>
      <c r="I8" s="3">
        <v>44299</v>
      </c>
      <c r="J8" s="3">
        <v>62317</v>
      </c>
      <c r="K8" s="3">
        <v>41510</v>
      </c>
      <c r="L8" s="3">
        <v>8297</v>
      </c>
      <c r="M8" s="3">
        <v>8093</v>
      </c>
      <c r="N8" s="3">
        <v>1315</v>
      </c>
      <c r="O8" s="3">
        <v>1374</v>
      </c>
      <c r="P8" s="3">
        <v>2900</v>
      </c>
      <c r="Q8" s="3">
        <v>2458</v>
      </c>
      <c r="R8" s="3">
        <v>380</v>
      </c>
      <c r="S8" s="3">
        <v>364</v>
      </c>
      <c r="T8" s="3">
        <v>3365</v>
      </c>
      <c r="U8" s="3">
        <v>3525</v>
      </c>
      <c r="V8" s="3">
        <v>202</v>
      </c>
      <c r="W8" s="3">
        <v>188</v>
      </c>
      <c r="X8" s="3">
        <v>135</v>
      </c>
      <c r="Y8" s="3">
        <v>184</v>
      </c>
      <c r="Z8" s="3">
        <v>9365</v>
      </c>
      <c r="AA8" s="3">
        <v>9182</v>
      </c>
      <c r="AB8" s="3">
        <v>5</v>
      </c>
      <c r="AC8" s="3">
        <v>2</v>
      </c>
      <c r="AD8" s="3">
        <v>2257</v>
      </c>
      <c r="AE8" s="3">
        <v>2138</v>
      </c>
      <c r="AF8" s="3">
        <v>1574</v>
      </c>
      <c r="AG8" s="3">
        <v>1616</v>
      </c>
      <c r="AH8" s="3"/>
      <c r="AI8" s="3">
        <v>0</v>
      </c>
      <c r="AJ8" s="3">
        <v>40824</v>
      </c>
      <c r="AK8" s="3">
        <v>20481</v>
      </c>
      <c r="AL8" s="3"/>
      <c r="AM8" s="3">
        <v>0</v>
      </c>
      <c r="AN8" s="3"/>
      <c r="AO8" s="3">
        <v>0</v>
      </c>
      <c r="AP8" s="3">
        <v>10</v>
      </c>
      <c r="AQ8" s="3">
        <v>8</v>
      </c>
      <c r="AR8" s="3"/>
      <c r="AS8" s="3">
        <v>0</v>
      </c>
      <c r="AT8" s="3"/>
      <c r="AU8" s="3">
        <v>0</v>
      </c>
      <c r="AV8" s="3">
        <v>71</v>
      </c>
      <c r="AW8" s="3">
        <v>65</v>
      </c>
      <c r="AX8" s="3">
        <v>12</v>
      </c>
      <c r="AY8" s="3">
        <v>10</v>
      </c>
      <c r="AZ8" s="3"/>
      <c r="BA8" s="3">
        <v>0</v>
      </c>
      <c r="BB8" s="3">
        <v>11</v>
      </c>
      <c r="BC8" s="3">
        <v>149</v>
      </c>
      <c r="BD8" s="3">
        <v>40725</v>
      </c>
      <c r="BE8" s="3">
        <v>20182</v>
      </c>
      <c r="BF8" s="3">
        <v>7</v>
      </c>
      <c r="BG8" s="3">
        <v>77</v>
      </c>
      <c r="BH8" s="3">
        <v>0</v>
      </c>
      <c r="BI8" s="3">
        <v>0</v>
      </c>
      <c r="BJ8" s="3"/>
      <c r="BK8" s="3">
        <v>0</v>
      </c>
      <c r="BL8" s="3"/>
      <c r="BM8" s="3">
        <v>0</v>
      </c>
      <c r="BN8" s="3"/>
      <c r="BO8" s="3">
        <v>0</v>
      </c>
      <c r="BP8" s="3"/>
      <c r="BQ8" s="3">
        <v>0</v>
      </c>
      <c r="BR8" s="3"/>
      <c r="BS8" s="3">
        <v>0</v>
      </c>
      <c r="BT8" s="3"/>
      <c r="BU8" s="3">
        <v>0</v>
      </c>
      <c r="BV8" s="3"/>
      <c r="BW8" s="3">
        <v>0</v>
      </c>
      <c r="BX8" s="3"/>
      <c r="BY8" s="3">
        <v>0</v>
      </c>
      <c r="BZ8" s="3"/>
      <c r="CA8" s="3">
        <v>0</v>
      </c>
      <c r="CB8" s="3"/>
      <c r="CC8" s="3">
        <v>0</v>
      </c>
      <c r="CD8" s="3"/>
      <c r="CE8" s="3">
        <v>0</v>
      </c>
      <c r="CF8" s="3">
        <v>838</v>
      </c>
      <c r="CG8" s="3">
        <v>658</v>
      </c>
      <c r="CH8" s="3">
        <v>609</v>
      </c>
      <c r="CI8" s="3">
        <v>567</v>
      </c>
      <c r="CJ8" s="3"/>
      <c r="CK8" s="3">
        <v>0</v>
      </c>
      <c r="CL8" s="3"/>
      <c r="CM8" s="3">
        <v>0</v>
      </c>
      <c r="CN8" s="3"/>
      <c r="CO8" s="3">
        <v>0</v>
      </c>
      <c r="CP8" s="3"/>
      <c r="CQ8" s="3">
        <v>0</v>
      </c>
      <c r="CR8" s="3"/>
      <c r="CS8" s="3">
        <v>0</v>
      </c>
      <c r="CT8" s="3"/>
      <c r="CU8" s="3">
        <v>0</v>
      </c>
      <c r="CV8" s="3"/>
      <c r="CW8" s="3">
        <v>0</v>
      </c>
      <c r="CX8" s="3"/>
      <c r="CY8" s="3">
        <v>0</v>
      </c>
      <c r="CZ8" s="3">
        <v>1023</v>
      </c>
      <c r="DA8" s="3">
        <v>797</v>
      </c>
      <c r="DB8" s="3">
        <v>511</v>
      </c>
      <c r="DC8" s="3">
        <v>437</v>
      </c>
      <c r="DD8" s="3"/>
      <c r="DE8" s="3">
        <v>0</v>
      </c>
      <c r="DF8" s="3"/>
      <c r="DG8" s="3">
        <v>0</v>
      </c>
      <c r="DH8" s="3"/>
      <c r="DI8" s="3">
        <v>0</v>
      </c>
      <c r="DJ8" s="3"/>
      <c r="DK8" s="3">
        <v>0</v>
      </c>
      <c r="DL8" s="3"/>
      <c r="DM8" s="3">
        <v>0</v>
      </c>
      <c r="DN8" s="3"/>
      <c r="DO8" s="3">
        <v>0</v>
      </c>
      <c r="DP8" s="3"/>
      <c r="DQ8" s="3">
        <v>0</v>
      </c>
      <c r="DR8" s="3"/>
      <c r="DS8" s="3">
        <v>0</v>
      </c>
      <c r="DT8" s="3"/>
      <c r="DU8" s="3">
        <v>0</v>
      </c>
      <c r="DV8" s="3"/>
      <c r="DW8" s="3">
        <v>0</v>
      </c>
      <c r="DX8" s="3"/>
      <c r="DY8" s="3">
        <v>0</v>
      </c>
      <c r="DZ8" s="3"/>
      <c r="EA8" s="3">
        <v>0</v>
      </c>
      <c r="EB8" s="3"/>
      <c r="EC8" s="3">
        <v>0</v>
      </c>
      <c r="ED8" s="3"/>
      <c r="EE8" s="3">
        <v>0</v>
      </c>
      <c r="EF8" s="3">
        <v>1861</v>
      </c>
      <c r="EG8" s="3">
        <v>1455</v>
      </c>
      <c r="EH8" s="3">
        <v>1120</v>
      </c>
      <c r="EI8" s="3">
        <v>1004</v>
      </c>
      <c r="EJ8" s="3">
        <v>59948</v>
      </c>
      <c r="EK8" s="3">
        <v>45754</v>
      </c>
      <c r="EL8" s="3">
        <v>63437</v>
      </c>
      <c r="EM8" s="3">
        <v>42514</v>
      </c>
      <c r="EN8" s="3"/>
      <c r="EO8" s="3">
        <v>0</v>
      </c>
      <c r="EP8" s="3">
        <v>0</v>
      </c>
      <c r="EQ8" s="3">
        <v>0</v>
      </c>
      <c r="ER8" s="3"/>
      <c r="ES8" s="3">
        <v>0</v>
      </c>
      <c r="ET8" s="3"/>
      <c r="EU8" s="3">
        <v>0</v>
      </c>
      <c r="EV8" s="3">
        <v>8237</v>
      </c>
      <c r="EW8" s="3">
        <v>2027</v>
      </c>
      <c r="EX8" s="3"/>
      <c r="EY8" s="3">
        <v>0</v>
      </c>
      <c r="EZ8" s="3"/>
      <c r="FA8" s="3">
        <v>0</v>
      </c>
      <c r="FB8" s="3"/>
      <c r="FC8" s="3">
        <v>0</v>
      </c>
      <c r="FD8" s="3"/>
      <c r="FE8" s="3">
        <v>0</v>
      </c>
      <c r="FF8" s="3"/>
      <c r="FG8" s="3">
        <v>0</v>
      </c>
      <c r="FH8" s="3"/>
      <c r="FI8" s="3">
        <v>0</v>
      </c>
      <c r="FJ8" s="3"/>
      <c r="FK8" s="3">
        <v>0</v>
      </c>
      <c r="FL8" s="3"/>
      <c r="FM8" s="3">
        <v>0</v>
      </c>
      <c r="FN8" s="3"/>
      <c r="FO8" s="3">
        <v>0</v>
      </c>
      <c r="FP8" s="3"/>
      <c r="FQ8" s="3">
        <v>0</v>
      </c>
      <c r="FR8" s="3"/>
      <c r="FS8" s="3">
        <v>0</v>
      </c>
      <c r="FT8" s="3"/>
      <c r="FU8" s="3">
        <v>0</v>
      </c>
    </row>
    <row r="9" spans="1:177" x14ac:dyDescent="0.3">
      <c r="A9" s="3" t="s">
        <v>60</v>
      </c>
      <c r="B9" s="3" t="s">
        <v>61</v>
      </c>
      <c r="C9" s="2" t="s">
        <v>268</v>
      </c>
      <c r="D9" s="3" t="s">
        <v>269</v>
      </c>
      <c r="E9" s="3" t="s">
        <v>87</v>
      </c>
      <c r="F9" s="3" t="s">
        <v>88</v>
      </c>
      <c r="G9" s="3" t="s">
        <v>89</v>
      </c>
      <c r="H9" s="3">
        <v>37980</v>
      </c>
      <c r="I9" s="3">
        <v>37260</v>
      </c>
      <c r="J9" s="3">
        <v>36261</v>
      </c>
      <c r="K9" s="3">
        <v>35978</v>
      </c>
      <c r="L9" s="3">
        <v>8173</v>
      </c>
      <c r="M9" s="3">
        <v>7469</v>
      </c>
      <c r="N9" s="3">
        <v>2653</v>
      </c>
      <c r="O9" s="3">
        <v>2562</v>
      </c>
      <c r="P9" s="3"/>
      <c r="Q9" s="3">
        <v>0</v>
      </c>
      <c r="R9" s="3">
        <v>4926</v>
      </c>
      <c r="S9" s="3">
        <v>4412</v>
      </c>
      <c r="T9" s="3">
        <v>576</v>
      </c>
      <c r="U9" s="3">
        <v>477</v>
      </c>
      <c r="V9" s="3">
        <v>18</v>
      </c>
      <c r="W9" s="3">
        <v>18</v>
      </c>
      <c r="X9" s="3"/>
      <c r="Y9" s="3">
        <v>0</v>
      </c>
      <c r="Z9" s="3">
        <v>19527</v>
      </c>
      <c r="AA9" s="3">
        <v>19363</v>
      </c>
      <c r="AB9" s="3"/>
      <c r="AC9" s="3">
        <v>0</v>
      </c>
      <c r="AD9" s="3">
        <v>4138</v>
      </c>
      <c r="AE9" s="3">
        <v>4143</v>
      </c>
      <c r="AF9" s="3">
        <v>2151</v>
      </c>
      <c r="AG9" s="3">
        <v>2733</v>
      </c>
      <c r="AH9" s="3"/>
      <c r="AI9" s="3">
        <v>0</v>
      </c>
      <c r="AJ9" s="3">
        <v>2272</v>
      </c>
      <c r="AK9" s="3">
        <v>2270</v>
      </c>
      <c r="AL9" s="3">
        <v>22</v>
      </c>
      <c r="AM9" s="3">
        <v>25</v>
      </c>
      <c r="AN9" s="3"/>
      <c r="AO9" s="3">
        <v>0</v>
      </c>
      <c r="AP9" s="3">
        <v>51</v>
      </c>
      <c r="AQ9" s="3">
        <v>50</v>
      </c>
      <c r="AR9" s="3">
        <v>21</v>
      </c>
      <c r="AS9" s="3">
        <v>0</v>
      </c>
      <c r="AT9" s="3">
        <v>2</v>
      </c>
      <c r="AU9" s="3">
        <v>0</v>
      </c>
      <c r="AV9" s="3">
        <v>323</v>
      </c>
      <c r="AW9" s="3">
        <v>332</v>
      </c>
      <c r="AX9" s="3">
        <v>175</v>
      </c>
      <c r="AY9" s="3">
        <v>195</v>
      </c>
      <c r="AZ9" s="3"/>
      <c r="BA9" s="3">
        <v>0</v>
      </c>
      <c r="BB9" s="3">
        <v>156</v>
      </c>
      <c r="BC9" s="3">
        <v>198</v>
      </c>
      <c r="BD9" s="3">
        <v>1404</v>
      </c>
      <c r="BE9" s="3">
        <v>1374</v>
      </c>
      <c r="BF9" s="3">
        <v>293</v>
      </c>
      <c r="BG9" s="3">
        <v>291</v>
      </c>
      <c r="BH9" s="3"/>
      <c r="BI9" s="3">
        <v>17</v>
      </c>
      <c r="BJ9" s="3"/>
      <c r="BK9" s="3">
        <v>17</v>
      </c>
      <c r="BL9" s="3"/>
      <c r="BM9" s="3">
        <v>0</v>
      </c>
      <c r="BN9" s="3"/>
      <c r="BO9" s="3">
        <v>0</v>
      </c>
      <c r="BP9" s="3"/>
      <c r="BQ9" s="3">
        <v>0</v>
      </c>
      <c r="BR9" s="3"/>
      <c r="BS9" s="3">
        <v>0</v>
      </c>
      <c r="BT9" s="3"/>
      <c r="BU9" s="3">
        <v>0</v>
      </c>
      <c r="BV9" s="3"/>
      <c r="BW9" s="3">
        <v>0</v>
      </c>
      <c r="BX9" s="3">
        <v>553</v>
      </c>
      <c r="BY9" s="3">
        <v>574</v>
      </c>
      <c r="BZ9" s="3">
        <v>200</v>
      </c>
      <c r="CA9" s="3">
        <v>168</v>
      </c>
      <c r="CB9" s="3"/>
      <c r="CC9" s="3">
        <v>0</v>
      </c>
      <c r="CD9" s="3"/>
      <c r="CE9" s="3">
        <v>0</v>
      </c>
      <c r="CF9" s="3"/>
      <c r="CG9" s="3">
        <v>0</v>
      </c>
      <c r="CH9" s="3"/>
      <c r="CI9" s="3">
        <v>0</v>
      </c>
      <c r="CJ9" s="3"/>
      <c r="CK9" s="3">
        <v>1</v>
      </c>
      <c r="CL9" s="3"/>
      <c r="CM9" s="3">
        <v>0</v>
      </c>
      <c r="CN9" s="3"/>
      <c r="CO9" s="3">
        <v>0</v>
      </c>
      <c r="CP9" s="3"/>
      <c r="CQ9" s="3">
        <v>0</v>
      </c>
      <c r="CR9" s="3"/>
      <c r="CS9" s="3">
        <v>0</v>
      </c>
      <c r="CT9" s="3"/>
      <c r="CU9" s="3">
        <v>0</v>
      </c>
      <c r="CV9" s="3"/>
      <c r="CW9" s="3">
        <v>0</v>
      </c>
      <c r="CX9" s="3"/>
      <c r="CY9" s="3">
        <v>0</v>
      </c>
      <c r="CZ9" s="3"/>
      <c r="DA9" s="3">
        <v>0</v>
      </c>
      <c r="DB9" s="3"/>
      <c r="DC9" s="3">
        <v>0</v>
      </c>
      <c r="DD9" s="3"/>
      <c r="DE9" s="3">
        <v>0</v>
      </c>
      <c r="DF9" s="3"/>
      <c r="DG9" s="3">
        <v>0</v>
      </c>
      <c r="DH9" s="3"/>
      <c r="DI9" s="3">
        <v>0</v>
      </c>
      <c r="DJ9" s="3"/>
      <c r="DK9" s="3">
        <v>0</v>
      </c>
      <c r="DL9" s="3"/>
      <c r="DM9" s="3">
        <v>0</v>
      </c>
      <c r="DN9" s="3"/>
      <c r="DO9" s="3">
        <v>0</v>
      </c>
      <c r="DP9" s="3"/>
      <c r="DQ9" s="3">
        <v>0</v>
      </c>
      <c r="DR9" s="3"/>
      <c r="DS9" s="3">
        <v>0</v>
      </c>
      <c r="DT9" s="3"/>
      <c r="DU9" s="3">
        <v>0</v>
      </c>
      <c r="DV9" s="3"/>
      <c r="DW9" s="3">
        <v>0</v>
      </c>
      <c r="DX9" s="3"/>
      <c r="DY9" s="3">
        <v>0</v>
      </c>
      <c r="DZ9" s="3"/>
      <c r="EA9" s="3">
        <v>0</v>
      </c>
      <c r="EB9" s="3"/>
      <c r="EC9" s="3">
        <v>0</v>
      </c>
      <c r="ED9" s="3"/>
      <c r="EE9" s="3">
        <v>0</v>
      </c>
      <c r="EF9" s="3">
        <v>553</v>
      </c>
      <c r="EG9" s="3">
        <v>592</v>
      </c>
      <c r="EH9" s="3">
        <v>200</v>
      </c>
      <c r="EI9" s="3">
        <v>185</v>
      </c>
      <c r="EJ9" s="3">
        <v>38533</v>
      </c>
      <c r="EK9" s="3">
        <v>37852</v>
      </c>
      <c r="EL9" s="3">
        <v>36461</v>
      </c>
      <c r="EM9" s="3">
        <v>36163</v>
      </c>
      <c r="EN9" s="3">
        <v>21079</v>
      </c>
      <c r="EO9" s="3">
        <v>20327</v>
      </c>
      <c r="EP9" s="3">
        <v>0</v>
      </c>
      <c r="EQ9" s="3">
        <v>0</v>
      </c>
      <c r="ER9" s="3">
        <v>21</v>
      </c>
      <c r="ES9" s="3">
        <v>0</v>
      </c>
      <c r="ET9" s="3"/>
      <c r="EU9" s="3">
        <v>0</v>
      </c>
      <c r="EV9" s="3"/>
      <c r="EW9" s="3">
        <v>0</v>
      </c>
      <c r="EX9" s="3"/>
      <c r="EY9" s="3">
        <v>0</v>
      </c>
      <c r="EZ9" s="3"/>
      <c r="FA9" s="3">
        <v>0</v>
      </c>
      <c r="FB9" s="3"/>
      <c r="FC9" s="3">
        <v>0</v>
      </c>
      <c r="FD9" s="3"/>
      <c r="FE9" s="3">
        <v>0</v>
      </c>
      <c r="FF9" s="3"/>
      <c r="FG9" s="3">
        <v>0</v>
      </c>
      <c r="FH9" s="3"/>
      <c r="FI9" s="3">
        <v>0</v>
      </c>
      <c r="FJ9" s="3"/>
      <c r="FK9" s="3">
        <v>0</v>
      </c>
      <c r="FL9" s="3"/>
      <c r="FM9" s="3">
        <v>0</v>
      </c>
      <c r="FN9" s="3"/>
      <c r="FO9" s="3">
        <v>0</v>
      </c>
      <c r="FP9" s="3"/>
      <c r="FQ9" s="3">
        <v>0</v>
      </c>
      <c r="FR9" s="3"/>
      <c r="FS9" s="3">
        <v>0</v>
      </c>
      <c r="FT9" s="3"/>
      <c r="FU9" s="3">
        <v>0</v>
      </c>
    </row>
    <row r="10" spans="1:177" x14ac:dyDescent="0.3">
      <c r="A10" s="3" t="s">
        <v>60</v>
      </c>
      <c r="B10" s="3" t="s">
        <v>61</v>
      </c>
      <c r="C10" s="2" t="s">
        <v>270</v>
      </c>
      <c r="D10" s="3" t="s">
        <v>271</v>
      </c>
      <c r="E10" s="3" t="s">
        <v>79</v>
      </c>
      <c r="F10" s="3" t="s">
        <v>75</v>
      </c>
      <c r="G10" s="3" t="s">
        <v>76</v>
      </c>
      <c r="H10" s="3">
        <v>293185</v>
      </c>
      <c r="I10" s="3">
        <v>264997</v>
      </c>
      <c r="J10" s="3">
        <v>258498</v>
      </c>
      <c r="K10" s="3">
        <v>248677</v>
      </c>
      <c r="L10" s="3">
        <v>53934</v>
      </c>
      <c r="M10" s="3">
        <v>51417</v>
      </c>
      <c r="N10" s="3">
        <v>15025</v>
      </c>
      <c r="O10" s="3">
        <v>13117</v>
      </c>
      <c r="P10" s="3"/>
      <c r="Q10" s="3">
        <v>0</v>
      </c>
      <c r="R10" s="3">
        <v>6020</v>
      </c>
      <c r="S10" s="3">
        <v>5307</v>
      </c>
      <c r="T10" s="3">
        <v>26822</v>
      </c>
      <c r="U10" s="3">
        <v>27101</v>
      </c>
      <c r="V10" s="3">
        <v>413</v>
      </c>
      <c r="W10" s="3">
        <v>330</v>
      </c>
      <c r="X10" s="3">
        <v>5654</v>
      </c>
      <c r="Y10" s="3">
        <v>5562</v>
      </c>
      <c r="Z10" s="3">
        <v>100958</v>
      </c>
      <c r="AA10" s="3">
        <v>95250</v>
      </c>
      <c r="AB10" s="3">
        <v>209</v>
      </c>
      <c r="AC10" s="3">
        <v>183</v>
      </c>
      <c r="AD10" s="3">
        <v>25075</v>
      </c>
      <c r="AE10" s="3">
        <v>23389</v>
      </c>
      <c r="AF10" s="3">
        <v>66061</v>
      </c>
      <c r="AG10" s="3">
        <v>67535</v>
      </c>
      <c r="AH10" s="3">
        <v>22</v>
      </c>
      <c r="AI10" s="3">
        <v>22</v>
      </c>
      <c r="AJ10" s="3">
        <v>12448</v>
      </c>
      <c r="AK10" s="3">
        <v>11064</v>
      </c>
      <c r="AL10" s="3">
        <v>7</v>
      </c>
      <c r="AM10" s="3">
        <v>0</v>
      </c>
      <c r="AN10" s="3"/>
      <c r="AO10" s="3">
        <v>0</v>
      </c>
      <c r="AP10" s="3">
        <v>130</v>
      </c>
      <c r="AQ10" s="3">
        <v>135</v>
      </c>
      <c r="AR10" s="3">
        <v>16</v>
      </c>
      <c r="AS10" s="3">
        <v>12</v>
      </c>
      <c r="AT10" s="3"/>
      <c r="AU10" s="3">
        <v>0</v>
      </c>
      <c r="AV10" s="3">
        <v>3238</v>
      </c>
      <c r="AW10" s="3">
        <v>3144</v>
      </c>
      <c r="AX10" s="3">
        <v>2912</v>
      </c>
      <c r="AY10" s="3">
        <v>2837</v>
      </c>
      <c r="AZ10" s="3"/>
      <c r="BA10" s="3">
        <v>0</v>
      </c>
      <c r="BB10" s="3"/>
      <c r="BC10" s="3">
        <v>0</v>
      </c>
      <c r="BD10" s="3">
        <v>8971</v>
      </c>
      <c r="BE10" s="3">
        <v>7743</v>
      </c>
      <c r="BF10" s="3">
        <v>86</v>
      </c>
      <c r="BG10" s="3">
        <v>30</v>
      </c>
      <c r="BH10" s="3">
        <v>0</v>
      </c>
      <c r="BI10" s="3">
        <v>0</v>
      </c>
      <c r="BJ10" s="3"/>
      <c r="BK10" s="3">
        <v>0</v>
      </c>
      <c r="BL10" s="3"/>
      <c r="BM10" s="3">
        <v>0</v>
      </c>
      <c r="BN10" s="3"/>
      <c r="BO10" s="3">
        <v>0</v>
      </c>
      <c r="BP10" s="3"/>
      <c r="BQ10" s="3">
        <v>0</v>
      </c>
      <c r="BR10" s="3"/>
      <c r="BS10" s="3">
        <v>0</v>
      </c>
      <c r="BT10" s="3"/>
      <c r="BU10" s="3">
        <v>0</v>
      </c>
      <c r="BV10" s="3"/>
      <c r="BW10" s="3">
        <v>0</v>
      </c>
      <c r="BX10" s="3"/>
      <c r="BY10" s="3">
        <v>0</v>
      </c>
      <c r="BZ10" s="3"/>
      <c r="CA10" s="3">
        <v>0</v>
      </c>
      <c r="CB10" s="3"/>
      <c r="CC10" s="3">
        <v>0</v>
      </c>
      <c r="CD10" s="3"/>
      <c r="CE10" s="3">
        <v>0</v>
      </c>
      <c r="CF10" s="3">
        <v>1449</v>
      </c>
      <c r="CG10" s="3">
        <v>4351</v>
      </c>
      <c r="CH10" s="3">
        <v>1242</v>
      </c>
      <c r="CI10" s="3">
        <v>2705</v>
      </c>
      <c r="CJ10" s="3">
        <v>184</v>
      </c>
      <c r="CK10" s="3">
        <v>281</v>
      </c>
      <c r="CL10" s="3">
        <v>227</v>
      </c>
      <c r="CM10" s="3">
        <v>215</v>
      </c>
      <c r="CN10" s="3"/>
      <c r="CO10" s="3">
        <v>0</v>
      </c>
      <c r="CP10" s="3"/>
      <c r="CQ10" s="3">
        <v>0</v>
      </c>
      <c r="CR10" s="3"/>
      <c r="CS10" s="3">
        <v>0</v>
      </c>
      <c r="CT10" s="3"/>
      <c r="CU10" s="3">
        <v>0</v>
      </c>
      <c r="CV10" s="3"/>
      <c r="CW10" s="3">
        <v>0</v>
      </c>
      <c r="CX10" s="3"/>
      <c r="CY10" s="3">
        <v>0</v>
      </c>
      <c r="CZ10" s="3"/>
      <c r="DA10" s="3">
        <v>0</v>
      </c>
      <c r="DB10" s="3"/>
      <c r="DC10" s="3">
        <v>0</v>
      </c>
      <c r="DD10" s="3"/>
      <c r="DE10" s="3">
        <v>0</v>
      </c>
      <c r="DF10" s="3"/>
      <c r="DG10" s="3">
        <v>0</v>
      </c>
      <c r="DH10" s="3"/>
      <c r="DI10" s="3">
        <v>0</v>
      </c>
      <c r="DJ10" s="3"/>
      <c r="DK10" s="3">
        <v>0</v>
      </c>
      <c r="DL10" s="3"/>
      <c r="DM10" s="3">
        <v>0</v>
      </c>
      <c r="DN10" s="3"/>
      <c r="DO10" s="3">
        <v>0</v>
      </c>
      <c r="DP10" s="3"/>
      <c r="DQ10" s="3">
        <v>0</v>
      </c>
      <c r="DR10" s="3"/>
      <c r="DS10" s="3">
        <v>0</v>
      </c>
      <c r="DT10" s="3"/>
      <c r="DU10" s="3">
        <v>0</v>
      </c>
      <c r="DV10" s="3"/>
      <c r="DW10" s="3">
        <v>0</v>
      </c>
      <c r="DX10" s="3"/>
      <c r="DY10" s="3">
        <v>0</v>
      </c>
      <c r="DZ10" s="3"/>
      <c r="EA10" s="3">
        <v>0</v>
      </c>
      <c r="EB10" s="3"/>
      <c r="EC10" s="3">
        <v>0</v>
      </c>
      <c r="ED10" s="3"/>
      <c r="EE10" s="3">
        <v>0</v>
      </c>
      <c r="EF10" s="3">
        <v>1633</v>
      </c>
      <c r="EG10" s="3">
        <v>4632</v>
      </c>
      <c r="EH10" s="3">
        <v>1469</v>
      </c>
      <c r="EI10" s="3">
        <v>2920</v>
      </c>
      <c r="EJ10" s="3">
        <v>294818</v>
      </c>
      <c r="EK10" s="3">
        <v>269629</v>
      </c>
      <c r="EL10" s="3">
        <v>259967</v>
      </c>
      <c r="EM10" s="3">
        <v>251597</v>
      </c>
      <c r="EN10" s="3">
        <v>28249</v>
      </c>
      <c r="EO10" s="3">
        <v>28499</v>
      </c>
      <c r="EP10" s="3">
        <v>0</v>
      </c>
      <c r="EQ10" s="3">
        <v>0</v>
      </c>
      <c r="ER10" s="3">
        <v>23</v>
      </c>
      <c r="ES10" s="3">
        <v>18</v>
      </c>
      <c r="ET10" s="3"/>
      <c r="EU10" s="3">
        <v>0</v>
      </c>
      <c r="EV10" s="3"/>
      <c r="EW10" s="3">
        <v>0</v>
      </c>
      <c r="EX10" s="3"/>
      <c r="EY10" s="3">
        <v>0</v>
      </c>
      <c r="EZ10" s="3"/>
      <c r="FA10" s="3">
        <v>0</v>
      </c>
      <c r="FB10" s="3"/>
      <c r="FC10" s="3">
        <v>0</v>
      </c>
      <c r="FD10" s="3"/>
      <c r="FE10" s="3">
        <v>0</v>
      </c>
      <c r="FF10" s="3"/>
      <c r="FG10" s="3">
        <v>0</v>
      </c>
      <c r="FH10" s="3"/>
      <c r="FI10" s="3">
        <v>0</v>
      </c>
      <c r="FJ10" s="3"/>
      <c r="FK10" s="3">
        <v>0</v>
      </c>
      <c r="FL10" s="3"/>
      <c r="FM10" s="3">
        <v>0</v>
      </c>
      <c r="FN10" s="3"/>
      <c r="FO10" s="3">
        <v>0</v>
      </c>
      <c r="FP10" s="3"/>
      <c r="FQ10" s="3">
        <v>0</v>
      </c>
      <c r="FR10" s="3"/>
      <c r="FS10" s="3">
        <v>0</v>
      </c>
      <c r="FT10" s="3"/>
      <c r="FU10" s="3">
        <v>0</v>
      </c>
    </row>
    <row r="11" spans="1:177" x14ac:dyDescent="0.3">
      <c r="A11" s="3"/>
      <c r="B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</row>
    <row r="13" spans="1:177" x14ac:dyDescent="0.3">
      <c r="B13" s="2" t="s">
        <v>272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10-Ф</vt:lpstr>
      <vt:lpstr>5-З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2023-07-24T06:29:02Z</dcterms:modified>
</cp:coreProperties>
</file>