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er\Downloads\"/>
    </mc:Choice>
  </mc:AlternateContent>
  <xr:revisionPtr revIDLastSave="0" documentId="8_{E2C522FB-1DA9-4CDC-B299-76D627019CD6}" xr6:coauthVersionLast="47" xr6:coauthVersionMax="47" xr10:uidLastSave="{00000000-0000-0000-0000-000000000000}"/>
  <bookViews>
    <workbookView xWindow="-120" yWindow="-120" windowWidth="29040" windowHeight="15720" activeTab="1" xr2:uid="{199DE6D7-5CD4-44AF-8237-9BD943822DF0}"/>
  </bookViews>
  <sheets>
    <sheet name="Лист1" sheetId="1" r:id="rId1"/>
    <sheet name="Лист2" sheetId="2" r:id="rId2"/>
  </sheets>
  <definedNames>
    <definedName name="Магазин">Лист1!$A$8,Лист1!$A$1</definedName>
    <definedName name="Месяц">Лист1!$B$2:$M$2</definedName>
    <definedName name="Список">Лист1!$A$3:$A$6</definedName>
    <definedName name="Фирмы">Лист1!$A$1,Лист1!$A$8</definedName>
    <definedName name="Январь">Лист1!$B$2:$M$2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B13" i="1"/>
  <c r="C13" i="1"/>
  <c r="D13" i="1"/>
  <c r="E13" i="1"/>
  <c r="F13" i="1"/>
  <c r="G13" i="1"/>
  <c r="H13" i="1"/>
  <c r="I13" i="1"/>
  <c r="J13" i="1"/>
  <c r="K13" i="1"/>
  <c r="L13" i="1"/>
  <c r="M13" i="1"/>
  <c r="B12" i="1"/>
  <c r="C12" i="1"/>
  <c r="D12" i="1"/>
  <c r="E12" i="1"/>
  <c r="F12" i="1"/>
  <c r="G12" i="1"/>
  <c r="H12" i="1"/>
  <c r="I12" i="1"/>
  <c r="J12" i="1"/>
  <c r="K12" i="1"/>
  <c r="L12" i="1"/>
  <c r="M12" i="1"/>
  <c r="C11" i="1"/>
  <c r="D11" i="1"/>
  <c r="E11" i="1"/>
  <c r="F11" i="1"/>
  <c r="G11" i="1"/>
  <c r="H11" i="1"/>
  <c r="I11" i="1"/>
  <c r="J11" i="1"/>
  <c r="K11" i="1"/>
  <c r="L11" i="1"/>
  <c r="M11" i="1"/>
  <c r="B11" i="1"/>
  <c r="K5" i="1"/>
  <c r="L5" i="1" s="1"/>
  <c r="M5" i="1" s="1"/>
  <c r="E5" i="1"/>
  <c r="F5" i="1" s="1"/>
  <c r="G5" i="1" s="1"/>
  <c r="K3" i="1"/>
  <c r="L3" i="1" s="1"/>
  <c r="M3" i="1" s="1"/>
  <c r="E3" i="1"/>
  <c r="F3" i="1" s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<sst xmlns="http://schemas.openxmlformats.org/spreadsheetml/2006/main" count="37" uniqueCount="18">
  <si>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</si>
  <si>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</si>
  <si>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</si>
  <si>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</si>
  <si>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</si>
  <si>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</si>
  <si>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</si>
  <si>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</si>
  <si>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</si>
  <si>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</si>
  <si>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</si>
  <si>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</si>
  <si>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Мыло</t>
  </si>
  <si>
    <t>порошок</t>
  </si>
  <si>
    <t>бумага</t>
  </si>
  <si>
    <t>Карандаш</t>
  </si>
  <si>
    <t>ООО "Шериф"</t>
  </si>
  <si>
    <t>ООО "не Шериф"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</si>
</sst>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D445-AAF1-4ACD-9A52-9A5344F36A2C}">
  <dimension ref="A1:M13"/>
  <sheetViews>
    <sheetView workbookViewId="0">
      <selection activeCell="A2" sqref="A2:XFD2"/>
    </sheetView>
  </sheetViews>
  <sheetFormatPr defaultRowHeight="15" x14ac:dyDescent="0.25"/>
  <sheetData>
    <row r="1" spans="1:13" ht="15.75" thickBot="1" x14ac:dyDescent="0.3">
      <c r="A1" t="s">
        <v>16</v>
      </c>
    </row>
    <row r="2" spans="1:13" ht="30.75" thickBo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5.75" thickBot="1" x14ac:dyDescent="0.3">
      <c r="A3" s="3" t="s">
        <v>12</v>
      </c>
      <c r="B3" s="4">
        <v>10.1</v>
      </c>
      <c r="C3" s="4">
        <v>10.199999999999999</v>
      </c>
      <c r="D3" s="4">
        <v>10.3</v>
      </c>
      <c r="E3" s="4">
        <f>D3+0.1</f>
        <v>10.4</v>
      </c>
      <c r="F3" s="4">
        <f>E3+0.1</f>
        <v>10.5</v>
      </c>
      <c r="G3" s="4">
        <f>F3+0.1</f>
        <v>10.6</v>
      </c>
      <c r="H3" s="4">
        <v>10.4</v>
      </c>
      <c r="I3" s="4">
        <v>10.5</v>
      </c>
      <c r="J3" s="4">
        <v>10.6</v>
      </c>
      <c r="K3" s="4">
        <f t="shared" ref="K3:M3" si="0">J3+0.1</f>
        <v>10.7</v>
      </c>
      <c r="L3" s="4">
        <f t="shared" si="0"/>
        <v>10.799999999999999</v>
      </c>
      <c r="M3" s="4">
        <f t="shared" si="0"/>
        <v>10.899999999999999</v>
      </c>
    </row>
    <row r="4" spans="1:13" ht="30.75" thickBot="1" x14ac:dyDescent="0.3">
      <c r="A4" s="3" t="s">
        <v>13</v>
      </c>
      <c r="B4" s="4">
        <v>12.2</v>
      </c>
      <c r="C4" s="4">
        <v>12.3</v>
      </c>
      <c r="D4" s="4">
        <v>12.4</v>
      </c>
      <c r="E4" s="4">
        <v>12.5</v>
      </c>
      <c r="F4" s="4">
        <v>12.6</v>
      </c>
      <c r="G4" s="4">
        <v>12.7</v>
      </c>
      <c r="H4" s="4">
        <v>12.8</v>
      </c>
      <c r="I4" s="4">
        <v>12.9</v>
      </c>
      <c r="J4" s="4">
        <v>13</v>
      </c>
      <c r="K4" s="4">
        <v>13.1</v>
      </c>
      <c r="L4" s="4">
        <v>13.2</v>
      </c>
      <c r="M4" s="4">
        <v>13.3</v>
      </c>
    </row>
    <row r="5" spans="1:13" ht="15.75" thickBot="1" x14ac:dyDescent="0.3">
      <c r="A5" s="3" t="s">
        <v>14</v>
      </c>
      <c r="B5" s="4">
        <v>13.1</v>
      </c>
      <c r="C5" s="4">
        <v>14.4</v>
      </c>
      <c r="D5" s="4">
        <v>14.5</v>
      </c>
      <c r="E5" s="4">
        <f>D5+0.1</f>
        <v>14.6</v>
      </c>
      <c r="F5" s="4">
        <f>E5+0.1</f>
        <v>14.7</v>
      </c>
      <c r="G5" s="4">
        <f>F5+0.1</f>
        <v>14.799999999999999</v>
      </c>
      <c r="H5" s="4">
        <v>15.4</v>
      </c>
      <c r="I5" s="4">
        <v>16.100000000000001</v>
      </c>
      <c r="J5" s="4">
        <v>16.8</v>
      </c>
      <c r="K5" s="4">
        <f t="shared" ref="K5:M5" si="1">J5+0.1</f>
        <v>16.900000000000002</v>
      </c>
      <c r="L5" s="4">
        <f t="shared" si="1"/>
        <v>17.000000000000004</v>
      </c>
      <c r="M5" s="4">
        <f t="shared" si="1"/>
        <v>17.100000000000005</v>
      </c>
    </row>
    <row r="6" spans="1:13" ht="30.75" thickBot="1" x14ac:dyDescent="0.3">
      <c r="A6" s="3" t="s">
        <v>15</v>
      </c>
      <c r="B6" s="4">
        <v>14.2</v>
      </c>
      <c r="C6" s="4">
        <v>16.5</v>
      </c>
      <c r="D6" s="4">
        <v>16.600000000000001</v>
      </c>
      <c r="E6" s="4">
        <v>12.5</v>
      </c>
      <c r="F6" s="4">
        <v>12.6</v>
      </c>
      <c r="G6" s="4">
        <v>12.7</v>
      </c>
      <c r="H6" s="4">
        <v>11.8533333333333</v>
      </c>
      <c r="I6" s="4">
        <v>11.187619047619</v>
      </c>
      <c r="J6" s="4">
        <v>10.5219047619048</v>
      </c>
      <c r="K6" s="4">
        <v>9.8561904761904806</v>
      </c>
      <c r="L6" s="4">
        <v>9.1904761904761898</v>
      </c>
      <c r="M6" s="4">
        <v>8.5247619047619096</v>
      </c>
    </row>
    <row r="8" spans="1:13" ht="15.75" thickBot="1" x14ac:dyDescent="0.3">
      <c r="A8" t="s">
        <v>17</v>
      </c>
    </row>
    <row r="9" spans="1:13" ht="30.75" thickBot="1" x14ac:dyDescent="0.3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</row>
    <row r="10" spans="1:13" ht="15.75" thickBot="1" x14ac:dyDescent="0.3">
      <c r="A10" s="3" t="s">
        <v>12</v>
      </c>
      <c r="B10" s="4">
        <v>12.1</v>
      </c>
      <c r="C10" s="4">
        <v>12.2</v>
      </c>
      <c r="D10" s="4">
        <v>12.3</v>
      </c>
      <c r="E10" s="4">
        <v>12.4</v>
      </c>
      <c r="F10" s="4">
        <v>12.5</v>
      </c>
      <c r="G10" s="4">
        <v>12.6</v>
      </c>
      <c r="H10" s="4">
        <v>12.7</v>
      </c>
      <c r="I10" s="4">
        <v>12.8</v>
      </c>
      <c r="J10" s="4">
        <v>12.9</v>
      </c>
      <c r="K10" s="4">
        <v>13</v>
      </c>
      <c r="L10" s="4">
        <v>13.1</v>
      </c>
      <c r="M10" s="4">
        <v>13.2</v>
      </c>
    </row>
    <row r="11" spans="1:13" ht="30.75" thickBot="1" x14ac:dyDescent="0.3">
      <c r="A11" s="3" t="s">
        <v>13</v>
      </c>
      <c r="B11" s="4">
        <f>B4+2</f>
        <v>14.2</v>
      </c>
      <c r="C11" s="4">
        <f t="shared" ref="C11:M13" si="2">C4+2</f>
        <v>14.3</v>
      </c>
      <c r="D11" s="4">
        <f t="shared" si="2"/>
        <v>14.4</v>
      </c>
      <c r="E11" s="4">
        <f t="shared" si="2"/>
        <v>14.5</v>
      </c>
      <c r="F11" s="4">
        <f t="shared" si="2"/>
        <v>14.6</v>
      </c>
      <c r="G11" s="4">
        <f t="shared" si="2"/>
        <v>14.7</v>
      </c>
      <c r="H11" s="4">
        <f t="shared" si="2"/>
        <v>14.8</v>
      </c>
      <c r="I11" s="4">
        <f t="shared" si="2"/>
        <v>14.9</v>
      </c>
      <c r="J11" s="4">
        <f t="shared" si="2"/>
        <v>15</v>
      </c>
      <c r="K11" s="4">
        <f t="shared" si="2"/>
        <v>15.1</v>
      </c>
      <c r="L11" s="4">
        <f t="shared" si="2"/>
        <v>15.2</v>
      </c>
      <c r="M11" s="4">
        <f t="shared" si="2"/>
        <v>15.3</v>
      </c>
    </row>
    <row r="12" spans="1:13" ht="15.75" thickBot="1" x14ac:dyDescent="0.3">
      <c r="A12" s="3" t="s">
        <v>14</v>
      </c>
      <c r="B12" s="4">
        <f>B5+2</f>
        <v>15.1</v>
      </c>
      <c r="C12" s="4">
        <f t="shared" si="2"/>
        <v>16.399999999999999</v>
      </c>
      <c r="D12" s="4">
        <f t="shared" si="2"/>
        <v>16.5</v>
      </c>
      <c r="E12" s="4">
        <f t="shared" si="2"/>
        <v>16.600000000000001</v>
      </c>
      <c r="F12" s="4">
        <f t="shared" si="2"/>
        <v>16.7</v>
      </c>
      <c r="G12" s="4">
        <f t="shared" si="2"/>
        <v>16.799999999999997</v>
      </c>
      <c r="H12" s="4">
        <f t="shared" si="2"/>
        <v>17.399999999999999</v>
      </c>
      <c r="I12" s="4">
        <f t="shared" si="2"/>
        <v>18.100000000000001</v>
      </c>
      <c r="J12" s="4">
        <f t="shared" si="2"/>
        <v>18.8</v>
      </c>
      <c r="K12" s="4">
        <f t="shared" si="2"/>
        <v>18.900000000000002</v>
      </c>
      <c r="L12" s="4">
        <f t="shared" si="2"/>
        <v>19.000000000000004</v>
      </c>
      <c r="M12" s="4">
        <f t="shared" si="2"/>
        <v>19.100000000000005</v>
      </c>
    </row>
    <row r="13" spans="1:13" ht="30.75" thickBot="1" x14ac:dyDescent="0.3">
      <c r="A13" s="3" t="s">
        <v>15</v>
      </c>
      <c r="B13" s="4">
        <f>B6+2</f>
        <v>16.2</v>
      </c>
      <c r="C13" s="4">
        <f t="shared" si="2"/>
        <v>18.5</v>
      </c>
      <c r="D13" s="4">
        <f t="shared" si="2"/>
        <v>18.600000000000001</v>
      </c>
      <c r="E13" s="4">
        <f t="shared" si="2"/>
        <v>14.5</v>
      </c>
      <c r="F13" s="4">
        <f t="shared" si="2"/>
        <v>14.6</v>
      </c>
      <c r="G13" s="4">
        <f t="shared" si="2"/>
        <v>14.7</v>
      </c>
      <c r="H13" s="4">
        <f t="shared" si="2"/>
        <v>13.8533333333333</v>
      </c>
      <c r="I13" s="4">
        <f t="shared" si="2"/>
        <v>13.187619047619</v>
      </c>
      <c r="J13" s="4">
        <f t="shared" si="2"/>
        <v>12.5219047619048</v>
      </c>
      <c r="K13" s="4">
        <f t="shared" si="2"/>
        <v>11.856190476190481</v>
      </c>
      <c r="L13" s="4">
        <f t="shared" si="2"/>
        <v>11.19047619047619</v>
      </c>
      <c r="M13" s="4">
        <f t="shared" si="2"/>
        <v>10.52476190476191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ADBD-9CAA-47B9-BD11-C5741A64479F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7.5703125" customWidth="1"/>
    <col min="4" max="4" width="10.28515625" bestFit="1" customWidth="1"/>
  </cols>
  <sheetData>
    <row r="1" spans="1:4" x14ac:dyDescent="0.25">
      <c r="A1" t="s">
        <v>17</v>
      </c>
      <c r="B1" t="s">
        <v>13</v>
      </c>
      <c r="C1" t="s">
        <v>1</v>
      </c>
      <c r="D1" cm="1">
        <f t="array" ref="D1">INDEX(Лист1!A1:M13,MATCH(A1,Лист1!A:A,0)+MATCH(B1,Лист1!A:A,0)-1,MATCH(C1,Лист1!2:2,0))</f>
        <v>14.3</v>
      </c>
    </row>
  </sheetData>
  <dataValidations count="3">
    <dataValidation type="list" allowBlank="1" showInputMessage="1" showErrorMessage="1" sqref="A1" xr:uid="{A9E07118-2428-4AE2-A0D9-770472D58E95}">
      <mc:AlternateContent xmlns:x12ac="http://schemas.microsoft.com/office/spreadsheetml/2011/1/ac" xmlns:mc="http://schemas.openxmlformats.org/markup-compatibility/2006">
        <mc:Choice Requires="x12ac">
          <x12ac:list>"ООО ""Шериф"""," ООО ""не Шериф"""</x12ac:list>
        </mc:Choice>
        <mc:Fallback>
          <formula1>"ООО ""Шериф"", ООО ""не Шериф"""</formula1>
        </mc:Fallback>
      </mc:AlternateContent>
    </dataValidation>
    <dataValidation type="list" allowBlank="1" showInputMessage="1" showErrorMessage="1" sqref="B1" xr:uid="{E7D905FB-C5E1-4956-898C-F22993F805F6}">
      <formula1>Список</formula1>
    </dataValidation>
    <dataValidation type="list" allowBlank="1" showInputMessage="1" showErrorMessage="1" sqref="C1" xr:uid="{4F30FF48-D3F1-4AAA-ABE2-081F4ECFBA3C}">
      <formula1>Месяц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Лист1</vt:lpstr>
      <vt:lpstr>Лист2</vt:lpstr>
      <vt:lpstr>Магазин</vt:lpstr>
      <vt:lpstr>Месяц</vt:lpstr>
      <vt:lpstr>Список</vt:lpstr>
      <vt:lpstr>Фирмы</vt:lpstr>
      <vt:lpstr>Январь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mizer</dc:creator>
  <cp:lastModifiedBy>mizer</cp:lastModifiedBy>
  <dcterms:created xsi:type="dcterms:W3CDTF">2023-07-23T14:43:25Z</dcterms:created>
  <dcterms:modified xsi:type="dcterms:W3CDTF">2023-07-24T05:50:46Z</dcterms:modified>
</cp:coreProperties>
</file>