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ariables" sheetId="2" r:id="rId5"/>
  </sheets>
  <definedNames>
    <definedName hidden="1" localSheetId="0" name="_xlnm._FilterDatabase">data!$A$1:$Z$1000</definedName>
  </definedNames>
  <calcPr/>
  <extLst>
    <ext uri="GoogleSheetsCustomDataVersion1">
      <go:sheetsCustomData xmlns:go="http://customooxmlschemas.google.com/" r:id="rId6" roundtripDataSignature="AMtx7mgx30KKAInHz8YWzgG3+mYzEDix0Q=="/>
    </ext>
  </extLst>
</workbook>
</file>

<file path=xl/sharedStrings.xml><?xml version="1.0" encoding="utf-8"?>
<sst xmlns="http://schemas.openxmlformats.org/spreadsheetml/2006/main" count="1394" uniqueCount="448">
  <si>
    <t>year_of_elections</t>
  </si>
  <si>
    <t>date_of_elections</t>
  </si>
  <si>
    <t>has_won</t>
  </si>
  <si>
    <t>manner_of_winning</t>
  </si>
  <si>
    <t>name</t>
  </si>
  <si>
    <t>party</t>
  </si>
  <si>
    <t>birthday</t>
  </si>
  <si>
    <t>age_on_elections</t>
  </si>
  <si>
    <t>sex</t>
  </si>
  <si>
    <t>city</t>
  </si>
  <si>
    <t>province</t>
  </si>
  <si>
    <t>region</t>
  </si>
  <si>
    <t>island</t>
  </si>
  <si>
    <t>birth_order</t>
  </si>
  <si>
    <t>sibling_no</t>
  </si>
  <si>
    <t>alma_mater</t>
  </si>
  <si>
    <t>hi_educ_attain</t>
  </si>
  <si>
    <t>last_college_attended</t>
  </si>
  <si>
    <t>degree_obtained</t>
  </si>
  <si>
    <t>last_job</t>
  </si>
  <si>
    <t>no_of_govt_positions_served</t>
  </si>
  <si>
    <t>served_in_gov't</t>
  </si>
  <si>
    <t>years_of_service</t>
  </si>
  <si>
    <t>is_married</t>
  </si>
  <si>
    <t>06/16/1981</t>
  </si>
  <si>
    <t>Alejo de los Santos de los Santos</t>
  </si>
  <si>
    <t>Nacionalista Party</t>
  </si>
  <si>
    <t>07/17/1911</t>
  </si>
  <si>
    <t>Bustos</t>
  </si>
  <si>
    <t>Bulacan</t>
  </si>
  <si>
    <t>Region III</t>
  </si>
  <si>
    <t>Luzon</t>
  </si>
  <si>
    <t>Only Child</t>
  </si>
  <si>
    <t>College</t>
  </si>
  <si>
    <t>University of the Philippines</t>
  </si>
  <si>
    <t>Education</t>
  </si>
  <si>
    <t>Cabinet Member</t>
  </si>
  <si>
    <t>05/11/1998</t>
  </si>
  <si>
    <t>Alfredo "Fred" Siojo Lim</t>
  </si>
  <si>
    <t>Liberal Party</t>
  </si>
  <si>
    <t>12/21/1929</t>
  </si>
  <si>
    <t>Manila</t>
  </si>
  <si>
    <t>Metro Manila</t>
  </si>
  <si>
    <t>NCR</t>
  </si>
  <si>
    <t>Doctorate</t>
  </si>
  <si>
    <t>University of the East</t>
  </si>
  <si>
    <t>Business Administration</t>
  </si>
  <si>
    <t>NBI Director</t>
  </si>
  <si>
    <t>11/12/1957</t>
  </si>
  <si>
    <t>Alfredo Abcde</t>
  </si>
  <si>
    <t>Federal Party</t>
  </si>
  <si>
    <t/>
  </si>
  <si>
    <t>11/14/1961</t>
  </si>
  <si>
    <t>11/09/1969</t>
  </si>
  <si>
    <t>Angel Comangon</t>
  </si>
  <si>
    <t>Independent</t>
  </si>
  <si>
    <t>11/09/1965</t>
  </si>
  <si>
    <t>Aniceto A. Hidalgo</t>
  </si>
  <si>
    <t>NLP</t>
  </si>
  <si>
    <t>Antonio Nicolas Jr.</t>
  </si>
  <si>
    <t>Allied Party</t>
  </si>
  <si>
    <t>Antonio Rivera Quirino Sr.</t>
  </si>
  <si>
    <t>01/20/1906</t>
  </si>
  <si>
    <t>Vigan</t>
  </si>
  <si>
    <t>Ilocos Sur</t>
  </si>
  <si>
    <t>Region I</t>
  </si>
  <si>
    <t>Youngest Child</t>
  </si>
  <si>
    <t>Law</t>
  </si>
  <si>
    <t>Chairman</t>
  </si>
  <si>
    <t>Bartolome Cabangbang</t>
  </si>
  <si>
    <t>05/10/2010</t>
  </si>
  <si>
    <t>Majority votes</t>
  </si>
  <si>
    <t>Benigno Simeon Cojuangco Aquino III</t>
  </si>
  <si>
    <t>02/08/1960</t>
  </si>
  <si>
    <t>Middle Child</t>
  </si>
  <si>
    <t>Ateneo de Manila</t>
  </si>
  <si>
    <t>Economics</t>
  </si>
  <si>
    <t>Senator</t>
  </si>
  <si>
    <t>Benito Jose</t>
  </si>
  <si>
    <t>Benito Valdez</t>
  </si>
  <si>
    <t>Blandino P. Ruan</t>
  </si>
  <si>
    <t>Carlos Polistico Garcia</t>
  </si>
  <si>
    <t>11/04/1896</t>
  </si>
  <si>
    <t>Talibon</t>
  </si>
  <si>
    <t>Bohol</t>
  </si>
  <si>
    <t>Region VII</t>
  </si>
  <si>
    <t>Visayas</t>
  </si>
  <si>
    <t>National University</t>
  </si>
  <si>
    <t>Vice President</t>
  </si>
  <si>
    <t>Cesar Bulacan</t>
  </si>
  <si>
    <t>Claro M. Recto</t>
  </si>
  <si>
    <t>Nationalist Citizens' Party</t>
  </si>
  <si>
    <t>02/08/1890</t>
  </si>
  <si>
    <t>Tiáong</t>
  </si>
  <si>
    <t>Quezon</t>
  </si>
  <si>
    <t>Region IV A</t>
  </si>
  <si>
    <t>Masters</t>
  </si>
  <si>
    <t>Delfin Manapaz</t>
  </si>
  <si>
    <t>Diosdado Pangan Macapagal Sr.</t>
  </si>
  <si>
    <t>09/28/1910</t>
  </si>
  <si>
    <t>Lubao</t>
  </si>
  <si>
    <t>Pampanga</t>
  </si>
  <si>
    <t>University of Sto. Tomas</t>
  </si>
  <si>
    <t>05/10/2004</t>
  </si>
  <si>
    <t>Eduardo Cruz Villanueva</t>
  </si>
  <si>
    <t>Bangon Pilipinas Party</t>
  </si>
  <si>
    <t>10/06/1946</t>
  </si>
  <si>
    <t>Bocaue</t>
  </si>
  <si>
    <t>Polytechnic University of the Philippines</t>
  </si>
  <si>
    <t>Commerce</t>
  </si>
  <si>
    <t>Professor</t>
  </si>
  <si>
    <t>05/11/1992</t>
  </si>
  <si>
    <t>Eduardo Murphy Cojuangco Jr.</t>
  </si>
  <si>
    <t xml:space="preserve">Nationalist People's Coalition        </t>
  </si>
  <si>
    <t>06/10/1935</t>
  </si>
  <si>
    <t>Paniqui</t>
  </si>
  <si>
    <t>Tarlac</t>
  </si>
  <si>
    <t>California Polytechnic State University, San Luis Obispo</t>
  </si>
  <si>
    <t>House of Representatives Member</t>
  </si>
  <si>
    <t>11/08/1949</t>
  </si>
  <si>
    <t>Elpidio Rivera Quirino</t>
  </si>
  <si>
    <t>11/16/1890</t>
  </si>
  <si>
    <t>11/10/1953</t>
  </si>
  <si>
    <t>01/23/1899</t>
  </si>
  <si>
    <t>Proclamation</t>
  </si>
  <si>
    <t>Emilio Aguinaldo y Famy</t>
  </si>
  <si>
    <t>03/22/1869</t>
  </si>
  <si>
    <t>Kawit</t>
  </si>
  <si>
    <t>Cavite</t>
  </si>
  <si>
    <t>Colegio de San Juan de Letran</t>
  </si>
  <si>
    <t>Dictator</t>
  </si>
  <si>
    <t>09/16/1935</t>
  </si>
  <si>
    <t>National Socialist Party</t>
  </si>
  <si>
    <t>President</t>
  </si>
  <si>
    <t>Emilio Mario Renner Osmeña Jr</t>
  </si>
  <si>
    <t>Probinsya Muna Development Initiative</t>
  </si>
  <si>
    <t>09/11/1938</t>
  </si>
  <si>
    <t>Cebu City</t>
  </si>
  <si>
    <t>Cebu</t>
  </si>
  <si>
    <t>University of San Carlos</t>
  </si>
  <si>
    <t>05/09/2022</t>
  </si>
  <si>
    <t>Emmanuel Dapidran Pacquiao Sr.</t>
  </si>
  <si>
    <t>Progressive Movement for the Devolution of Initiatives</t>
  </si>
  <si>
    <t>12/17/1978</t>
  </si>
  <si>
    <t>Kibawe</t>
  </si>
  <si>
    <t>Bukidnon</t>
  </si>
  <si>
    <t>Region X</t>
  </si>
  <si>
    <t>Mindanao</t>
  </si>
  <si>
    <t>University of Makati</t>
  </si>
  <si>
    <t>Political Science</t>
  </si>
  <si>
    <t>Ernesto "Ernie" Corpuz Abella</t>
  </si>
  <si>
    <t>02/11/1950</t>
  </si>
  <si>
    <t>Davao City</t>
  </si>
  <si>
    <t>Davao</t>
  </si>
  <si>
    <t>Region XI</t>
  </si>
  <si>
    <t>Ateneo de Davao</t>
  </si>
  <si>
    <t>Pre-med</t>
  </si>
  <si>
    <t>Presidential Spokesperson</t>
  </si>
  <si>
    <t>Espiridion Buencamino</t>
  </si>
  <si>
    <t>NP</t>
  </si>
  <si>
    <t>Faisal Mangondato</t>
  </si>
  <si>
    <t>Katipunan ng Kamalayang Kayumanggi</t>
  </si>
  <si>
    <t>Ferdinand "Bongbong" Romualdez Marcos Jr.</t>
  </si>
  <si>
    <t>Partido Federal ng Pilipinas</t>
  </si>
  <si>
    <t>09/13/1957</t>
  </si>
  <si>
    <t>Secondary Education</t>
  </si>
  <si>
    <t>Narrow votes</t>
  </si>
  <si>
    <t>Ferdinand Emmanuel Edralin Marcos Sr.</t>
  </si>
  <si>
    <t>09/11/1917</t>
  </si>
  <si>
    <t>Sarrat</t>
  </si>
  <si>
    <t>Ilocos Norte</t>
  </si>
  <si>
    <t>Firstborn</t>
  </si>
  <si>
    <t>Landslide votes</t>
  </si>
  <si>
    <t>Kilusang Bagong Lipunan</t>
  </si>
  <si>
    <t>02/07/1986</t>
  </si>
  <si>
    <t>Fidel Valdez Ramos</t>
  </si>
  <si>
    <t>Lakas-CMD</t>
  </si>
  <si>
    <t>03/18/1928</t>
  </si>
  <si>
    <t>Lingayen</t>
  </si>
  <si>
    <t>Pangasinan</t>
  </si>
  <si>
    <t>Civil Engineering</t>
  </si>
  <si>
    <t>Florencio Tipano</t>
  </si>
  <si>
    <t>Francisco Moreno Domagoso</t>
  </si>
  <si>
    <t>Aksyon Demokratiko</t>
  </si>
  <si>
    <t>10/24/1974</t>
  </si>
  <si>
    <t>University of the City of Manila</t>
  </si>
  <si>
    <t>Public Administration</t>
  </si>
  <si>
    <t>Mayor</t>
  </si>
  <si>
    <t>11/09/1953</t>
  </si>
  <si>
    <t>Gaudencio Bueno</t>
  </si>
  <si>
    <t>New Leaf Party</t>
  </si>
  <si>
    <t>German F. Villanueva</t>
  </si>
  <si>
    <t>German P. Villanueva</t>
  </si>
  <si>
    <t>Gilberto Eduardo Gerardo Cojuangco Teodoro Jr.</t>
  </si>
  <si>
    <t>06/14/1964</t>
  </si>
  <si>
    <t>Isabela City</t>
  </si>
  <si>
    <t>Isabela</t>
  </si>
  <si>
    <t>Region II</t>
  </si>
  <si>
    <t>De La Salle University</t>
  </si>
  <si>
    <t>Gregorio Aglipay Cruz y Labayán</t>
  </si>
  <si>
    <t>Republican Party</t>
  </si>
  <si>
    <t>05/05/1860</t>
  </si>
  <si>
    <t>Batac</t>
  </si>
  <si>
    <t>Supreme Bishop</t>
  </si>
  <si>
    <t>Gregorio L. Llanza</t>
  </si>
  <si>
    <t>Guillermo M. Mercado</t>
  </si>
  <si>
    <t>Labor Party</t>
  </si>
  <si>
    <t>11/12/1941</t>
  </si>
  <si>
    <t>Hilario Camino (Moncado) Del Prado</t>
  </si>
  <si>
    <t>Modernist Party</t>
  </si>
  <si>
    <t>11/04/1898</t>
  </si>
  <si>
    <t>Balamban</t>
  </si>
  <si>
    <t>College of Mystery and Psychics</t>
  </si>
  <si>
    <t>Mystical Studies</t>
  </si>
  <si>
    <t>Founder</t>
  </si>
  <si>
    <t>04/23/1946</t>
  </si>
  <si>
    <t>Imelda Remedios Visitacion Trinidad Romualdez</t>
  </si>
  <si>
    <t>07/02/1929</t>
  </si>
  <si>
    <t>First Lady</t>
  </si>
  <si>
    <t>05/09/2016</t>
  </si>
  <si>
    <t>Jejomar "Jojo" Cabauatan Binay</t>
  </si>
  <si>
    <t>United Nationalist Alliance</t>
  </si>
  <si>
    <t>11/11/1942</t>
  </si>
  <si>
    <t>John Carlos "JC" Gordon de los Reyes</t>
  </si>
  <si>
    <t>Ang Kapatiran</t>
  </si>
  <si>
    <t>02/14/1970</t>
  </si>
  <si>
    <t>Olongapo City</t>
  </si>
  <si>
    <t>Zambales</t>
  </si>
  <si>
    <t>Franciscan University of Steubenville</t>
  </si>
  <si>
    <t>Theology</t>
  </si>
  <si>
    <t>Council Member</t>
  </si>
  <si>
    <t>Jose Claveria de Venecia Jr.</t>
  </si>
  <si>
    <t>12/26/1936</t>
  </si>
  <si>
    <t>Dagupan</t>
  </si>
  <si>
    <t>Journalism</t>
  </si>
  <si>
    <t>José Dira Avelino</t>
  </si>
  <si>
    <t>08/05/1890</t>
  </si>
  <si>
    <t>Calbayog</t>
  </si>
  <si>
    <t>Samar</t>
  </si>
  <si>
    <t>Region VIII</t>
  </si>
  <si>
    <t>Jose Igtobay</t>
  </si>
  <si>
    <t>Jose Marcelo Ejercito Sr.</t>
  </si>
  <si>
    <t>Laban ng Makabayang Masang Pilipino</t>
  </si>
  <si>
    <t>04/19/1937</t>
  </si>
  <si>
    <t xml:space="preserve">Pwersa ng Masang Pilipino        </t>
  </si>
  <si>
    <t>Jose Montemayor Jr.</t>
  </si>
  <si>
    <t>Democratic Party of the Philippines</t>
  </si>
  <si>
    <t>10/14/1943</t>
  </si>
  <si>
    <t>José Paciano Laurel y García</t>
  </si>
  <si>
    <t>03/09/1891</t>
  </si>
  <si>
    <t>Tanauan</t>
  </si>
  <si>
    <t>Batangas</t>
  </si>
  <si>
    <t>Minister of the Interior</t>
  </si>
  <si>
    <t>José Yulo Yulo</t>
  </si>
  <si>
    <t>09/24/1894</t>
  </si>
  <si>
    <t>Bago</t>
  </si>
  <si>
    <t>Negros Occidental</t>
  </si>
  <si>
    <t>Region VI</t>
  </si>
  <si>
    <t>Chief Justice</t>
  </si>
  <si>
    <t>Jovito "Jovy" Reyes Salonga</t>
  </si>
  <si>
    <t>06/22/1920</t>
  </si>
  <si>
    <t>Pasig</t>
  </si>
  <si>
    <t>Rizal</t>
  </si>
  <si>
    <t>Juan Furagganan Ponce Enrile Sr.</t>
  </si>
  <si>
    <t>02/14/1924</t>
  </si>
  <si>
    <t>Gonzaga</t>
  </si>
  <si>
    <t>Cagayan</t>
  </si>
  <si>
    <t>11/11/1941</t>
  </si>
  <si>
    <t>Juan Marquez Sumulong Sr.</t>
  </si>
  <si>
    <t>Popular Front</t>
  </si>
  <si>
    <t>12/27/1875</t>
  </si>
  <si>
    <t>Leodegario "Ka Leody" Quitain de Guzman</t>
  </si>
  <si>
    <t>Partido Lakas ng Masa</t>
  </si>
  <si>
    <t>07/25/1959</t>
  </si>
  <si>
    <t>Naujan</t>
  </si>
  <si>
    <t>Oriental Mindoro</t>
  </si>
  <si>
    <t>Region IV B</t>
  </si>
  <si>
    <t>Philippine Maritime Colleges</t>
  </si>
  <si>
    <t>Customs Administration</t>
  </si>
  <si>
    <t>Labor unionist</t>
  </si>
  <si>
    <t>Lope Rimando</t>
  </si>
  <si>
    <t>Lucio Hinigpit</t>
  </si>
  <si>
    <t>Manuel "Manny" Bamba Villar Jr.</t>
  </si>
  <si>
    <t>12/13/1949</t>
  </si>
  <si>
    <t>Manuel "Manoling" Lim Morato</t>
  </si>
  <si>
    <t>Partido Bansang Marangal</t>
  </si>
  <si>
    <t>11/17/1933</t>
  </si>
  <si>
    <t>Quezon City</t>
  </si>
  <si>
    <t>Manuel "Mar" Araneta Roxas II</t>
  </si>
  <si>
    <t>05/13/1957</t>
  </si>
  <si>
    <t>Wharton School of the University of Pennsylvania</t>
  </si>
  <si>
    <t>Manuel Acuña Roxas</t>
  </si>
  <si>
    <t>01/01/1892</t>
  </si>
  <si>
    <t>Roxas City</t>
  </si>
  <si>
    <t>Capiz</t>
  </si>
  <si>
    <t>Manuel Luis Quezon y Molina</t>
  </si>
  <si>
    <t>08/19/1878</t>
  </si>
  <si>
    <t>Baler</t>
  </si>
  <si>
    <t>Aurora</t>
  </si>
  <si>
    <t>Manuel Manahan</t>
  </si>
  <si>
    <t>Progressive Party</t>
  </si>
  <si>
    <t>01/01/1916</t>
  </si>
  <si>
    <t>Caba</t>
  </si>
  <si>
    <t>La Union</t>
  </si>
  <si>
    <t>Commissioner</t>
  </si>
  <si>
    <t>Maria Ana Consuelo Madrigal-Valade</t>
  </si>
  <si>
    <t>04/26/1958</t>
  </si>
  <si>
    <t>Santa Clara University</t>
  </si>
  <si>
    <t>Revolution</t>
  </si>
  <si>
    <t>Maria Corazon "Cory" Sumulong Cojuangco Aquino</t>
  </si>
  <si>
    <t>United Nationalist Democratic Organization</t>
  </si>
  <si>
    <t>01/25/1933</t>
  </si>
  <si>
    <t>College of Mount Saint Vincent</t>
  </si>
  <si>
    <t>French Major</t>
  </si>
  <si>
    <t>Housewife</t>
  </si>
  <si>
    <t>Maria Gloria Macaraeg Macapagal Arroyo</t>
  </si>
  <si>
    <t>04/05/1947</t>
  </si>
  <si>
    <t>San Juan</t>
  </si>
  <si>
    <t>Assumption College San Lorenzo</t>
  </si>
  <si>
    <t>Maria Leonor "Leni" Gerona Robredo</t>
  </si>
  <si>
    <t>04/23/1965</t>
  </si>
  <si>
    <t>Naga</t>
  </si>
  <si>
    <t>Camarines Sur</t>
  </si>
  <si>
    <t>Region V</t>
  </si>
  <si>
    <t>Mary Grace Natividad Sonora Poe-Llamanzares</t>
  </si>
  <si>
    <t>09/03/1968</t>
  </si>
  <si>
    <t>Jaro</t>
  </si>
  <si>
    <t>Iloilo</t>
  </si>
  <si>
    <t>Boston College</t>
  </si>
  <si>
    <t>Miriam Palma Defensor-Santiago</t>
  </si>
  <si>
    <t>People's Reform Party</t>
  </si>
  <si>
    <t>06/15/1945</t>
  </si>
  <si>
    <t>Iloilo City</t>
  </si>
  <si>
    <t>Narciso Padilla</t>
  </si>
  <si>
    <t>Movement for Truth, Order and Righteousness</t>
  </si>
  <si>
    <t>Nic Garces</t>
  </si>
  <si>
    <t>Philippine Pro-Socialist Party</t>
  </si>
  <si>
    <t>Nic V. Garces</t>
  </si>
  <si>
    <t>People’s Progressive Democratic Party</t>
  </si>
  <si>
    <t>Nicanor Jesús "Nick/Nicky" Pineda Perlas III</t>
  </si>
  <si>
    <t>01/10/1950</t>
  </si>
  <si>
    <t>Xavier University</t>
  </si>
  <si>
    <t>Agriculture</t>
  </si>
  <si>
    <t>Editor in Chief</t>
  </si>
  <si>
    <t>Norberto Borja Gonzales</t>
  </si>
  <si>
    <t>Philippine Democratic Socialist Party</t>
  </si>
  <si>
    <t>04/17/1947</t>
  </si>
  <si>
    <t>Balanga</t>
  </si>
  <si>
    <t>Bataan</t>
  </si>
  <si>
    <t>Pacifico Morelos</t>
  </si>
  <si>
    <t>Panfilo "Ping" Morena Lacson Sr.</t>
  </si>
  <si>
    <t>Laban ng Demokratikong Pilipino</t>
  </si>
  <si>
    <t>06/01/1948</t>
  </si>
  <si>
    <t>Imus</t>
  </si>
  <si>
    <t>Pamantasan ng Lungsod ng Maynila</t>
  </si>
  <si>
    <t>Government Management</t>
  </si>
  <si>
    <t>Pantaleon Panelo</t>
  </si>
  <si>
    <t>Pascual B. Racuyal</t>
  </si>
  <si>
    <t>01/01/1911</t>
  </si>
  <si>
    <t>Mechanic</t>
  </si>
  <si>
    <t>Praxedes Floro</t>
  </si>
  <si>
    <t>Ramon del Fierro Magsaysay Sr.</t>
  </si>
  <si>
    <t>08/31/1907</t>
  </si>
  <si>
    <t>Iba</t>
  </si>
  <si>
    <t>Jose Rizal University</t>
  </si>
  <si>
    <t>Ramon Villarosa Mitra Jr.</t>
  </si>
  <si>
    <t>02/04/1928</t>
  </si>
  <si>
    <t>Puerto Princesa</t>
  </si>
  <si>
    <t>Palawan</t>
  </si>
  <si>
    <t>San Beda College</t>
  </si>
  <si>
    <t>Raul Manglapus</t>
  </si>
  <si>
    <t>Party for Philippine Progress</t>
  </si>
  <si>
    <t>10/20/1918</t>
  </si>
  <si>
    <t>Raul Sagarbarria Roco</t>
  </si>
  <si>
    <t>10/26/1941</t>
  </si>
  <si>
    <t>Naga City</t>
  </si>
  <si>
    <t>English Studies</t>
  </si>
  <si>
    <t>Renato "Rene" Salud de Villa</t>
  </si>
  <si>
    <t>Partido para sa Demokratikong Reporma–Lapiang Manggagawa</t>
  </si>
  <si>
    <t>07/20/1935</t>
  </si>
  <si>
    <t>Asian Institute of Management</t>
  </si>
  <si>
    <t>Business Management</t>
  </si>
  <si>
    <t>Reuben Canoy</t>
  </si>
  <si>
    <t>Social Democratic Party</t>
  </si>
  <si>
    <t>Richard Juico Gordon</t>
  </si>
  <si>
    <t>Bagumbayan-VNP</t>
  </si>
  <si>
    <t>08/05/1945</t>
  </si>
  <si>
    <t>Castillejos</t>
  </si>
  <si>
    <t>Rodrigo Roa Duterte</t>
  </si>
  <si>
    <t>Partido Demokratiko Pilipino-Lakas ng Bayan</t>
  </si>
  <si>
    <t>03/28/1945</t>
  </si>
  <si>
    <t>Maasin</t>
  </si>
  <si>
    <t>Leyte</t>
  </si>
  <si>
    <t>Ronald Allan Kelley Poe</t>
  </si>
  <si>
    <t>Koalisyon ng Nagkakaisang Pilipino</t>
  </si>
  <si>
    <t>08/20/1939</t>
  </si>
  <si>
    <t>San Carlos</t>
  </si>
  <si>
    <t>Theater Arts</t>
  </si>
  <si>
    <t>Actor</t>
  </si>
  <si>
    <t>Salvador Enage</t>
  </si>
  <si>
    <t>Salvador Roman Hidalgo Laurel</t>
  </si>
  <si>
    <t>11/18/1928</t>
  </si>
  <si>
    <t>Santiago Dumlao</t>
  </si>
  <si>
    <t>Kilusan para sa Pambansang Pagpapanibago</t>
  </si>
  <si>
    <t>Segundo Baldovi</t>
  </si>
  <si>
    <t>Partido ng Bansa</t>
  </si>
  <si>
    <t>Sergio "Serging" Veloso Osmeña Jr.</t>
  </si>
  <si>
    <t>12/04/1916</t>
  </si>
  <si>
    <t>08/08/1944</t>
  </si>
  <si>
    <t>Succession</t>
  </si>
  <si>
    <t>Sergio Osmeña Sr.</t>
  </si>
  <si>
    <t>09/09/1878</t>
  </si>
  <si>
    <t>Simeon del Rosario</t>
  </si>
  <si>
    <t>Ursula Dajao</t>
  </si>
  <si>
    <t>Valentin de los Santos</t>
  </si>
  <si>
    <t>Lapiang Malaya</t>
  </si>
  <si>
    <t>Political activist</t>
  </si>
  <si>
    <t>Column name</t>
  </si>
  <si>
    <t>Data type</t>
  </si>
  <si>
    <t>Description</t>
  </si>
  <si>
    <t>numeric</t>
  </si>
  <si>
    <t>year when the election took place</t>
  </si>
  <si>
    <t>date</t>
  </si>
  <si>
    <t>exact date when the election took place</t>
  </si>
  <si>
    <t>boolean</t>
  </si>
  <si>
    <t>whether or not the candidate won the elections (1 - yes, 0 - no)</t>
  </si>
  <si>
    <t>character</t>
  </si>
  <si>
    <t>manner on how the candidate won (proclamation, succession, narrow votes, majority votes, landslide votes, revolution)</t>
  </si>
  <si>
    <t>name of the candidate</t>
  </si>
  <si>
    <t>party of the candidate</t>
  </si>
  <si>
    <t>birthday of the candidate</t>
  </si>
  <si>
    <t>age of the canidate on the day of the elections</t>
  </si>
  <si>
    <t>sex of the candidate (1 - Male, 0 - Female)</t>
  </si>
  <si>
    <t>city where the candidate was born</t>
  </si>
  <si>
    <t>province where the candidate was born</t>
  </si>
  <si>
    <t>region where the candidate was born</t>
  </si>
  <si>
    <t>island where the candidate lives (Luzon/Visayas/Mindanao)</t>
  </si>
  <si>
    <t>order of birth in the family (Firstborn, Middle Child, Youngest Child, Only Child)</t>
  </si>
  <si>
    <t>total number of siblings</t>
  </si>
  <si>
    <t>total number of schools attended or recognized as alumni (secondary education - above)</t>
  </si>
  <si>
    <t>highest educational attainment (primary, secondary, college)</t>
  </si>
  <si>
    <t>name of the first local/international college attended</t>
  </si>
  <si>
    <t>name/field of the last degree taken from the respective college</t>
  </si>
  <si>
    <t>last occupation of the canidate prior to the elections</t>
  </si>
  <si>
    <t>total number of unique government positions served</t>
  </si>
  <si>
    <t>whether or not the candidate has served in the government (1 - yes, 0 - no)</t>
  </si>
  <si>
    <t>number of years the candidate has served in the government</t>
  </si>
  <si>
    <t>whether or not the candidate is married (1 - yes, 0 - no)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</si>
</sst>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0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0" numFmtId="0" xfId="0" applyAlignment="1" applyFont="1">
      <alignment horizontal="left" readingOrder="0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0" numFmtId="49" xfId="0" applyFont="1" applyNumberFormat="1"/>
    <xf borderId="0" fillId="0" fontId="4" numFmtId="0" xfId="0" applyFont="1"/>
    <xf borderId="0" fillId="0" fontId="5" numFmtId="0" xfId="0" applyFont="1"/>
    <xf borderId="0" fillId="0" fontId="0" numFmtId="0" xfId="0" applyFont="1"/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4" width="14.43"/>
    <col customWidth="1" min="5" max="5" width="41.29"/>
    <col customWidth="1" min="6" max="6" width="44.0"/>
    <col customWidth="1" min="7" max="7" width="14.43"/>
    <col customWidth="1" min="18" max="18" width="39.29"/>
    <col customWidth="1" min="19" max="19" width="28.57"/>
    <col customWidth="1" min="20" max="20" width="60.71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5" t="s">
        <v>21</v>
      </c>
      <c r="W1" s="6" t="s">
        <v>22</v>
      </c>
      <c r="X1" s="3" t="s">
        <v>23</v>
      </c>
    </row>
    <row r="2" ht="15.75" customHeight="1">
      <c r="A2" s="7">
        <v>1981.0</v>
      </c>
      <c r="B2" s="7" t="s">
        <v>24</v>
      </c>
      <c r="C2" s="7">
        <v>0.0</v>
      </c>
      <c r="D2" s="7"/>
      <c r="E2" s="7" t="s">
        <v>25</v>
      </c>
      <c r="F2" s="7" t="s">
        <v>26</v>
      </c>
      <c r="G2" s="7" t="s">
        <v>27</v>
      </c>
      <c r="H2" s="7">
        <v>69.0</v>
      </c>
      <c r="I2" s="7">
        <v>1.0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>
        <v>0.0</v>
      </c>
      <c r="P2" s="7">
        <v>1.0</v>
      </c>
      <c r="Q2" s="7" t="s">
        <v>33</v>
      </c>
      <c r="R2" s="8" t="s">
        <v>34</v>
      </c>
      <c r="S2" s="8" t="s">
        <v>35</v>
      </c>
      <c r="T2" s="9" t="s">
        <v>36</v>
      </c>
      <c r="U2" s="7">
        <v>3.0</v>
      </c>
      <c r="V2" s="7">
        <v>1.0</v>
      </c>
      <c r="W2" s="7">
        <v>11.6</v>
      </c>
      <c r="X2" s="7">
        <v>1.0</v>
      </c>
      <c r="Y2" s="7"/>
      <c r="Z2" s="7"/>
    </row>
    <row r="3" ht="15.75" customHeight="1">
      <c r="A3" s="7">
        <f t="shared" ref="A3:A4" si="1">IF(B3="","", YEAR(B3))</f>
        <v>1998</v>
      </c>
      <c r="B3" s="7" t="s">
        <v>37</v>
      </c>
      <c r="C3" s="7">
        <v>0.0</v>
      </c>
      <c r="D3" s="7"/>
      <c r="E3" s="7" t="s">
        <v>38</v>
      </c>
      <c r="F3" s="7" t="s">
        <v>39</v>
      </c>
      <c r="G3" s="7" t="s">
        <v>40</v>
      </c>
      <c r="H3" s="7">
        <v>68.0</v>
      </c>
      <c r="I3" s="7">
        <v>1.0</v>
      </c>
      <c r="J3" s="7" t="s">
        <v>41</v>
      </c>
      <c r="K3" s="7" t="s">
        <v>42</v>
      </c>
      <c r="L3" s="7" t="s">
        <v>43</v>
      </c>
      <c r="M3" s="7" t="s">
        <v>31</v>
      </c>
      <c r="N3" s="7" t="s">
        <v>32</v>
      </c>
      <c r="O3" s="7">
        <v>0.0</v>
      </c>
      <c r="P3" s="7">
        <v>6.0</v>
      </c>
      <c r="Q3" s="7" t="s">
        <v>44</v>
      </c>
      <c r="R3" s="8" t="s">
        <v>45</v>
      </c>
      <c r="S3" s="8" t="s">
        <v>46</v>
      </c>
      <c r="T3" s="7" t="s">
        <v>47</v>
      </c>
      <c r="U3" s="7">
        <v>2.0</v>
      </c>
      <c r="V3" s="7">
        <v>1.0</v>
      </c>
      <c r="W3" s="7">
        <v>8.742465753424657</v>
      </c>
      <c r="X3" s="7">
        <v>1.0</v>
      </c>
      <c r="Y3" s="7"/>
      <c r="Z3" s="7"/>
    </row>
    <row r="4" ht="15.75" customHeight="1">
      <c r="A4" s="7">
        <f t="shared" si="1"/>
        <v>1957</v>
      </c>
      <c r="B4" s="7" t="s">
        <v>48</v>
      </c>
      <c r="C4" s="7">
        <v>0.0</v>
      </c>
      <c r="D4" s="7"/>
      <c r="E4" s="7" t="s">
        <v>49</v>
      </c>
      <c r="F4" s="7" t="s">
        <v>50</v>
      </c>
      <c r="G4" s="7" t="s">
        <v>51</v>
      </c>
      <c r="H4" s="7"/>
      <c r="I4" s="7" t="s">
        <v>51</v>
      </c>
      <c r="J4" s="7"/>
      <c r="K4" s="7"/>
      <c r="L4" s="7"/>
      <c r="M4" s="7"/>
      <c r="N4" s="7"/>
      <c r="O4" s="7"/>
      <c r="P4" s="7"/>
      <c r="Q4" s="7"/>
      <c r="R4" s="8"/>
      <c r="S4" s="8"/>
      <c r="T4" s="7"/>
      <c r="U4" s="7"/>
      <c r="V4" s="7" t="s">
        <v>51</v>
      </c>
      <c r="W4" s="7"/>
      <c r="X4" s="7" t="s">
        <v>51</v>
      </c>
      <c r="Y4" s="7"/>
      <c r="Z4" s="7"/>
    </row>
    <row r="5" ht="15.75" customHeight="1">
      <c r="A5" s="7">
        <v>1961.0</v>
      </c>
      <c r="B5" s="7" t="s">
        <v>52</v>
      </c>
      <c r="C5" s="7">
        <v>0.0</v>
      </c>
      <c r="D5" s="7"/>
      <c r="E5" s="7" t="s">
        <v>49</v>
      </c>
      <c r="F5" s="7" t="s">
        <v>50</v>
      </c>
      <c r="G5" s="7" t="s">
        <v>51</v>
      </c>
      <c r="H5" s="7"/>
      <c r="I5" s="7" t="s">
        <v>51</v>
      </c>
      <c r="J5" s="7"/>
      <c r="K5" s="7"/>
      <c r="L5" s="7"/>
      <c r="M5" s="7"/>
      <c r="N5" s="7"/>
      <c r="O5" s="7"/>
      <c r="P5" s="7"/>
      <c r="Q5" s="7"/>
      <c r="R5" s="8"/>
      <c r="S5" s="8"/>
      <c r="T5" s="7"/>
      <c r="U5" s="7"/>
      <c r="V5" s="7" t="s">
        <v>51</v>
      </c>
      <c r="W5" s="7"/>
      <c r="X5" s="7" t="s">
        <v>51</v>
      </c>
      <c r="Y5" s="7"/>
      <c r="Z5" s="7"/>
    </row>
    <row r="6" ht="15.75" customHeight="1">
      <c r="A6" s="7">
        <f t="shared" ref="A6:A9" si="2">IF(B6="","", YEAR(B6))</f>
        <v>1969</v>
      </c>
      <c r="B6" s="7" t="s">
        <v>53</v>
      </c>
      <c r="C6" s="7">
        <v>0.0</v>
      </c>
      <c r="D6" s="7"/>
      <c r="E6" s="7" t="s">
        <v>54</v>
      </c>
      <c r="F6" s="7" t="s">
        <v>55</v>
      </c>
      <c r="G6" s="7" t="s">
        <v>51</v>
      </c>
      <c r="H6" s="7"/>
      <c r="I6" s="7" t="s">
        <v>51</v>
      </c>
      <c r="J6" s="7"/>
      <c r="K6" s="7"/>
      <c r="L6" s="7"/>
      <c r="M6" s="7"/>
      <c r="N6" s="7"/>
      <c r="O6" s="7"/>
      <c r="P6" s="7"/>
      <c r="Q6" s="7"/>
      <c r="R6" s="10"/>
      <c r="S6" s="10"/>
      <c r="T6" s="7"/>
      <c r="U6" s="7"/>
      <c r="V6" s="7" t="s">
        <v>51</v>
      </c>
      <c r="W6" s="7"/>
      <c r="X6" s="7" t="s">
        <v>51</v>
      </c>
      <c r="Y6" s="7"/>
      <c r="Z6" s="7"/>
    </row>
    <row r="7" ht="15.75" customHeight="1">
      <c r="A7" s="7">
        <f t="shared" si="2"/>
        <v>1965</v>
      </c>
      <c r="B7" s="7" t="s">
        <v>56</v>
      </c>
      <c r="C7" s="7">
        <v>0.0</v>
      </c>
      <c r="D7" s="7"/>
      <c r="E7" s="7" t="s">
        <v>57</v>
      </c>
      <c r="F7" s="7" t="s">
        <v>58</v>
      </c>
      <c r="G7" s="7" t="s">
        <v>51</v>
      </c>
      <c r="H7" s="7"/>
      <c r="I7" s="7" t="s">
        <v>51</v>
      </c>
      <c r="J7" s="7"/>
      <c r="K7" s="7"/>
      <c r="L7" s="7"/>
      <c r="M7" s="7"/>
      <c r="N7" s="7"/>
      <c r="O7" s="7"/>
      <c r="P7" s="7"/>
      <c r="Q7" s="7"/>
      <c r="R7" s="8"/>
      <c r="S7" s="8"/>
      <c r="T7" s="7"/>
      <c r="U7" s="7"/>
      <c r="V7" s="7" t="s">
        <v>51</v>
      </c>
      <c r="W7" s="7"/>
      <c r="X7" s="7" t="s">
        <v>51</v>
      </c>
      <c r="Y7" s="7"/>
      <c r="Z7" s="7"/>
    </row>
    <row r="8" ht="15.75" customHeight="1">
      <c r="A8" s="7">
        <f t="shared" si="2"/>
        <v>1965</v>
      </c>
      <c r="B8" s="7" t="s">
        <v>56</v>
      </c>
      <c r="C8" s="7">
        <v>0.0</v>
      </c>
      <c r="D8" s="7"/>
      <c r="E8" s="7" t="s">
        <v>59</v>
      </c>
      <c r="F8" s="7" t="s">
        <v>60</v>
      </c>
      <c r="G8" s="7" t="s">
        <v>51</v>
      </c>
      <c r="H8" s="7"/>
      <c r="I8" s="7" t="s">
        <v>51</v>
      </c>
      <c r="J8" s="7"/>
      <c r="K8" s="7"/>
      <c r="L8" s="7"/>
      <c r="M8" s="7"/>
      <c r="N8" s="7"/>
      <c r="O8" s="7"/>
      <c r="P8" s="7"/>
      <c r="Q8" s="7"/>
      <c r="R8" s="8"/>
      <c r="S8" s="8"/>
      <c r="T8" s="7"/>
      <c r="U8" s="7"/>
      <c r="V8" s="7" t="s">
        <v>51</v>
      </c>
      <c r="W8" s="7"/>
      <c r="X8" s="7" t="s">
        <v>51</v>
      </c>
      <c r="Y8" s="7"/>
      <c r="Z8" s="7"/>
    </row>
    <row r="9" ht="15.75" customHeight="1">
      <c r="A9" s="7">
        <f t="shared" si="2"/>
        <v>1957</v>
      </c>
      <c r="B9" s="7" t="s">
        <v>48</v>
      </c>
      <c r="C9" s="7">
        <v>0.0</v>
      </c>
      <c r="D9" s="7"/>
      <c r="E9" s="7" t="s">
        <v>61</v>
      </c>
      <c r="F9" s="7" t="s">
        <v>39</v>
      </c>
      <c r="G9" s="7" t="s">
        <v>62</v>
      </c>
      <c r="H9" s="7">
        <v>51.0</v>
      </c>
      <c r="I9" s="7">
        <v>1.0</v>
      </c>
      <c r="J9" s="7" t="s">
        <v>63</v>
      </c>
      <c r="K9" s="7" t="s">
        <v>64</v>
      </c>
      <c r="L9" s="7" t="s">
        <v>65</v>
      </c>
      <c r="M9" s="7" t="s">
        <v>31</v>
      </c>
      <c r="N9" s="7" t="s">
        <v>66</v>
      </c>
      <c r="O9" s="7">
        <v>6.0</v>
      </c>
      <c r="P9" s="7">
        <v>1.0</v>
      </c>
      <c r="Q9" s="7" t="s">
        <v>33</v>
      </c>
      <c r="R9" s="8" t="s">
        <v>34</v>
      </c>
      <c r="S9" s="8" t="s">
        <v>67</v>
      </c>
      <c r="T9" s="9" t="s">
        <v>68</v>
      </c>
      <c r="U9" s="7"/>
      <c r="V9" s="7">
        <v>0.0</v>
      </c>
      <c r="W9" s="7"/>
      <c r="X9" s="7">
        <v>1.0</v>
      </c>
      <c r="Y9" s="7"/>
      <c r="Z9" s="7"/>
    </row>
    <row r="10" ht="15.75" customHeight="1">
      <c r="A10" s="7">
        <v>1981.0</v>
      </c>
      <c r="B10" s="7" t="s">
        <v>24</v>
      </c>
      <c r="C10" s="7">
        <v>0.0</v>
      </c>
      <c r="D10" s="7"/>
      <c r="E10" s="7" t="s">
        <v>69</v>
      </c>
      <c r="F10" s="7" t="s">
        <v>50</v>
      </c>
      <c r="G10" s="7" t="s">
        <v>51</v>
      </c>
      <c r="H10" s="7"/>
      <c r="I10" s="7" t="s">
        <v>51</v>
      </c>
      <c r="J10" s="7"/>
      <c r="K10" s="7"/>
      <c r="L10" s="7"/>
      <c r="M10" s="7"/>
      <c r="N10" s="7"/>
      <c r="O10" s="7"/>
      <c r="P10" s="7"/>
      <c r="Q10" s="7"/>
      <c r="R10" s="8"/>
      <c r="S10" s="8"/>
      <c r="T10" s="7"/>
      <c r="U10" s="7"/>
      <c r="V10" s="7" t="s">
        <v>51</v>
      </c>
      <c r="W10" s="7"/>
      <c r="X10" s="7" t="s">
        <v>51</v>
      </c>
      <c r="Y10" s="7"/>
      <c r="Z10" s="7"/>
    </row>
    <row r="11" ht="15.75" customHeight="1">
      <c r="A11" s="7">
        <f t="shared" ref="A11:A12" si="3">IF(B11="","", YEAR(B11))</f>
        <v>2010</v>
      </c>
      <c r="B11" s="7" t="s">
        <v>70</v>
      </c>
      <c r="C11" s="7">
        <v>1.0</v>
      </c>
      <c r="D11" s="7" t="s">
        <v>71</v>
      </c>
      <c r="E11" s="7" t="s">
        <v>72</v>
      </c>
      <c r="F11" s="7" t="s">
        <v>39</v>
      </c>
      <c r="G11" s="7" t="s">
        <v>73</v>
      </c>
      <c r="H11" s="7">
        <v>50.0</v>
      </c>
      <c r="I11" s="7">
        <v>1.0</v>
      </c>
      <c r="J11" s="7" t="s">
        <v>41</v>
      </c>
      <c r="K11" s="7" t="s">
        <v>42</v>
      </c>
      <c r="L11" s="7" t="s">
        <v>43</v>
      </c>
      <c r="M11" s="7" t="s">
        <v>31</v>
      </c>
      <c r="N11" s="7" t="s">
        <v>74</v>
      </c>
      <c r="O11" s="7">
        <v>3.0</v>
      </c>
      <c r="P11" s="7">
        <v>1.0</v>
      </c>
      <c r="Q11" s="7" t="s">
        <v>33</v>
      </c>
      <c r="R11" s="8" t="s">
        <v>75</v>
      </c>
      <c r="S11" s="8" t="s">
        <v>76</v>
      </c>
      <c r="T11" s="7" t="s">
        <v>77</v>
      </c>
      <c r="U11" s="7">
        <v>4.0</v>
      </c>
      <c r="V11" s="7">
        <v>1.0</v>
      </c>
      <c r="W11" s="7">
        <v>12.0</v>
      </c>
      <c r="X11" s="9">
        <v>0.0</v>
      </c>
      <c r="Y11" s="7"/>
      <c r="Z11" s="7"/>
    </row>
    <row r="12" ht="15.75" customHeight="1">
      <c r="A12" s="7">
        <f t="shared" si="3"/>
        <v>1969</v>
      </c>
      <c r="B12" s="7" t="s">
        <v>53</v>
      </c>
      <c r="C12" s="7">
        <v>0.0</v>
      </c>
      <c r="D12" s="7"/>
      <c r="E12" s="7" t="s">
        <v>78</v>
      </c>
      <c r="F12" s="7" t="s">
        <v>55</v>
      </c>
      <c r="G12" s="7" t="s">
        <v>51</v>
      </c>
      <c r="H12" s="7"/>
      <c r="I12" s="7" t="s">
        <v>51</v>
      </c>
      <c r="J12" s="7"/>
      <c r="K12" s="7"/>
      <c r="L12" s="7"/>
      <c r="M12" s="7"/>
      <c r="N12" s="7"/>
      <c r="O12" s="7"/>
      <c r="P12" s="7"/>
      <c r="Q12" s="7"/>
      <c r="R12" s="10"/>
      <c r="S12" s="10"/>
      <c r="T12" s="7"/>
      <c r="U12" s="7"/>
      <c r="V12" s="7" t="s">
        <v>51</v>
      </c>
      <c r="W12" s="7"/>
      <c r="X12" s="7" t="s">
        <v>51</v>
      </c>
      <c r="Y12" s="7"/>
      <c r="Z12" s="7"/>
    </row>
    <row r="13" ht="15.75" customHeight="1">
      <c r="A13" s="7">
        <v>1981.0</v>
      </c>
      <c r="B13" s="7" t="s">
        <v>24</v>
      </c>
      <c r="C13" s="7">
        <v>0.0</v>
      </c>
      <c r="D13" s="7"/>
      <c r="E13" s="7" t="s">
        <v>79</v>
      </c>
      <c r="F13" s="7" t="s">
        <v>55</v>
      </c>
      <c r="G13" s="7" t="s">
        <v>51</v>
      </c>
      <c r="H13" s="7"/>
      <c r="I13" s="7" t="s">
        <v>51</v>
      </c>
      <c r="J13" s="7"/>
      <c r="K13" s="7"/>
      <c r="L13" s="7"/>
      <c r="M13" s="7"/>
      <c r="N13" s="7"/>
      <c r="O13" s="7"/>
      <c r="P13" s="7"/>
      <c r="Q13" s="7"/>
      <c r="R13" s="8"/>
      <c r="S13" s="8"/>
      <c r="T13" s="7"/>
      <c r="U13" s="7"/>
      <c r="V13" s="7" t="s">
        <v>51</v>
      </c>
      <c r="W13" s="7"/>
      <c r="X13" s="7" t="s">
        <v>51</v>
      </c>
      <c r="Y13" s="7"/>
      <c r="Z13" s="7"/>
    </row>
    <row r="14" ht="15.75" customHeight="1">
      <c r="A14" s="7">
        <f t="shared" ref="A14:A17" si="4">IF(B14="","", YEAR(B14))</f>
        <v>1965</v>
      </c>
      <c r="B14" s="7" t="s">
        <v>56</v>
      </c>
      <c r="C14" s="7">
        <v>0.0</v>
      </c>
      <c r="D14" s="7"/>
      <c r="E14" s="7" t="s">
        <v>80</v>
      </c>
      <c r="F14" s="7" t="s">
        <v>55</v>
      </c>
      <c r="G14" s="7" t="s">
        <v>51</v>
      </c>
      <c r="H14" s="7"/>
      <c r="I14" s="7" t="s">
        <v>51</v>
      </c>
      <c r="J14" s="7"/>
      <c r="K14" s="7"/>
      <c r="L14" s="7"/>
      <c r="M14" s="7"/>
      <c r="N14" s="7"/>
      <c r="O14" s="7"/>
      <c r="P14" s="7"/>
      <c r="Q14" s="7"/>
      <c r="R14" s="8"/>
      <c r="S14" s="8"/>
      <c r="T14" s="7"/>
      <c r="U14" s="7"/>
      <c r="V14" s="7" t="s">
        <v>51</v>
      </c>
      <c r="W14" s="7"/>
      <c r="X14" s="7" t="s">
        <v>51</v>
      </c>
      <c r="Y14" s="7"/>
      <c r="Z14" s="7"/>
    </row>
    <row r="15" ht="15.75" customHeight="1">
      <c r="A15" s="7">
        <f t="shared" si="4"/>
        <v>1957</v>
      </c>
      <c r="B15" s="7" t="s">
        <v>48</v>
      </c>
      <c r="C15" s="7">
        <v>1.0</v>
      </c>
      <c r="D15" s="7" t="s">
        <v>71</v>
      </c>
      <c r="E15" s="7" t="s">
        <v>81</v>
      </c>
      <c r="F15" s="7" t="s">
        <v>26</v>
      </c>
      <c r="G15" s="7" t="s">
        <v>82</v>
      </c>
      <c r="H15" s="7">
        <v>61.0</v>
      </c>
      <c r="I15" s="7">
        <v>1.0</v>
      </c>
      <c r="J15" s="7" t="s">
        <v>83</v>
      </c>
      <c r="K15" s="7" t="s">
        <v>84</v>
      </c>
      <c r="L15" s="7" t="s">
        <v>85</v>
      </c>
      <c r="M15" s="7" t="s">
        <v>86</v>
      </c>
      <c r="N15" s="7" t="s">
        <v>74</v>
      </c>
      <c r="O15" s="7">
        <v>10.0</v>
      </c>
      <c r="P15" s="7">
        <v>2.0</v>
      </c>
      <c r="Q15" s="7" t="s">
        <v>33</v>
      </c>
      <c r="R15" s="8" t="s">
        <v>87</v>
      </c>
      <c r="S15" s="8" t="s">
        <v>67</v>
      </c>
      <c r="T15" s="7" t="s">
        <v>88</v>
      </c>
      <c r="U15" s="7">
        <v>5.0</v>
      </c>
      <c r="V15" s="7">
        <v>1.0</v>
      </c>
      <c r="W15" s="7">
        <v>26.26027397260274</v>
      </c>
      <c r="X15" s="7">
        <v>1.0</v>
      </c>
      <c r="Y15" s="7"/>
      <c r="Z15" s="7"/>
    </row>
    <row r="16" ht="15.75" customHeight="1">
      <c r="A16" s="7">
        <f t="shared" si="4"/>
        <v>1969</v>
      </c>
      <c r="B16" s="7" t="s">
        <v>53</v>
      </c>
      <c r="C16" s="7">
        <v>0.0</v>
      </c>
      <c r="D16" s="7"/>
      <c r="E16" s="7" t="s">
        <v>89</v>
      </c>
      <c r="F16" s="7" t="s">
        <v>55</v>
      </c>
      <c r="G16" s="7" t="s">
        <v>51</v>
      </c>
      <c r="H16" s="7"/>
      <c r="I16" s="7" t="s">
        <v>51</v>
      </c>
      <c r="J16" s="7"/>
      <c r="K16" s="7"/>
      <c r="L16" s="7"/>
      <c r="M16" s="7"/>
      <c r="N16" s="7"/>
      <c r="O16" s="7"/>
      <c r="P16" s="7"/>
      <c r="Q16" s="7"/>
      <c r="R16" s="10"/>
      <c r="S16" s="10"/>
      <c r="T16" s="7"/>
      <c r="U16" s="7"/>
      <c r="V16" s="7" t="s">
        <v>51</v>
      </c>
      <c r="W16" s="7"/>
      <c r="X16" s="7" t="s">
        <v>51</v>
      </c>
      <c r="Y16" s="7"/>
      <c r="Z16" s="7"/>
    </row>
    <row r="17" ht="15.75" customHeight="1">
      <c r="A17" s="7">
        <f t="shared" si="4"/>
        <v>1957</v>
      </c>
      <c r="B17" s="7" t="s">
        <v>48</v>
      </c>
      <c r="C17" s="7">
        <v>0.0</v>
      </c>
      <c r="D17" s="7"/>
      <c r="E17" s="7" t="s">
        <v>90</v>
      </c>
      <c r="F17" s="7" t="s">
        <v>91</v>
      </c>
      <c r="G17" s="7" t="s">
        <v>92</v>
      </c>
      <c r="H17" s="7">
        <v>67.0</v>
      </c>
      <c r="I17" s="7">
        <v>1.0</v>
      </c>
      <c r="J17" s="7" t="s">
        <v>93</v>
      </c>
      <c r="K17" s="7" t="s">
        <v>94</v>
      </c>
      <c r="L17" s="7" t="s">
        <v>95</v>
      </c>
      <c r="M17" s="7" t="s">
        <v>31</v>
      </c>
      <c r="N17" s="7" t="s">
        <v>74</v>
      </c>
      <c r="O17" s="7">
        <v>4.0</v>
      </c>
      <c r="P17" s="7">
        <v>3.0</v>
      </c>
      <c r="Q17" s="7" t="s">
        <v>96</v>
      </c>
      <c r="R17" s="8" t="s">
        <v>75</v>
      </c>
      <c r="S17" s="8" t="s">
        <v>67</v>
      </c>
      <c r="T17" s="7" t="s">
        <v>77</v>
      </c>
      <c r="U17" s="7">
        <v>6.0</v>
      </c>
      <c r="V17" s="7">
        <v>1.0</v>
      </c>
      <c r="W17" s="7">
        <v>20.4986301369863</v>
      </c>
      <c r="X17" s="9">
        <v>1.0</v>
      </c>
      <c r="Y17" s="7"/>
      <c r="Z17" s="7"/>
    </row>
    <row r="18" ht="15.75" customHeight="1">
      <c r="A18" s="7">
        <v>1961.0</v>
      </c>
      <c r="B18" s="7" t="s">
        <v>52</v>
      </c>
      <c r="C18" s="7">
        <v>0.0</v>
      </c>
      <c r="D18" s="7"/>
      <c r="E18" s="7" t="s">
        <v>90</v>
      </c>
      <c r="F18" s="7" t="s">
        <v>91</v>
      </c>
      <c r="G18" s="7" t="s">
        <v>92</v>
      </c>
      <c r="H18" s="7">
        <v>71.0</v>
      </c>
      <c r="I18" s="7">
        <v>1.0</v>
      </c>
      <c r="J18" s="7" t="s">
        <v>93</v>
      </c>
      <c r="K18" s="7" t="s">
        <v>94</v>
      </c>
      <c r="L18" s="7" t="s">
        <v>95</v>
      </c>
      <c r="M18" s="7" t="s">
        <v>31</v>
      </c>
      <c r="N18" s="7" t="s">
        <v>74</v>
      </c>
      <c r="O18" s="7">
        <v>4.0</v>
      </c>
      <c r="P18" s="7">
        <v>3.0</v>
      </c>
      <c r="Q18" s="7" t="s">
        <v>96</v>
      </c>
      <c r="R18" s="8" t="s">
        <v>75</v>
      </c>
      <c r="S18" s="8" t="s">
        <v>67</v>
      </c>
      <c r="T18" s="7" t="s">
        <v>77</v>
      </c>
      <c r="U18" s="7">
        <v>6.0</v>
      </c>
      <c r="V18" s="7">
        <v>1.0</v>
      </c>
      <c r="W18" s="7">
        <v>23.389041095890413</v>
      </c>
      <c r="X18" s="7">
        <v>1.0</v>
      </c>
      <c r="Y18" s="7"/>
      <c r="Z18" s="7"/>
    </row>
    <row r="19" ht="15.75" customHeight="1">
      <c r="A19" s="7">
        <v>1981.0</v>
      </c>
      <c r="B19" s="7" t="s">
        <v>24</v>
      </c>
      <c r="C19" s="7">
        <v>0.0</v>
      </c>
      <c r="D19" s="7"/>
      <c r="E19" s="7" t="s">
        <v>97</v>
      </c>
      <c r="F19" s="7" t="s">
        <v>55</v>
      </c>
      <c r="G19" s="7" t="s">
        <v>51</v>
      </c>
      <c r="H19" s="7"/>
      <c r="I19" s="7" t="s">
        <v>51</v>
      </c>
      <c r="J19" s="7"/>
      <c r="K19" s="7"/>
      <c r="L19" s="7"/>
      <c r="M19" s="7"/>
      <c r="N19" s="7"/>
      <c r="O19" s="7"/>
      <c r="P19" s="7"/>
      <c r="Q19" s="7"/>
      <c r="R19" s="8"/>
      <c r="S19" s="8"/>
      <c r="T19" s="7"/>
      <c r="U19" s="7"/>
      <c r="V19" s="7" t="s">
        <v>51</v>
      </c>
      <c r="W19" s="7"/>
      <c r="X19" s="7" t="s">
        <v>51</v>
      </c>
      <c r="Y19" s="7"/>
      <c r="Z19" s="7"/>
    </row>
    <row r="20" ht="15.75" customHeight="1">
      <c r="A20" s="7">
        <v>1961.0</v>
      </c>
      <c r="B20" s="7" t="s">
        <v>52</v>
      </c>
      <c r="C20" s="7">
        <v>1.0</v>
      </c>
      <c r="D20" s="7" t="s">
        <v>71</v>
      </c>
      <c r="E20" s="7" t="s">
        <v>98</v>
      </c>
      <c r="F20" s="7" t="s">
        <v>39</v>
      </c>
      <c r="G20" s="7" t="s">
        <v>99</v>
      </c>
      <c r="H20" s="7">
        <v>51.0</v>
      </c>
      <c r="I20" s="7">
        <v>1.0</v>
      </c>
      <c r="J20" s="7" t="s">
        <v>100</v>
      </c>
      <c r="K20" s="7" t="s">
        <v>101</v>
      </c>
      <c r="L20" s="7" t="s">
        <v>30</v>
      </c>
      <c r="M20" s="7" t="s">
        <v>31</v>
      </c>
      <c r="N20" s="7" t="s">
        <v>74</v>
      </c>
      <c r="O20" s="7">
        <v>4.0</v>
      </c>
      <c r="P20" s="7">
        <v>2.0</v>
      </c>
      <c r="Q20" s="7" t="s">
        <v>44</v>
      </c>
      <c r="R20" s="8" t="s">
        <v>102</v>
      </c>
      <c r="S20" s="8" t="s">
        <v>67</v>
      </c>
      <c r="T20" s="7" t="s">
        <v>88</v>
      </c>
      <c r="U20" s="7">
        <v>2.0</v>
      </c>
      <c r="V20" s="7">
        <v>1.0</v>
      </c>
      <c r="W20" s="7">
        <v>12.0</v>
      </c>
      <c r="X20" s="7">
        <v>1.0</v>
      </c>
      <c r="Y20" s="7"/>
      <c r="Z20" s="7"/>
    </row>
    <row r="21" ht="15.75" customHeight="1">
      <c r="A21" s="7">
        <f t="shared" ref="A21:A26" si="5">IF(B21="","", YEAR(B21))</f>
        <v>1965</v>
      </c>
      <c r="B21" s="7" t="s">
        <v>56</v>
      </c>
      <c r="C21" s="7">
        <v>0.0</v>
      </c>
      <c r="D21" s="7"/>
      <c r="E21" s="7" t="s">
        <v>98</v>
      </c>
      <c r="F21" s="7" t="s">
        <v>39</v>
      </c>
      <c r="G21" s="7" t="s">
        <v>99</v>
      </c>
      <c r="H21" s="7">
        <v>55.0</v>
      </c>
      <c r="I21" s="7">
        <v>1.0</v>
      </c>
      <c r="J21" s="7" t="s">
        <v>100</v>
      </c>
      <c r="K21" s="7" t="s">
        <v>101</v>
      </c>
      <c r="L21" s="7" t="s">
        <v>30</v>
      </c>
      <c r="M21" s="7" t="s">
        <v>31</v>
      </c>
      <c r="N21" s="7" t="s">
        <v>74</v>
      </c>
      <c r="O21" s="7">
        <v>4.0</v>
      </c>
      <c r="P21" s="7">
        <v>2.0</v>
      </c>
      <c r="Q21" s="7" t="s">
        <v>44</v>
      </c>
      <c r="R21" s="8" t="s">
        <v>102</v>
      </c>
      <c r="S21" s="8" t="s">
        <v>67</v>
      </c>
      <c r="T21" s="7" t="s">
        <v>88</v>
      </c>
      <c r="U21" s="7">
        <v>2.0</v>
      </c>
      <c r="V21" s="7">
        <v>1.0</v>
      </c>
      <c r="W21" s="7">
        <v>16.0</v>
      </c>
      <c r="X21" s="7">
        <v>1.0</v>
      </c>
      <c r="Y21" s="7"/>
      <c r="Z21" s="7"/>
    </row>
    <row r="22" ht="15.75" customHeight="1">
      <c r="A22" s="7">
        <f t="shared" si="5"/>
        <v>2004</v>
      </c>
      <c r="B22" s="7" t="s">
        <v>103</v>
      </c>
      <c r="C22" s="7">
        <v>0.0</v>
      </c>
      <c r="D22" s="7"/>
      <c r="E22" s="7" t="s">
        <v>104</v>
      </c>
      <c r="F22" s="7" t="s">
        <v>105</v>
      </c>
      <c r="G22" s="7" t="s">
        <v>106</v>
      </c>
      <c r="H22" s="7">
        <v>57.0</v>
      </c>
      <c r="I22" s="7">
        <v>1.0</v>
      </c>
      <c r="J22" s="7" t="s">
        <v>107</v>
      </c>
      <c r="K22" s="7" t="s">
        <v>29</v>
      </c>
      <c r="L22" s="7" t="s">
        <v>30</v>
      </c>
      <c r="M22" s="7" t="s">
        <v>31</v>
      </c>
      <c r="N22" s="7" t="s">
        <v>32</v>
      </c>
      <c r="O22" s="7">
        <v>0.0</v>
      </c>
      <c r="P22" s="7">
        <v>1.0</v>
      </c>
      <c r="Q22" s="7" t="s">
        <v>33</v>
      </c>
      <c r="R22" s="8" t="s">
        <v>108</v>
      </c>
      <c r="S22" s="8" t="s">
        <v>109</v>
      </c>
      <c r="T22" s="7" t="s">
        <v>110</v>
      </c>
      <c r="U22" s="7"/>
      <c r="V22" s="7">
        <v>0.0</v>
      </c>
      <c r="W22" s="7"/>
      <c r="X22" s="7">
        <v>1.0</v>
      </c>
      <c r="Y22" s="7"/>
      <c r="Z22" s="7"/>
    </row>
    <row r="23" ht="15.75" customHeight="1">
      <c r="A23" s="7">
        <f t="shared" si="5"/>
        <v>2010</v>
      </c>
      <c r="B23" s="7" t="s">
        <v>70</v>
      </c>
      <c r="C23" s="7">
        <v>0.0</v>
      </c>
      <c r="D23" s="7"/>
      <c r="E23" s="7" t="s">
        <v>104</v>
      </c>
      <c r="F23" s="7" t="s">
        <v>105</v>
      </c>
      <c r="G23" s="7" t="s">
        <v>106</v>
      </c>
      <c r="H23" s="7">
        <v>63.0</v>
      </c>
      <c r="I23" s="7">
        <v>1.0</v>
      </c>
      <c r="J23" s="7" t="s">
        <v>107</v>
      </c>
      <c r="K23" s="7" t="s">
        <v>29</v>
      </c>
      <c r="L23" s="7" t="s">
        <v>30</v>
      </c>
      <c r="M23" s="7" t="s">
        <v>31</v>
      </c>
      <c r="N23" s="7" t="s">
        <v>32</v>
      </c>
      <c r="O23" s="7">
        <v>0.0</v>
      </c>
      <c r="P23" s="7">
        <v>1.0</v>
      </c>
      <c r="Q23" s="7" t="s">
        <v>33</v>
      </c>
      <c r="R23" s="8" t="s">
        <v>108</v>
      </c>
      <c r="S23" s="8" t="s">
        <v>109</v>
      </c>
      <c r="T23" s="7" t="s">
        <v>110</v>
      </c>
      <c r="U23" s="7"/>
      <c r="V23" s="7">
        <v>0.0</v>
      </c>
      <c r="W23" s="7"/>
      <c r="X23" s="7">
        <v>1.0</v>
      </c>
      <c r="Y23" s="7"/>
      <c r="Z23" s="7"/>
    </row>
    <row r="24" ht="15.75" customHeight="1">
      <c r="A24" s="7">
        <f t="shared" si="5"/>
        <v>1992</v>
      </c>
      <c r="B24" s="7" t="s">
        <v>111</v>
      </c>
      <c r="C24" s="7">
        <v>0.0</v>
      </c>
      <c r="D24" s="7"/>
      <c r="E24" s="7" t="s">
        <v>112</v>
      </c>
      <c r="F24" s="7" t="s">
        <v>113</v>
      </c>
      <c r="G24" s="7" t="s">
        <v>114</v>
      </c>
      <c r="H24" s="7">
        <v>56.0</v>
      </c>
      <c r="I24" s="7">
        <v>1.0</v>
      </c>
      <c r="J24" s="7" t="s">
        <v>115</v>
      </c>
      <c r="K24" s="7" t="s">
        <v>116</v>
      </c>
      <c r="L24" s="7" t="s">
        <v>30</v>
      </c>
      <c r="M24" s="7" t="s">
        <v>31</v>
      </c>
      <c r="N24" s="7" t="s">
        <v>74</v>
      </c>
      <c r="O24" s="7">
        <v>5.0</v>
      </c>
      <c r="P24" s="7">
        <v>2.0</v>
      </c>
      <c r="Q24" s="7" t="s">
        <v>33</v>
      </c>
      <c r="R24" s="8" t="s">
        <v>117</v>
      </c>
      <c r="S24" s="8"/>
      <c r="T24" s="7" t="s">
        <v>118</v>
      </c>
      <c r="U24" s="7">
        <v>2.0</v>
      </c>
      <c r="V24" s="7">
        <v>1.0</v>
      </c>
      <c r="W24" s="7">
        <v>4.736986301369863</v>
      </c>
      <c r="X24" s="7">
        <v>1.0</v>
      </c>
      <c r="Y24" s="7"/>
      <c r="Z24" s="7"/>
    </row>
    <row r="25" ht="15.75" customHeight="1">
      <c r="A25" s="7">
        <f t="shared" si="5"/>
        <v>1949</v>
      </c>
      <c r="B25" s="7" t="s">
        <v>119</v>
      </c>
      <c r="C25" s="7">
        <v>1.0</v>
      </c>
      <c r="D25" s="7" t="s">
        <v>71</v>
      </c>
      <c r="E25" s="7" t="s">
        <v>120</v>
      </c>
      <c r="F25" s="7" t="s">
        <v>39</v>
      </c>
      <c r="G25" s="7" t="s">
        <v>121</v>
      </c>
      <c r="H25" s="7">
        <v>58.0</v>
      </c>
      <c r="I25" s="7">
        <v>1.0</v>
      </c>
      <c r="J25" s="7" t="s">
        <v>63</v>
      </c>
      <c r="K25" s="7" t="s">
        <v>64</v>
      </c>
      <c r="L25" s="7" t="s">
        <v>65</v>
      </c>
      <c r="M25" s="7" t="s">
        <v>31</v>
      </c>
      <c r="N25" s="7" t="s">
        <v>74</v>
      </c>
      <c r="O25" s="7">
        <v>7.0</v>
      </c>
      <c r="P25" s="7">
        <v>1.0</v>
      </c>
      <c r="Q25" s="7" t="s">
        <v>33</v>
      </c>
      <c r="R25" s="8" t="s">
        <v>34</v>
      </c>
      <c r="S25" s="8" t="s">
        <v>67</v>
      </c>
      <c r="T25" s="7" t="s">
        <v>88</v>
      </c>
      <c r="U25" s="7">
        <v>7.0</v>
      </c>
      <c r="V25" s="7">
        <v>1.0</v>
      </c>
      <c r="W25" s="7">
        <v>22.660273972602738</v>
      </c>
      <c r="X25" s="9">
        <v>0.0</v>
      </c>
      <c r="Y25" s="7"/>
      <c r="Z25" s="7"/>
    </row>
    <row r="26" ht="15.75" customHeight="1">
      <c r="A26" s="7">
        <f t="shared" si="5"/>
        <v>1953</v>
      </c>
      <c r="B26" s="7" t="s">
        <v>122</v>
      </c>
      <c r="C26" s="7">
        <v>0.0</v>
      </c>
      <c r="D26" s="7"/>
      <c r="E26" s="7" t="s">
        <v>120</v>
      </c>
      <c r="F26" s="7" t="s">
        <v>39</v>
      </c>
      <c r="G26" s="7" t="s">
        <v>121</v>
      </c>
      <c r="H26" s="7">
        <v>62.0</v>
      </c>
      <c r="I26" s="7">
        <v>1.0</v>
      </c>
      <c r="J26" s="7" t="s">
        <v>63</v>
      </c>
      <c r="K26" s="7" t="s">
        <v>64</v>
      </c>
      <c r="L26" s="7" t="s">
        <v>65</v>
      </c>
      <c r="M26" s="7" t="s">
        <v>31</v>
      </c>
      <c r="N26" s="7" t="s">
        <v>74</v>
      </c>
      <c r="O26" s="7">
        <v>7.0</v>
      </c>
      <c r="P26" s="7">
        <v>1.0</v>
      </c>
      <c r="Q26" s="7" t="s">
        <v>33</v>
      </c>
      <c r="R26" s="8" t="s">
        <v>34</v>
      </c>
      <c r="S26" s="8" t="s">
        <v>67</v>
      </c>
      <c r="T26" s="7" t="s">
        <v>88</v>
      </c>
      <c r="U26" s="7">
        <v>7.0</v>
      </c>
      <c r="V26" s="7">
        <v>1.0</v>
      </c>
      <c r="W26" s="7">
        <v>28.367123287671234</v>
      </c>
      <c r="X26" s="9">
        <v>0.0</v>
      </c>
      <c r="Y26" s="7"/>
      <c r="Z26" s="7"/>
    </row>
    <row r="27" ht="15.75" customHeight="1">
      <c r="A27" s="7">
        <v>1899.0</v>
      </c>
      <c r="B27" s="7" t="s">
        <v>123</v>
      </c>
      <c r="C27" s="7">
        <v>1.0</v>
      </c>
      <c r="D27" s="7" t="s">
        <v>124</v>
      </c>
      <c r="E27" s="7" t="s">
        <v>125</v>
      </c>
      <c r="F27" s="7" t="s">
        <v>55</v>
      </c>
      <c r="G27" s="7" t="s">
        <v>126</v>
      </c>
      <c r="H27" s="7">
        <v>29.0</v>
      </c>
      <c r="I27" s="7">
        <v>1.0</v>
      </c>
      <c r="J27" s="7" t="s">
        <v>127</v>
      </c>
      <c r="K27" s="7" t="s">
        <v>128</v>
      </c>
      <c r="L27" s="7" t="s">
        <v>95</v>
      </c>
      <c r="M27" s="7" t="s">
        <v>31</v>
      </c>
      <c r="N27" s="7" t="s">
        <v>74</v>
      </c>
      <c r="O27" s="7">
        <v>7.0</v>
      </c>
      <c r="P27" s="7">
        <v>1.0</v>
      </c>
      <c r="Q27" s="7" t="s">
        <v>33</v>
      </c>
      <c r="R27" s="8" t="s">
        <v>129</v>
      </c>
      <c r="S27" s="8"/>
      <c r="T27" s="7" t="s">
        <v>130</v>
      </c>
      <c r="U27" s="7">
        <v>6.0</v>
      </c>
      <c r="V27" s="7">
        <v>1.0</v>
      </c>
      <c r="W27" s="7">
        <v>0.7808219178082192</v>
      </c>
      <c r="X27" s="7">
        <v>1.0</v>
      </c>
      <c r="Y27" s="7"/>
      <c r="Z27" s="7"/>
    </row>
    <row r="28" ht="15.75" customHeight="1">
      <c r="A28" s="7">
        <v>1935.0</v>
      </c>
      <c r="B28" s="7" t="s">
        <v>131</v>
      </c>
      <c r="C28" s="7">
        <v>0.0</v>
      </c>
      <c r="D28" s="7"/>
      <c r="E28" s="7" t="s">
        <v>125</v>
      </c>
      <c r="F28" s="7" t="s">
        <v>132</v>
      </c>
      <c r="G28" s="7" t="s">
        <v>126</v>
      </c>
      <c r="H28" s="7">
        <v>66.0</v>
      </c>
      <c r="I28" s="7">
        <v>1.0</v>
      </c>
      <c r="J28" s="7" t="s">
        <v>127</v>
      </c>
      <c r="K28" s="7" t="s">
        <v>128</v>
      </c>
      <c r="L28" s="7" t="s">
        <v>95</v>
      </c>
      <c r="M28" s="7" t="s">
        <v>31</v>
      </c>
      <c r="N28" s="7" t="s">
        <v>74</v>
      </c>
      <c r="O28" s="7">
        <v>7.0</v>
      </c>
      <c r="P28" s="7">
        <v>1.0</v>
      </c>
      <c r="Q28" s="7" t="s">
        <v>33</v>
      </c>
      <c r="R28" s="8" t="s">
        <v>129</v>
      </c>
      <c r="S28" s="8"/>
      <c r="T28" s="7" t="s">
        <v>133</v>
      </c>
      <c r="U28" s="7">
        <v>6.0</v>
      </c>
      <c r="V28" s="7">
        <v>1.0</v>
      </c>
      <c r="W28" s="7">
        <v>2.9424657534246577</v>
      </c>
      <c r="X28" s="7">
        <v>1.0</v>
      </c>
      <c r="Y28" s="7"/>
      <c r="Z28" s="7"/>
    </row>
    <row r="29" ht="15.75" customHeight="1">
      <c r="A29" s="7">
        <f t="shared" ref="A29:A36" si="6">IF(B29="","", YEAR(B29))</f>
        <v>1998</v>
      </c>
      <c r="B29" s="7" t="s">
        <v>37</v>
      </c>
      <c r="C29" s="7">
        <v>0.0</v>
      </c>
      <c r="D29" s="7"/>
      <c r="E29" s="7" t="s">
        <v>134</v>
      </c>
      <c r="F29" s="7" t="s">
        <v>135</v>
      </c>
      <c r="G29" s="7" t="s">
        <v>136</v>
      </c>
      <c r="H29" s="7">
        <v>59.0</v>
      </c>
      <c r="I29" s="7">
        <v>1.0</v>
      </c>
      <c r="J29" s="7" t="s">
        <v>137</v>
      </c>
      <c r="K29" s="7" t="s">
        <v>138</v>
      </c>
      <c r="L29" s="7" t="s">
        <v>85</v>
      </c>
      <c r="M29" s="7" t="s">
        <v>86</v>
      </c>
      <c r="N29" s="7" t="s">
        <v>74</v>
      </c>
      <c r="O29" s="7">
        <v>2.0</v>
      </c>
      <c r="P29" s="7">
        <v>1.0</v>
      </c>
      <c r="Q29" s="7" t="s">
        <v>33</v>
      </c>
      <c r="R29" s="8" t="s">
        <v>139</v>
      </c>
      <c r="S29" s="8" t="s">
        <v>46</v>
      </c>
      <c r="T29" s="9" t="s">
        <v>36</v>
      </c>
      <c r="U29" s="7">
        <v>2.0</v>
      </c>
      <c r="V29" s="7">
        <v>1.0</v>
      </c>
      <c r="W29" s="7">
        <v>8.413698630136986</v>
      </c>
      <c r="X29" s="7">
        <v>1.0</v>
      </c>
      <c r="Y29" s="7"/>
      <c r="Z29" s="7"/>
    </row>
    <row r="30" ht="15.75" customHeight="1">
      <c r="A30" s="7">
        <f t="shared" si="6"/>
        <v>2022</v>
      </c>
      <c r="B30" s="7" t="s">
        <v>140</v>
      </c>
      <c r="C30" s="7">
        <v>0.0</v>
      </c>
      <c r="D30" s="7"/>
      <c r="E30" s="7" t="s">
        <v>141</v>
      </c>
      <c r="F30" s="7" t="s">
        <v>142</v>
      </c>
      <c r="G30" s="7" t="s">
        <v>143</v>
      </c>
      <c r="H30" s="7">
        <v>43.0</v>
      </c>
      <c r="I30" s="7">
        <v>1.0</v>
      </c>
      <c r="J30" s="7" t="s">
        <v>144</v>
      </c>
      <c r="K30" s="7" t="s">
        <v>145</v>
      </c>
      <c r="L30" s="7" t="s">
        <v>146</v>
      </c>
      <c r="M30" s="7" t="s">
        <v>147</v>
      </c>
      <c r="N30" s="7" t="s">
        <v>74</v>
      </c>
      <c r="O30" s="7">
        <v>6.0</v>
      </c>
      <c r="P30" s="7">
        <v>1.0</v>
      </c>
      <c r="Q30" s="7" t="s">
        <v>33</v>
      </c>
      <c r="R30" s="8" t="s">
        <v>148</v>
      </c>
      <c r="S30" s="8" t="s">
        <v>149</v>
      </c>
      <c r="T30" s="7" t="s">
        <v>77</v>
      </c>
      <c r="U30" s="7">
        <v>2.0</v>
      </c>
      <c r="V30" s="7">
        <v>1.0</v>
      </c>
      <c r="W30" s="7">
        <v>11.865753424657534</v>
      </c>
      <c r="X30" s="7">
        <v>1.0</v>
      </c>
      <c r="Y30" s="7"/>
      <c r="Z30" s="7"/>
    </row>
    <row r="31" ht="15.75" customHeight="1">
      <c r="A31" s="7">
        <f t="shared" si="6"/>
        <v>2022</v>
      </c>
      <c r="B31" s="7" t="s">
        <v>140</v>
      </c>
      <c r="C31" s="7">
        <v>0.0</v>
      </c>
      <c r="D31" s="7"/>
      <c r="E31" s="7" t="s">
        <v>150</v>
      </c>
      <c r="F31" s="7" t="s">
        <v>55</v>
      </c>
      <c r="G31" s="7" t="s">
        <v>151</v>
      </c>
      <c r="H31" s="7">
        <v>72.0</v>
      </c>
      <c r="I31" s="7">
        <v>1.0</v>
      </c>
      <c r="J31" s="7" t="s">
        <v>152</v>
      </c>
      <c r="K31" s="7" t="s">
        <v>153</v>
      </c>
      <c r="L31" s="7" t="s">
        <v>154</v>
      </c>
      <c r="M31" s="7" t="s">
        <v>147</v>
      </c>
      <c r="N31" s="7" t="s">
        <v>32</v>
      </c>
      <c r="O31" s="7">
        <v>0.0</v>
      </c>
      <c r="P31" s="7">
        <v>3.0</v>
      </c>
      <c r="Q31" s="7" t="s">
        <v>96</v>
      </c>
      <c r="R31" s="8" t="s">
        <v>155</v>
      </c>
      <c r="S31" s="8" t="s">
        <v>156</v>
      </c>
      <c r="T31" s="7" t="s">
        <v>157</v>
      </c>
      <c r="U31" s="7">
        <v>2.0</v>
      </c>
      <c r="V31" s="7">
        <v>1.0</v>
      </c>
      <c r="W31" s="7">
        <v>5.284931506849315</v>
      </c>
      <c r="X31" s="7">
        <v>1.0</v>
      </c>
      <c r="Y31" s="7"/>
      <c r="Z31" s="7"/>
    </row>
    <row r="32" ht="15.75" customHeight="1">
      <c r="A32" s="7">
        <f t="shared" si="6"/>
        <v>1969</v>
      </c>
      <c r="B32" s="7" t="s">
        <v>53</v>
      </c>
      <c r="C32" s="7">
        <v>0.0</v>
      </c>
      <c r="D32" s="7"/>
      <c r="E32" s="7" t="s">
        <v>158</v>
      </c>
      <c r="F32" s="7" t="s">
        <v>159</v>
      </c>
      <c r="G32" s="7" t="s">
        <v>51</v>
      </c>
      <c r="H32" s="7"/>
      <c r="I32" s="7" t="s">
        <v>51</v>
      </c>
      <c r="J32" s="7"/>
      <c r="K32" s="7"/>
      <c r="L32" s="7"/>
      <c r="M32" s="7"/>
      <c r="N32" s="7"/>
      <c r="O32" s="7"/>
      <c r="P32" s="7"/>
      <c r="Q32" s="7"/>
      <c r="R32" s="10"/>
      <c r="S32" s="10"/>
      <c r="T32" s="7"/>
      <c r="U32" s="7"/>
      <c r="V32" s="7" t="s">
        <v>51</v>
      </c>
      <c r="W32" s="7"/>
      <c r="X32" s="7" t="s">
        <v>51</v>
      </c>
      <c r="Y32" s="7"/>
      <c r="Z32" s="7"/>
    </row>
    <row r="33" ht="15.75" customHeight="1">
      <c r="A33" s="7">
        <f t="shared" si="6"/>
        <v>2022</v>
      </c>
      <c r="B33" s="7" t="s">
        <v>140</v>
      </c>
      <c r="C33" s="7">
        <v>0.0</v>
      </c>
      <c r="D33" s="7"/>
      <c r="E33" s="7" t="s">
        <v>160</v>
      </c>
      <c r="F33" s="7" t="s">
        <v>161</v>
      </c>
      <c r="G33" s="7" t="s">
        <v>51</v>
      </c>
      <c r="H33" s="7"/>
      <c r="I33" s="7" t="s">
        <v>51</v>
      </c>
      <c r="J33" s="7"/>
      <c r="K33" s="7"/>
      <c r="L33" s="7"/>
      <c r="M33" s="7"/>
      <c r="N33" s="7"/>
      <c r="O33" s="7"/>
      <c r="P33" s="7"/>
      <c r="Q33" s="7"/>
      <c r="R33" s="8"/>
      <c r="S33" s="8"/>
      <c r="T33" s="7"/>
      <c r="U33" s="7"/>
      <c r="V33" s="7" t="s">
        <v>51</v>
      </c>
      <c r="W33" s="7"/>
      <c r="X33" s="7" t="s">
        <v>51</v>
      </c>
      <c r="Y33" s="7"/>
      <c r="Z33" s="7"/>
    </row>
    <row r="34" ht="15.75" customHeight="1">
      <c r="A34" s="7">
        <f t="shared" si="6"/>
        <v>2022</v>
      </c>
      <c r="B34" s="7" t="s">
        <v>140</v>
      </c>
      <c r="C34" s="7">
        <v>0.0</v>
      </c>
      <c r="D34" s="7"/>
      <c r="E34" s="7" t="s">
        <v>162</v>
      </c>
      <c r="F34" s="7" t="s">
        <v>163</v>
      </c>
      <c r="G34" s="7" t="s">
        <v>164</v>
      </c>
      <c r="H34" s="7">
        <v>64.0</v>
      </c>
      <c r="I34" s="7">
        <v>1.0</v>
      </c>
      <c r="J34" s="7" t="s">
        <v>41</v>
      </c>
      <c r="K34" s="7" t="s">
        <v>42</v>
      </c>
      <c r="L34" s="7" t="s">
        <v>43</v>
      </c>
      <c r="M34" s="7" t="s">
        <v>31</v>
      </c>
      <c r="N34" s="7" t="s">
        <v>74</v>
      </c>
      <c r="O34" s="7">
        <v>2.0</v>
      </c>
      <c r="P34" s="7">
        <v>0.0</v>
      </c>
      <c r="Q34" s="7" t="s">
        <v>165</v>
      </c>
      <c r="R34" s="8"/>
      <c r="S34" s="8"/>
      <c r="T34" s="7" t="s">
        <v>77</v>
      </c>
      <c r="U34" s="7">
        <v>4.0</v>
      </c>
      <c r="V34" s="7">
        <v>1.0</v>
      </c>
      <c r="W34" s="7">
        <v>27.019178082191782</v>
      </c>
      <c r="X34" s="7">
        <v>1.0</v>
      </c>
      <c r="Y34" s="7"/>
      <c r="Z34" s="7"/>
    </row>
    <row r="35" ht="15.75" customHeight="1">
      <c r="A35" s="7">
        <f t="shared" si="6"/>
        <v>1965</v>
      </c>
      <c r="B35" s="7" t="s">
        <v>56</v>
      </c>
      <c r="C35" s="7">
        <v>1.0</v>
      </c>
      <c r="D35" s="7" t="s">
        <v>166</v>
      </c>
      <c r="E35" s="7" t="s">
        <v>167</v>
      </c>
      <c r="F35" s="7" t="s">
        <v>26</v>
      </c>
      <c r="G35" s="7" t="s">
        <v>168</v>
      </c>
      <c r="H35" s="7">
        <v>48.0</v>
      </c>
      <c r="I35" s="7">
        <v>1.0</v>
      </c>
      <c r="J35" s="7" t="s">
        <v>169</v>
      </c>
      <c r="K35" s="7" t="s">
        <v>170</v>
      </c>
      <c r="L35" s="7" t="s">
        <v>65</v>
      </c>
      <c r="M35" s="7" t="s">
        <v>31</v>
      </c>
      <c r="N35" s="7" t="s">
        <v>171</v>
      </c>
      <c r="O35" s="7">
        <v>2.0</v>
      </c>
      <c r="P35" s="7">
        <v>1.0</v>
      </c>
      <c r="Q35" s="7" t="s">
        <v>33</v>
      </c>
      <c r="R35" s="8" t="s">
        <v>34</v>
      </c>
      <c r="S35" s="8" t="s">
        <v>67</v>
      </c>
      <c r="T35" s="7" t="s">
        <v>77</v>
      </c>
      <c r="U35" s="7">
        <v>3.0</v>
      </c>
      <c r="V35" s="7">
        <v>1.0</v>
      </c>
      <c r="W35" s="7">
        <v>16.0</v>
      </c>
      <c r="X35" s="7">
        <v>1.0</v>
      </c>
      <c r="Y35" s="7"/>
      <c r="Z35" s="7"/>
    </row>
    <row r="36" ht="15.75" customHeight="1">
      <c r="A36" s="7">
        <f t="shared" si="6"/>
        <v>1969</v>
      </c>
      <c r="B36" s="7" t="s">
        <v>53</v>
      </c>
      <c r="C36" s="7">
        <v>1.0</v>
      </c>
      <c r="D36" s="7" t="s">
        <v>172</v>
      </c>
      <c r="E36" s="7" t="s">
        <v>167</v>
      </c>
      <c r="F36" s="7" t="s">
        <v>26</v>
      </c>
      <c r="G36" s="7" t="s">
        <v>168</v>
      </c>
      <c r="H36" s="7">
        <v>52.0</v>
      </c>
      <c r="I36" s="7">
        <v>1.0</v>
      </c>
      <c r="J36" s="7" t="s">
        <v>169</v>
      </c>
      <c r="K36" s="7" t="s">
        <v>170</v>
      </c>
      <c r="L36" s="7" t="s">
        <v>65</v>
      </c>
      <c r="M36" s="7" t="s">
        <v>31</v>
      </c>
      <c r="N36" s="7" t="s">
        <v>171</v>
      </c>
      <c r="O36" s="7">
        <v>2.0</v>
      </c>
      <c r="P36" s="7">
        <v>1.0</v>
      </c>
      <c r="Q36" s="7" t="s">
        <v>33</v>
      </c>
      <c r="R36" s="8" t="s">
        <v>34</v>
      </c>
      <c r="S36" s="8" t="s">
        <v>67</v>
      </c>
      <c r="T36" s="7" t="s">
        <v>133</v>
      </c>
      <c r="U36" s="7">
        <v>4.0</v>
      </c>
      <c r="V36" s="7">
        <v>1.0</v>
      </c>
      <c r="W36" s="7">
        <v>19.786301369863015</v>
      </c>
      <c r="X36" s="7">
        <v>1.0</v>
      </c>
      <c r="Y36" s="7"/>
      <c r="Z36" s="7"/>
    </row>
    <row r="37" ht="15.75" customHeight="1">
      <c r="A37" s="7">
        <v>1981.0</v>
      </c>
      <c r="B37" s="7" t="s">
        <v>24</v>
      </c>
      <c r="C37" s="7">
        <v>1.0</v>
      </c>
      <c r="D37" s="7" t="s">
        <v>172</v>
      </c>
      <c r="E37" s="7" t="s">
        <v>167</v>
      </c>
      <c r="F37" s="7" t="s">
        <v>173</v>
      </c>
      <c r="G37" s="7" t="s">
        <v>168</v>
      </c>
      <c r="H37" s="7">
        <v>63.0</v>
      </c>
      <c r="I37" s="7">
        <v>1.0</v>
      </c>
      <c r="J37" s="7" t="s">
        <v>169</v>
      </c>
      <c r="K37" s="7" t="s">
        <v>170</v>
      </c>
      <c r="L37" s="7" t="s">
        <v>65</v>
      </c>
      <c r="M37" s="7" t="s">
        <v>31</v>
      </c>
      <c r="N37" s="7" t="s">
        <v>171</v>
      </c>
      <c r="O37" s="7">
        <v>2.0</v>
      </c>
      <c r="P37" s="7">
        <v>1.0</v>
      </c>
      <c r="Q37" s="7" t="s">
        <v>33</v>
      </c>
      <c r="R37" s="8" t="s">
        <v>34</v>
      </c>
      <c r="S37" s="8" t="s">
        <v>67</v>
      </c>
      <c r="T37" s="7" t="s">
        <v>133</v>
      </c>
      <c r="U37" s="7">
        <v>6.0</v>
      </c>
      <c r="V37" s="7">
        <v>1.0</v>
      </c>
      <c r="W37" s="7">
        <v>31.476712328767125</v>
      </c>
      <c r="X37" s="7">
        <v>1.0</v>
      </c>
      <c r="Y37" s="7"/>
      <c r="Z37" s="7"/>
    </row>
    <row r="38" ht="15.75" customHeight="1">
      <c r="A38" s="7">
        <f t="shared" ref="A38:A39" si="7">IF(B38="","", YEAR(B38))</f>
        <v>1986</v>
      </c>
      <c r="B38" s="7" t="s">
        <v>174</v>
      </c>
      <c r="C38" s="7">
        <v>0.0</v>
      </c>
      <c r="D38" s="7"/>
      <c r="E38" s="7" t="s">
        <v>167</v>
      </c>
      <c r="F38" s="7" t="s">
        <v>173</v>
      </c>
      <c r="G38" s="7" t="s">
        <v>168</v>
      </c>
      <c r="H38" s="7">
        <v>68.0</v>
      </c>
      <c r="I38" s="7">
        <v>1.0</v>
      </c>
      <c r="J38" s="7" t="s">
        <v>169</v>
      </c>
      <c r="K38" s="7" t="s">
        <v>170</v>
      </c>
      <c r="L38" s="7" t="s">
        <v>65</v>
      </c>
      <c r="M38" s="7" t="s">
        <v>31</v>
      </c>
      <c r="N38" s="7" t="s">
        <v>171</v>
      </c>
      <c r="O38" s="7">
        <v>2.0</v>
      </c>
      <c r="P38" s="7">
        <v>1.0</v>
      </c>
      <c r="Q38" s="7" t="s">
        <v>33</v>
      </c>
      <c r="R38" s="8" t="s">
        <v>34</v>
      </c>
      <c r="S38" s="8" t="s">
        <v>67</v>
      </c>
      <c r="T38" s="7" t="s">
        <v>133</v>
      </c>
      <c r="U38" s="7">
        <v>6.0</v>
      </c>
      <c r="V38" s="7">
        <v>1.0</v>
      </c>
      <c r="W38" s="7">
        <v>36.12876712328767</v>
      </c>
      <c r="X38" s="7">
        <v>1.0</v>
      </c>
      <c r="Y38" s="7"/>
      <c r="Z38" s="7"/>
    </row>
    <row r="39" ht="15.75" customHeight="1">
      <c r="A39" s="7">
        <f t="shared" si="7"/>
        <v>1992</v>
      </c>
      <c r="B39" s="7" t="s">
        <v>111</v>
      </c>
      <c r="C39" s="7">
        <v>1.0</v>
      </c>
      <c r="D39" s="9" t="s">
        <v>166</v>
      </c>
      <c r="E39" s="7" t="s">
        <v>175</v>
      </c>
      <c r="F39" s="7" t="s">
        <v>176</v>
      </c>
      <c r="G39" s="7" t="s">
        <v>177</v>
      </c>
      <c r="H39" s="7">
        <v>64.0</v>
      </c>
      <c r="I39" s="7">
        <v>1.0</v>
      </c>
      <c r="J39" s="7" t="s">
        <v>178</v>
      </c>
      <c r="K39" s="7" t="s">
        <v>179</v>
      </c>
      <c r="L39" s="7" t="s">
        <v>65</v>
      </c>
      <c r="M39" s="7" t="s">
        <v>31</v>
      </c>
      <c r="N39" s="7" t="s">
        <v>171</v>
      </c>
      <c r="O39" s="7">
        <v>2.0</v>
      </c>
      <c r="P39" s="7">
        <v>5.0</v>
      </c>
      <c r="Q39" s="7" t="s">
        <v>96</v>
      </c>
      <c r="R39" s="8" t="s">
        <v>87</v>
      </c>
      <c r="S39" s="8" t="s">
        <v>180</v>
      </c>
      <c r="T39" s="9" t="s">
        <v>36</v>
      </c>
      <c r="U39" s="7">
        <v>3.0</v>
      </c>
      <c r="V39" s="7">
        <v>1.0</v>
      </c>
      <c r="W39" s="7">
        <v>19.553424657534247</v>
      </c>
      <c r="X39" s="7">
        <v>1.0</v>
      </c>
      <c r="Y39" s="7"/>
      <c r="Z39" s="7"/>
    </row>
    <row r="40" ht="15.75" customHeight="1">
      <c r="A40" s="7">
        <v>1981.0</v>
      </c>
      <c r="B40" s="7" t="s">
        <v>24</v>
      </c>
      <c r="C40" s="7">
        <v>0.0</v>
      </c>
      <c r="D40" s="7"/>
      <c r="E40" s="7" t="s">
        <v>181</v>
      </c>
      <c r="F40" s="7" t="s">
        <v>55</v>
      </c>
      <c r="G40" s="7" t="s">
        <v>51</v>
      </c>
      <c r="H40" s="7"/>
      <c r="I40" s="7" t="s">
        <v>51</v>
      </c>
      <c r="J40" s="7"/>
      <c r="K40" s="7"/>
      <c r="L40" s="7"/>
      <c r="M40" s="7"/>
      <c r="N40" s="7"/>
      <c r="O40" s="7"/>
      <c r="P40" s="7"/>
      <c r="Q40" s="7"/>
      <c r="R40" s="8"/>
      <c r="S40" s="8"/>
      <c r="T40" s="7"/>
      <c r="U40" s="7"/>
      <c r="V40" s="7" t="s">
        <v>51</v>
      </c>
      <c r="W40" s="7"/>
      <c r="X40" s="7" t="s">
        <v>51</v>
      </c>
      <c r="Y40" s="7"/>
      <c r="Z40" s="7"/>
    </row>
    <row r="41" ht="15.75" customHeight="1">
      <c r="A41" s="7">
        <f t="shared" ref="A41:A46" si="8">IF(B41="","", YEAR(B41))</f>
        <v>2022</v>
      </c>
      <c r="B41" s="7" t="s">
        <v>140</v>
      </c>
      <c r="C41" s="7">
        <v>0.0</v>
      </c>
      <c r="D41" s="7"/>
      <c r="E41" s="7" t="s">
        <v>182</v>
      </c>
      <c r="F41" s="7" t="s">
        <v>183</v>
      </c>
      <c r="G41" s="7" t="s">
        <v>184</v>
      </c>
      <c r="H41" s="7">
        <v>47.0</v>
      </c>
      <c r="I41" s="7">
        <v>1.0</v>
      </c>
      <c r="J41" s="7" t="s">
        <v>41</v>
      </c>
      <c r="K41" s="7" t="s">
        <v>42</v>
      </c>
      <c r="L41" s="7" t="s">
        <v>43</v>
      </c>
      <c r="M41" s="7" t="s">
        <v>31</v>
      </c>
      <c r="N41" s="7" t="s">
        <v>32</v>
      </c>
      <c r="O41" s="7">
        <v>0.0</v>
      </c>
      <c r="P41" s="7">
        <v>3.0</v>
      </c>
      <c r="Q41" s="7" t="s">
        <v>33</v>
      </c>
      <c r="R41" s="8" t="s">
        <v>185</v>
      </c>
      <c r="S41" s="8" t="s">
        <v>186</v>
      </c>
      <c r="T41" s="7" t="s">
        <v>187</v>
      </c>
      <c r="U41" s="7">
        <v>5.0</v>
      </c>
      <c r="V41" s="7">
        <v>1.0</v>
      </c>
      <c r="W41" s="7">
        <v>21.85753424657534</v>
      </c>
      <c r="X41" s="7">
        <v>1.0</v>
      </c>
      <c r="Y41" s="7"/>
      <c r="Z41" s="7"/>
    </row>
    <row r="42" ht="15.75" customHeight="1">
      <c r="A42" s="7">
        <f t="shared" si="8"/>
        <v>1953</v>
      </c>
      <c r="B42" s="7" t="s">
        <v>188</v>
      </c>
      <c r="C42" s="7">
        <v>0.0</v>
      </c>
      <c r="D42" s="7"/>
      <c r="E42" s="7" t="s">
        <v>189</v>
      </c>
      <c r="F42" s="7" t="s">
        <v>55</v>
      </c>
      <c r="G42" s="7" t="s">
        <v>51</v>
      </c>
      <c r="H42" s="7"/>
      <c r="I42" s="7" t="s">
        <v>51</v>
      </c>
      <c r="J42" s="7"/>
      <c r="K42" s="7"/>
      <c r="L42" s="7"/>
      <c r="M42" s="7"/>
      <c r="N42" s="7"/>
      <c r="O42" s="7"/>
      <c r="P42" s="7"/>
      <c r="Q42" s="7"/>
      <c r="R42" s="8"/>
      <c r="S42" s="8"/>
      <c r="T42" s="7"/>
      <c r="U42" s="7"/>
      <c r="V42" s="7" t="s">
        <v>51</v>
      </c>
      <c r="W42" s="7"/>
      <c r="X42" s="7" t="s">
        <v>51</v>
      </c>
      <c r="Y42" s="7"/>
      <c r="Z42" s="7"/>
    </row>
    <row r="43" ht="15.75" customHeight="1">
      <c r="A43" s="7">
        <f t="shared" si="8"/>
        <v>1965</v>
      </c>
      <c r="B43" s="7" t="s">
        <v>56</v>
      </c>
      <c r="C43" s="7">
        <v>0.0</v>
      </c>
      <c r="D43" s="7"/>
      <c r="E43" s="7" t="s">
        <v>189</v>
      </c>
      <c r="F43" s="7" t="s">
        <v>190</v>
      </c>
      <c r="G43" s="7" t="s">
        <v>51</v>
      </c>
      <c r="H43" s="7"/>
      <c r="I43" s="7" t="s">
        <v>51</v>
      </c>
      <c r="J43" s="7"/>
      <c r="K43" s="7"/>
      <c r="L43" s="7"/>
      <c r="M43" s="7"/>
      <c r="N43" s="7"/>
      <c r="O43" s="7"/>
      <c r="P43" s="7"/>
      <c r="Q43" s="7"/>
      <c r="R43" s="8"/>
      <c r="S43" s="8"/>
      <c r="T43" s="7"/>
      <c r="U43" s="7"/>
      <c r="V43" s="7" t="s">
        <v>51</v>
      </c>
      <c r="W43" s="7"/>
      <c r="X43" s="7" t="s">
        <v>51</v>
      </c>
      <c r="Y43" s="7"/>
      <c r="Z43" s="7"/>
    </row>
    <row r="44" ht="15.75" customHeight="1">
      <c r="A44" s="7">
        <f t="shared" si="8"/>
        <v>1969</v>
      </c>
      <c r="B44" s="7" t="s">
        <v>53</v>
      </c>
      <c r="C44" s="7">
        <v>0.0</v>
      </c>
      <c r="D44" s="7"/>
      <c r="E44" s="7" t="s">
        <v>189</v>
      </c>
      <c r="F44" s="7" t="s">
        <v>190</v>
      </c>
      <c r="G44" s="7" t="s">
        <v>51</v>
      </c>
      <c r="H44" s="7"/>
      <c r="I44" s="7" t="s">
        <v>51</v>
      </c>
      <c r="J44" s="7"/>
      <c r="K44" s="7"/>
      <c r="L44" s="7"/>
      <c r="M44" s="7"/>
      <c r="N44" s="7"/>
      <c r="O44" s="7"/>
      <c r="P44" s="7"/>
      <c r="Q44" s="7"/>
      <c r="R44" s="10"/>
      <c r="S44" s="10"/>
      <c r="T44" s="7"/>
      <c r="U44" s="7"/>
      <c r="V44" s="7" t="s">
        <v>51</v>
      </c>
      <c r="W44" s="7"/>
      <c r="X44" s="7" t="s">
        <v>51</v>
      </c>
      <c r="Y44" s="7"/>
      <c r="Z44" s="7"/>
    </row>
    <row r="45" ht="15.75" customHeight="1">
      <c r="A45" s="7">
        <f t="shared" si="8"/>
        <v>1965</v>
      </c>
      <c r="B45" s="7" t="s">
        <v>56</v>
      </c>
      <c r="C45" s="7">
        <v>0.0</v>
      </c>
      <c r="D45" s="7"/>
      <c r="E45" s="7" t="s">
        <v>191</v>
      </c>
      <c r="F45" s="7" t="s">
        <v>55</v>
      </c>
      <c r="G45" s="7" t="s">
        <v>51</v>
      </c>
      <c r="H45" s="7"/>
      <c r="I45" s="7" t="s">
        <v>51</v>
      </c>
      <c r="J45" s="7"/>
      <c r="K45" s="7"/>
      <c r="L45" s="7"/>
      <c r="M45" s="7"/>
      <c r="N45" s="7"/>
      <c r="O45" s="7"/>
      <c r="P45" s="7"/>
      <c r="Q45" s="7"/>
      <c r="R45" s="8"/>
      <c r="S45" s="8"/>
      <c r="T45" s="7"/>
      <c r="U45" s="7"/>
      <c r="V45" s="7" t="s">
        <v>51</v>
      </c>
      <c r="W45" s="7"/>
      <c r="X45" s="7" t="s">
        <v>51</v>
      </c>
      <c r="Y45" s="7"/>
      <c r="Z45" s="7"/>
    </row>
    <row r="46" ht="15.75" customHeight="1">
      <c r="A46" s="7">
        <f t="shared" si="8"/>
        <v>1969</v>
      </c>
      <c r="B46" s="7" t="s">
        <v>53</v>
      </c>
      <c r="C46" s="7">
        <v>0.0</v>
      </c>
      <c r="D46" s="7"/>
      <c r="E46" s="7" t="s">
        <v>191</v>
      </c>
      <c r="F46" s="7" t="s">
        <v>55</v>
      </c>
      <c r="G46" s="7" t="s">
        <v>51</v>
      </c>
      <c r="H46" s="7"/>
      <c r="I46" s="7" t="s">
        <v>51</v>
      </c>
      <c r="J46" s="7"/>
      <c r="K46" s="7"/>
      <c r="L46" s="7"/>
      <c r="M46" s="7"/>
      <c r="N46" s="7"/>
      <c r="O46" s="7"/>
      <c r="P46" s="7"/>
      <c r="Q46" s="7"/>
      <c r="R46" s="10"/>
      <c r="S46" s="10"/>
      <c r="T46" s="7"/>
      <c r="U46" s="7"/>
      <c r="V46" s="7" t="s">
        <v>51</v>
      </c>
      <c r="W46" s="7"/>
      <c r="X46" s="7" t="s">
        <v>51</v>
      </c>
      <c r="Y46" s="7"/>
      <c r="Z46" s="7"/>
    </row>
    <row r="47" ht="15.75" customHeight="1">
      <c r="A47" s="7">
        <v>1961.0</v>
      </c>
      <c r="B47" s="7" t="s">
        <v>52</v>
      </c>
      <c r="C47" s="7">
        <v>0.0</v>
      </c>
      <c r="D47" s="7"/>
      <c r="E47" s="7" t="s">
        <v>192</v>
      </c>
      <c r="F47" s="7" t="s">
        <v>55</v>
      </c>
      <c r="G47" s="7" t="s">
        <v>51</v>
      </c>
      <c r="H47" s="7"/>
      <c r="I47" s="7" t="s">
        <v>51</v>
      </c>
      <c r="J47" s="7"/>
      <c r="K47" s="7"/>
      <c r="L47" s="7"/>
      <c r="M47" s="7"/>
      <c r="N47" s="7"/>
      <c r="O47" s="7"/>
      <c r="P47" s="7"/>
      <c r="Q47" s="7"/>
      <c r="R47" s="8"/>
      <c r="S47" s="8"/>
      <c r="T47" s="7"/>
      <c r="U47" s="7"/>
      <c r="V47" s="7" t="s">
        <v>51</v>
      </c>
      <c r="W47" s="7"/>
      <c r="X47" s="7" t="s">
        <v>51</v>
      </c>
      <c r="Y47" s="7"/>
      <c r="Z47" s="7"/>
    </row>
    <row r="48" ht="15.75" customHeight="1">
      <c r="A48" s="7">
        <f>IF(B48="","", YEAR(B48))</f>
        <v>2010</v>
      </c>
      <c r="B48" s="7" t="s">
        <v>70</v>
      </c>
      <c r="C48" s="7">
        <v>0.0</v>
      </c>
      <c r="D48" s="7"/>
      <c r="E48" s="7" t="s">
        <v>193</v>
      </c>
      <c r="F48" s="7" t="s">
        <v>176</v>
      </c>
      <c r="G48" s="7" t="s">
        <v>194</v>
      </c>
      <c r="H48" s="7">
        <v>45.0</v>
      </c>
      <c r="I48" s="7">
        <v>1.0</v>
      </c>
      <c r="J48" s="7" t="s">
        <v>195</v>
      </c>
      <c r="K48" s="7" t="s">
        <v>196</v>
      </c>
      <c r="L48" s="7" t="s">
        <v>197</v>
      </c>
      <c r="M48" s="7" t="s">
        <v>31</v>
      </c>
      <c r="N48" s="7" t="s">
        <v>32</v>
      </c>
      <c r="O48" s="7">
        <v>0.0</v>
      </c>
      <c r="P48" s="7">
        <v>3.0</v>
      </c>
      <c r="Q48" s="7" t="s">
        <v>96</v>
      </c>
      <c r="R48" s="8" t="s">
        <v>198</v>
      </c>
      <c r="S48" s="8" t="s">
        <v>109</v>
      </c>
      <c r="T48" s="9" t="s">
        <v>36</v>
      </c>
      <c r="U48" s="7">
        <v>2.0</v>
      </c>
      <c r="V48" s="7">
        <v>1.0</v>
      </c>
      <c r="W48" s="7">
        <v>11.293150684931506</v>
      </c>
      <c r="X48" s="7">
        <v>1.0</v>
      </c>
      <c r="Y48" s="7"/>
      <c r="Z48" s="7"/>
    </row>
    <row r="49" ht="15.75" customHeight="1">
      <c r="A49" s="7">
        <v>1935.0</v>
      </c>
      <c r="B49" s="7" t="s">
        <v>131</v>
      </c>
      <c r="C49" s="7">
        <v>0.0</v>
      </c>
      <c r="D49" s="7"/>
      <c r="E49" s="7" t="s">
        <v>199</v>
      </c>
      <c r="F49" s="7" t="s">
        <v>200</v>
      </c>
      <c r="G49" s="7" t="s">
        <v>201</v>
      </c>
      <c r="H49" s="7">
        <v>75.0</v>
      </c>
      <c r="I49" s="7">
        <v>1.0</v>
      </c>
      <c r="J49" s="7" t="s">
        <v>202</v>
      </c>
      <c r="K49" s="7" t="s">
        <v>170</v>
      </c>
      <c r="L49" s="7" t="s">
        <v>65</v>
      </c>
      <c r="M49" s="7" t="s">
        <v>31</v>
      </c>
      <c r="N49" s="7" t="s">
        <v>66</v>
      </c>
      <c r="O49" s="7">
        <v>3.0</v>
      </c>
      <c r="P49" s="7">
        <v>2.0</v>
      </c>
      <c r="Q49" s="7" t="s">
        <v>33</v>
      </c>
      <c r="R49" s="8" t="s">
        <v>102</v>
      </c>
      <c r="S49" s="8"/>
      <c r="T49" s="7" t="s">
        <v>203</v>
      </c>
      <c r="U49" s="7"/>
      <c r="V49" s="7">
        <v>0.0</v>
      </c>
      <c r="W49" s="7"/>
      <c r="X49" s="9">
        <v>0.0</v>
      </c>
      <c r="Y49" s="7"/>
      <c r="Z49" s="7"/>
    </row>
    <row r="50" ht="15.75" customHeight="1">
      <c r="A50" s="7">
        <v>1961.0</v>
      </c>
      <c r="B50" s="7" t="s">
        <v>52</v>
      </c>
      <c r="C50" s="7">
        <v>0.0</v>
      </c>
      <c r="D50" s="7"/>
      <c r="E50" s="7" t="s">
        <v>204</v>
      </c>
      <c r="F50" s="7" t="s">
        <v>55</v>
      </c>
      <c r="G50" s="7" t="s">
        <v>51</v>
      </c>
      <c r="H50" s="7"/>
      <c r="I50" s="7" t="s">
        <v>51</v>
      </c>
      <c r="J50" s="7"/>
      <c r="K50" s="7"/>
      <c r="L50" s="7"/>
      <c r="M50" s="7"/>
      <c r="N50" s="7"/>
      <c r="O50" s="7"/>
      <c r="P50" s="7"/>
      <c r="Q50" s="7"/>
      <c r="R50" s="8"/>
      <c r="S50" s="8"/>
      <c r="T50" s="7"/>
      <c r="U50" s="7"/>
      <c r="V50" s="7" t="s">
        <v>51</v>
      </c>
      <c r="W50" s="7"/>
      <c r="X50" s="7" t="s">
        <v>51</v>
      </c>
      <c r="Y50" s="7"/>
      <c r="Z50" s="7"/>
    </row>
    <row r="51" ht="15.75" customHeight="1">
      <c r="A51" s="7">
        <f t="shared" ref="A51:A52" si="9">IF(B51="","", YEAR(B51))</f>
        <v>1965</v>
      </c>
      <c r="B51" s="7" t="s">
        <v>56</v>
      </c>
      <c r="C51" s="7">
        <v>0.0</v>
      </c>
      <c r="D51" s="7"/>
      <c r="E51" s="7" t="s">
        <v>205</v>
      </c>
      <c r="F51" s="7" t="s">
        <v>206</v>
      </c>
      <c r="G51" s="7" t="s">
        <v>51</v>
      </c>
      <c r="H51" s="7"/>
      <c r="I51" s="7" t="s">
        <v>51</v>
      </c>
      <c r="J51" s="7"/>
      <c r="K51" s="7"/>
      <c r="L51" s="7"/>
      <c r="M51" s="7"/>
      <c r="N51" s="7"/>
      <c r="O51" s="7"/>
      <c r="P51" s="7"/>
      <c r="Q51" s="7"/>
      <c r="R51" s="8"/>
      <c r="S51" s="8"/>
      <c r="T51" s="7"/>
      <c r="U51" s="7"/>
      <c r="V51" s="7" t="s">
        <v>51</v>
      </c>
      <c r="W51" s="7"/>
      <c r="X51" s="7" t="s">
        <v>51</v>
      </c>
      <c r="Y51" s="7"/>
      <c r="Z51" s="7"/>
    </row>
    <row r="52" ht="15.75" customHeight="1">
      <c r="A52" s="7">
        <f t="shared" si="9"/>
        <v>1941</v>
      </c>
      <c r="B52" s="7" t="s">
        <v>207</v>
      </c>
      <c r="C52" s="7">
        <v>0.0</v>
      </c>
      <c r="D52" s="7"/>
      <c r="E52" s="7" t="s">
        <v>208</v>
      </c>
      <c r="F52" s="7" t="s">
        <v>209</v>
      </c>
      <c r="G52" s="7" t="s">
        <v>210</v>
      </c>
      <c r="H52" s="7">
        <v>43.0</v>
      </c>
      <c r="I52" s="7">
        <v>1.0</v>
      </c>
      <c r="J52" s="7" t="s">
        <v>211</v>
      </c>
      <c r="K52" s="7" t="s">
        <v>138</v>
      </c>
      <c r="L52" s="7" t="s">
        <v>85</v>
      </c>
      <c r="M52" s="7" t="s">
        <v>86</v>
      </c>
      <c r="N52" s="7" t="s">
        <v>66</v>
      </c>
      <c r="O52" s="7">
        <v>1.0</v>
      </c>
      <c r="P52" s="7">
        <v>1.0</v>
      </c>
      <c r="Q52" s="7" t="s">
        <v>33</v>
      </c>
      <c r="R52" s="11" t="s">
        <v>212</v>
      </c>
      <c r="S52" s="8" t="s">
        <v>213</v>
      </c>
      <c r="T52" s="7" t="s">
        <v>214</v>
      </c>
      <c r="U52" s="7"/>
      <c r="V52" s="7">
        <v>0.0</v>
      </c>
      <c r="W52" s="7"/>
      <c r="X52" s="7">
        <v>1.0</v>
      </c>
      <c r="Y52" s="7"/>
      <c r="Z52" s="7"/>
    </row>
    <row r="53" ht="15.75" customHeight="1">
      <c r="A53" s="7">
        <v>1946.0</v>
      </c>
      <c r="B53" s="7" t="s">
        <v>215</v>
      </c>
      <c r="C53" s="7">
        <v>0.0</v>
      </c>
      <c r="D53" s="7"/>
      <c r="E53" s="7" t="s">
        <v>208</v>
      </c>
      <c r="F53" s="7" t="s">
        <v>209</v>
      </c>
      <c r="G53" s="7" t="s">
        <v>210</v>
      </c>
      <c r="H53" s="7">
        <v>47.0</v>
      </c>
      <c r="I53" s="7">
        <v>1.0</v>
      </c>
      <c r="J53" s="7" t="s">
        <v>211</v>
      </c>
      <c r="K53" s="7" t="s">
        <v>138</v>
      </c>
      <c r="L53" s="7" t="s">
        <v>85</v>
      </c>
      <c r="M53" s="7" t="s">
        <v>86</v>
      </c>
      <c r="N53" s="7" t="s">
        <v>66</v>
      </c>
      <c r="O53" s="7">
        <v>1.0</v>
      </c>
      <c r="P53" s="7">
        <v>1.0</v>
      </c>
      <c r="Q53" s="7" t="s">
        <v>33</v>
      </c>
      <c r="R53" s="11" t="s">
        <v>212</v>
      </c>
      <c r="S53" s="8" t="s">
        <v>213</v>
      </c>
      <c r="T53" s="7" t="s">
        <v>214</v>
      </c>
      <c r="U53" s="7"/>
      <c r="V53" s="7">
        <v>0.0</v>
      </c>
      <c r="W53" s="7"/>
      <c r="X53" s="7">
        <v>1.0</v>
      </c>
      <c r="Y53" s="7"/>
      <c r="Z53" s="7"/>
    </row>
    <row r="54" ht="15.75" customHeight="1">
      <c r="A54" s="7">
        <f t="shared" ref="A54:A58" si="10">IF(B54="","", YEAR(B54))</f>
        <v>1992</v>
      </c>
      <c r="B54" s="7" t="s">
        <v>111</v>
      </c>
      <c r="C54" s="7">
        <v>0.0</v>
      </c>
      <c r="D54" s="7"/>
      <c r="E54" s="7" t="s">
        <v>216</v>
      </c>
      <c r="F54" s="7" t="s">
        <v>173</v>
      </c>
      <c r="G54" s="7" t="s">
        <v>217</v>
      </c>
      <c r="H54" s="7">
        <v>62.0</v>
      </c>
      <c r="I54" s="7">
        <v>0.0</v>
      </c>
      <c r="J54" s="7" t="s">
        <v>41</v>
      </c>
      <c r="K54" s="7" t="s">
        <v>42</v>
      </c>
      <c r="L54" s="7" t="s">
        <v>43</v>
      </c>
      <c r="M54" s="7" t="s">
        <v>31</v>
      </c>
      <c r="N54" s="7" t="s">
        <v>171</v>
      </c>
      <c r="O54" s="7">
        <v>5.0</v>
      </c>
      <c r="P54" s="7">
        <v>0.0</v>
      </c>
      <c r="Q54" s="7" t="s">
        <v>165</v>
      </c>
      <c r="R54" s="8"/>
      <c r="S54" s="8"/>
      <c r="T54" s="7" t="s">
        <v>218</v>
      </c>
      <c r="U54" s="7">
        <v>3.0</v>
      </c>
      <c r="V54" s="7">
        <v>1.0</v>
      </c>
      <c r="W54" s="7">
        <v>20.16986301369863</v>
      </c>
      <c r="X54" s="7">
        <v>1.0</v>
      </c>
      <c r="Y54" s="7"/>
      <c r="Z54" s="7"/>
    </row>
    <row r="55" ht="15.75" customHeight="1">
      <c r="A55" s="7">
        <f t="shared" si="10"/>
        <v>2016</v>
      </c>
      <c r="B55" s="7" t="s">
        <v>219</v>
      </c>
      <c r="C55" s="7">
        <v>0.0</v>
      </c>
      <c r="D55" s="7"/>
      <c r="E55" s="7" t="s">
        <v>220</v>
      </c>
      <c r="F55" s="7" t="s">
        <v>221</v>
      </c>
      <c r="G55" s="7" t="s">
        <v>222</v>
      </c>
      <c r="H55" s="7">
        <v>73.0</v>
      </c>
      <c r="I55" s="7">
        <v>1.0</v>
      </c>
      <c r="J55" s="7" t="s">
        <v>41</v>
      </c>
      <c r="K55" s="7" t="s">
        <v>42</v>
      </c>
      <c r="L55" s="7" t="s">
        <v>43</v>
      </c>
      <c r="M55" s="7" t="s">
        <v>31</v>
      </c>
      <c r="N55" s="7" t="s">
        <v>74</v>
      </c>
      <c r="O55" s="7">
        <v>4.0</v>
      </c>
      <c r="P55" s="7">
        <v>4.0</v>
      </c>
      <c r="Q55" s="7" t="s">
        <v>96</v>
      </c>
      <c r="R55" s="11" t="s">
        <v>34</v>
      </c>
      <c r="S55" s="11" t="s">
        <v>149</v>
      </c>
      <c r="T55" s="7" t="s">
        <v>88</v>
      </c>
      <c r="U55" s="7">
        <v>6.0</v>
      </c>
      <c r="V55" s="7">
        <v>1.0</v>
      </c>
      <c r="W55" s="7">
        <v>29.827397260273973</v>
      </c>
      <c r="X55" s="7">
        <v>1.0</v>
      </c>
      <c r="Y55" s="7"/>
      <c r="Z55" s="7"/>
    </row>
    <row r="56" ht="15.75" customHeight="1">
      <c r="A56" s="7">
        <f t="shared" si="10"/>
        <v>2010</v>
      </c>
      <c r="B56" s="7" t="s">
        <v>70</v>
      </c>
      <c r="C56" s="7">
        <v>0.0</v>
      </c>
      <c r="D56" s="7"/>
      <c r="E56" s="7" t="s">
        <v>223</v>
      </c>
      <c r="F56" s="7" t="s">
        <v>224</v>
      </c>
      <c r="G56" s="7" t="s">
        <v>225</v>
      </c>
      <c r="H56" s="7">
        <v>40.0</v>
      </c>
      <c r="I56" s="7">
        <v>1.0</v>
      </c>
      <c r="J56" s="7" t="s">
        <v>226</v>
      </c>
      <c r="K56" s="7" t="s">
        <v>227</v>
      </c>
      <c r="L56" s="7" t="s">
        <v>30</v>
      </c>
      <c r="M56" s="7" t="s">
        <v>31</v>
      </c>
      <c r="N56" s="7" t="s">
        <v>32</v>
      </c>
      <c r="O56" s="7">
        <v>1.0</v>
      </c>
      <c r="P56" s="7">
        <v>3.0</v>
      </c>
      <c r="Q56" s="7" t="s">
        <v>96</v>
      </c>
      <c r="R56" s="11" t="s">
        <v>228</v>
      </c>
      <c r="S56" s="11" t="s">
        <v>229</v>
      </c>
      <c r="T56" s="7" t="s">
        <v>230</v>
      </c>
      <c r="U56" s="7">
        <v>1.0</v>
      </c>
      <c r="V56" s="7">
        <v>1.0</v>
      </c>
      <c r="W56" s="7">
        <v>6.0</v>
      </c>
      <c r="X56" s="7">
        <v>1.0</v>
      </c>
      <c r="Y56" s="7"/>
      <c r="Z56" s="7"/>
    </row>
    <row r="57" ht="15.75" customHeight="1">
      <c r="A57" s="7">
        <f t="shared" si="10"/>
        <v>1998</v>
      </c>
      <c r="B57" s="7" t="s">
        <v>37</v>
      </c>
      <c r="C57" s="7">
        <v>0.0</v>
      </c>
      <c r="D57" s="7"/>
      <c r="E57" s="7" t="s">
        <v>231</v>
      </c>
      <c r="F57" s="7" t="s">
        <v>176</v>
      </c>
      <c r="G57" s="7" t="s">
        <v>232</v>
      </c>
      <c r="H57" s="7">
        <v>61.0</v>
      </c>
      <c r="I57" s="7">
        <v>1.0</v>
      </c>
      <c r="J57" s="7" t="s">
        <v>233</v>
      </c>
      <c r="K57" s="7" t="s">
        <v>179</v>
      </c>
      <c r="L57" s="7" t="s">
        <v>65</v>
      </c>
      <c r="M57" s="7" t="s">
        <v>31</v>
      </c>
      <c r="N57" s="7" t="s">
        <v>32</v>
      </c>
      <c r="O57" s="7">
        <v>1.0</v>
      </c>
      <c r="P57" s="7">
        <v>1.0</v>
      </c>
      <c r="Q57" s="7" t="s">
        <v>33</v>
      </c>
      <c r="R57" s="8" t="s">
        <v>75</v>
      </c>
      <c r="S57" s="8" t="s">
        <v>234</v>
      </c>
      <c r="T57" s="7" t="s">
        <v>118</v>
      </c>
      <c r="U57" s="7">
        <v>3.0</v>
      </c>
      <c r="V57" s="7">
        <v>1.0</v>
      </c>
      <c r="W57" s="7">
        <v>13.742465753424657</v>
      </c>
      <c r="X57" s="7">
        <v>1.0</v>
      </c>
      <c r="Y57" s="7"/>
      <c r="Z57" s="7"/>
    </row>
    <row r="58" ht="15.75" customHeight="1">
      <c r="A58" s="7">
        <f t="shared" si="10"/>
        <v>1949</v>
      </c>
      <c r="B58" s="7" t="s">
        <v>119</v>
      </c>
      <c r="C58" s="7">
        <v>0.0</v>
      </c>
      <c r="D58" s="7"/>
      <c r="E58" s="7" t="s">
        <v>235</v>
      </c>
      <c r="F58" s="7" t="s">
        <v>39</v>
      </c>
      <c r="G58" s="7" t="s">
        <v>236</v>
      </c>
      <c r="H58" s="7">
        <v>59.0</v>
      </c>
      <c r="I58" s="7">
        <v>1.0</v>
      </c>
      <c r="J58" s="7" t="s">
        <v>237</v>
      </c>
      <c r="K58" s="7" t="s">
        <v>238</v>
      </c>
      <c r="L58" s="7" t="s">
        <v>239</v>
      </c>
      <c r="M58" s="7" t="s">
        <v>86</v>
      </c>
      <c r="N58" s="7" t="s">
        <v>171</v>
      </c>
      <c r="O58" s="7">
        <v>1.0</v>
      </c>
      <c r="P58" s="7">
        <v>2.0</v>
      </c>
      <c r="Q58" s="7" t="s">
        <v>33</v>
      </c>
      <c r="R58" s="8" t="s">
        <v>102</v>
      </c>
      <c r="S58" s="8" t="s">
        <v>67</v>
      </c>
      <c r="T58" s="7" t="s">
        <v>77</v>
      </c>
      <c r="U58" s="7">
        <v>7.0</v>
      </c>
      <c r="V58" s="7">
        <v>1.0</v>
      </c>
      <c r="W58" s="7">
        <v>23.616438356164384</v>
      </c>
      <c r="X58" s="7">
        <v>1.0</v>
      </c>
      <c r="Y58" s="7"/>
      <c r="Z58" s="7"/>
    </row>
    <row r="59" ht="15.75" customHeight="1">
      <c r="A59" s="7">
        <v>1981.0</v>
      </c>
      <c r="B59" s="7" t="s">
        <v>24</v>
      </c>
      <c r="C59" s="7">
        <v>0.0</v>
      </c>
      <c r="D59" s="7"/>
      <c r="E59" s="7" t="s">
        <v>240</v>
      </c>
      <c r="F59" s="7" t="s">
        <v>55</v>
      </c>
      <c r="G59" s="7" t="s">
        <v>51</v>
      </c>
      <c r="H59" s="7"/>
      <c r="I59" s="7" t="s">
        <v>51</v>
      </c>
      <c r="J59" s="7"/>
      <c r="K59" s="7"/>
      <c r="L59" s="7"/>
      <c r="M59" s="7"/>
      <c r="N59" s="7"/>
      <c r="O59" s="7"/>
      <c r="P59" s="7"/>
      <c r="Q59" s="7"/>
      <c r="R59" s="8"/>
      <c r="S59" s="8"/>
      <c r="T59" s="7"/>
      <c r="U59" s="7"/>
      <c r="V59" s="7" t="s">
        <v>51</v>
      </c>
      <c r="W59" s="7"/>
      <c r="X59" s="7" t="s">
        <v>51</v>
      </c>
      <c r="Y59" s="7"/>
      <c r="Z59" s="7"/>
    </row>
    <row r="60" ht="15.75" customHeight="1">
      <c r="A60" s="7">
        <f t="shared" ref="A60:A62" si="11">IF(B60="","", YEAR(B60))</f>
        <v>1998</v>
      </c>
      <c r="B60" s="7" t="s">
        <v>37</v>
      </c>
      <c r="C60" s="7">
        <v>1.0</v>
      </c>
      <c r="D60" s="7" t="s">
        <v>172</v>
      </c>
      <c r="E60" s="7" t="s">
        <v>241</v>
      </c>
      <c r="F60" s="7" t="s">
        <v>242</v>
      </c>
      <c r="G60" s="7" t="s">
        <v>243</v>
      </c>
      <c r="H60" s="7">
        <v>61.0</v>
      </c>
      <c r="I60" s="7">
        <v>1.0</v>
      </c>
      <c r="J60" s="7" t="s">
        <v>41</v>
      </c>
      <c r="K60" s="7" t="s">
        <v>42</v>
      </c>
      <c r="L60" s="7" t="s">
        <v>43</v>
      </c>
      <c r="M60" s="7" t="s">
        <v>31</v>
      </c>
      <c r="N60" s="7" t="s">
        <v>74</v>
      </c>
      <c r="O60" s="7">
        <v>8.0</v>
      </c>
      <c r="P60" s="7">
        <v>2.0</v>
      </c>
      <c r="Q60" s="7" t="s">
        <v>165</v>
      </c>
      <c r="R60" s="8"/>
      <c r="S60" s="8"/>
      <c r="T60" s="9" t="s">
        <v>36</v>
      </c>
      <c r="U60" s="7">
        <v>3.0</v>
      </c>
      <c r="V60" s="7">
        <v>1.0</v>
      </c>
      <c r="W60" s="7">
        <v>26.164383561643834</v>
      </c>
      <c r="X60" s="7">
        <v>1.0</v>
      </c>
      <c r="Y60" s="7"/>
      <c r="Z60" s="7"/>
    </row>
    <row r="61" ht="15.75" customHeight="1">
      <c r="A61" s="7">
        <f t="shared" si="11"/>
        <v>2010</v>
      </c>
      <c r="B61" s="7" t="s">
        <v>70</v>
      </c>
      <c r="C61" s="7">
        <v>0.0</v>
      </c>
      <c r="D61" s="7"/>
      <c r="E61" s="7" t="s">
        <v>241</v>
      </c>
      <c r="F61" s="7" t="s">
        <v>244</v>
      </c>
      <c r="G61" s="7" t="s">
        <v>243</v>
      </c>
      <c r="H61" s="7">
        <v>73.0</v>
      </c>
      <c r="I61" s="7">
        <v>1.0</v>
      </c>
      <c r="J61" s="7" t="s">
        <v>41</v>
      </c>
      <c r="K61" s="7" t="s">
        <v>42</v>
      </c>
      <c r="L61" s="7" t="s">
        <v>43</v>
      </c>
      <c r="M61" s="7" t="s">
        <v>31</v>
      </c>
      <c r="N61" s="7" t="s">
        <v>74</v>
      </c>
      <c r="O61" s="7">
        <v>8.0</v>
      </c>
      <c r="P61" s="7">
        <v>2.0</v>
      </c>
      <c r="Q61" s="7" t="s">
        <v>165</v>
      </c>
      <c r="R61" s="8"/>
      <c r="S61" s="8"/>
      <c r="T61" s="9" t="s">
        <v>133</v>
      </c>
      <c r="U61" s="7">
        <v>3.0</v>
      </c>
      <c r="V61" s="7">
        <v>1.0</v>
      </c>
      <c r="W61" s="7">
        <v>28.726027397260275</v>
      </c>
      <c r="X61" s="9">
        <v>1.0</v>
      </c>
      <c r="Y61" s="7"/>
      <c r="Z61" s="7"/>
    </row>
    <row r="62" ht="15.75" customHeight="1">
      <c r="A62" s="7">
        <f t="shared" si="11"/>
        <v>2022</v>
      </c>
      <c r="B62" s="7" t="s">
        <v>140</v>
      </c>
      <c r="C62" s="7">
        <v>0.0</v>
      </c>
      <c r="D62" s="7"/>
      <c r="E62" s="7" t="s">
        <v>245</v>
      </c>
      <c r="F62" s="7" t="s">
        <v>246</v>
      </c>
      <c r="G62" s="7" t="s">
        <v>51</v>
      </c>
      <c r="H62" s="7"/>
      <c r="I62" s="7" t="s">
        <v>51</v>
      </c>
      <c r="J62" s="7"/>
      <c r="K62" s="7"/>
      <c r="L62" s="7"/>
      <c r="M62" s="7"/>
      <c r="N62" s="7"/>
      <c r="O62" s="7"/>
      <c r="P62" s="7"/>
      <c r="Q62" s="7"/>
      <c r="R62" s="8"/>
      <c r="S62" s="8"/>
      <c r="T62" s="7"/>
      <c r="U62" s="7"/>
      <c r="V62" s="7" t="s">
        <v>51</v>
      </c>
      <c r="W62" s="7"/>
      <c r="X62" s="7" t="s">
        <v>51</v>
      </c>
      <c r="Y62" s="7"/>
      <c r="Z62" s="7"/>
    </row>
    <row r="63" ht="15.75" customHeight="1">
      <c r="A63" s="7">
        <v>1943.0</v>
      </c>
      <c r="B63" s="7" t="s">
        <v>247</v>
      </c>
      <c r="C63" s="7">
        <v>1.0</v>
      </c>
      <c r="D63" s="7" t="s">
        <v>124</v>
      </c>
      <c r="E63" s="7" t="s">
        <v>248</v>
      </c>
      <c r="F63" s="7" t="s">
        <v>26</v>
      </c>
      <c r="G63" s="7" t="s">
        <v>249</v>
      </c>
      <c r="H63" s="7">
        <v>52.0</v>
      </c>
      <c r="I63" s="7">
        <v>1.0</v>
      </c>
      <c r="J63" s="7" t="s">
        <v>250</v>
      </c>
      <c r="K63" s="7" t="s">
        <v>251</v>
      </c>
      <c r="L63" s="7" t="s">
        <v>95</v>
      </c>
      <c r="M63" s="7" t="s">
        <v>31</v>
      </c>
      <c r="N63" s="7" t="s">
        <v>74</v>
      </c>
      <c r="O63" s="7">
        <v>4.0</v>
      </c>
      <c r="P63" s="7">
        <v>3.0</v>
      </c>
      <c r="Q63" s="7" t="s">
        <v>44</v>
      </c>
      <c r="R63" s="8" t="s">
        <v>34</v>
      </c>
      <c r="S63" s="8" t="s">
        <v>67</v>
      </c>
      <c r="T63" s="7" t="s">
        <v>252</v>
      </c>
      <c r="U63" s="7">
        <v>6.0</v>
      </c>
      <c r="V63" s="7">
        <v>1.0</v>
      </c>
      <c r="W63" s="7">
        <v>13.802739726027397</v>
      </c>
      <c r="X63" s="7">
        <v>1.0</v>
      </c>
      <c r="Y63" s="7"/>
      <c r="Z63" s="7"/>
    </row>
    <row r="64" ht="15.75" customHeight="1">
      <c r="A64" s="7">
        <f t="shared" ref="A64:A69" si="12">IF(B64="","", YEAR(B64))</f>
        <v>1949</v>
      </c>
      <c r="B64" s="7" t="s">
        <v>119</v>
      </c>
      <c r="C64" s="7">
        <v>0.0</v>
      </c>
      <c r="D64" s="7"/>
      <c r="E64" s="7" t="s">
        <v>248</v>
      </c>
      <c r="F64" s="7" t="s">
        <v>26</v>
      </c>
      <c r="G64" s="7" t="s">
        <v>249</v>
      </c>
      <c r="H64" s="7">
        <v>58.0</v>
      </c>
      <c r="I64" s="7">
        <v>1.0</v>
      </c>
      <c r="J64" s="7" t="s">
        <v>250</v>
      </c>
      <c r="K64" s="7" t="s">
        <v>251</v>
      </c>
      <c r="L64" s="7" t="s">
        <v>95</v>
      </c>
      <c r="M64" s="7" t="s">
        <v>31</v>
      </c>
      <c r="N64" s="7" t="s">
        <v>74</v>
      </c>
      <c r="O64" s="7">
        <v>4.0</v>
      </c>
      <c r="P64" s="7">
        <v>3.0</v>
      </c>
      <c r="Q64" s="7" t="s">
        <v>44</v>
      </c>
      <c r="R64" s="8" t="s">
        <v>34</v>
      </c>
      <c r="S64" s="8" t="s">
        <v>67</v>
      </c>
      <c r="T64" s="7" t="s">
        <v>133</v>
      </c>
      <c r="U64" s="7">
        <v>7.0</v>
      </c>
      <c r="V64" s="7">
        <v>1.0</v>
      </c>
      <c r="W64" s="7">
        <v>15.646575342465754</v>
      </c>
      <c r="X64" s="7">
        <v>1.0</v>
      </c>
      <c r="Y64" s="7"/>
      <c r="Z64" s="7"/>
    </row>
    <row r="65" ht="15.75" customHeight="1">
      <c r="A65" s="7">
        <f t="shared" si="12"/>
        <v>1957</v>
      </c>
      <c r="B65" s="7" t="s">
        <v>48</v>
      </c>
      <c r="C65" s="7">
        <v>0.0</v>
      </c>
      <c r="D65" s="7"/>
      <c r="E65" s="7" t="s">
        <v>253</v>
      </c>
      <c r="F65" s="7" t="s">
        <v>39</v>
      </c>
      <c r="G65" s="7" t="s">
        <v>254</v>
      </c>
      <c r="H65" s="7">
        <v>63.0</v>
      </c>
      <c r="I65" s="7">
        <v>1.0</v>
      </c>
      <c r="J65" s="7" t="s">
        <v>255</v>
      </c>
      <c r="K65" s="7" t="s">
        <v>256</v>
      </c>
      <c r="L65" s="7" t="s">
        <v>257</v>
      </c>
      <c r="M65" s="7" t="s">
        <v>86</v>
      </c>
      <c r="N65" s="7" t="s">
        <v>66</v>
      </c>
      <c r="O65" s="7">
        <v>1.0</v>
      </c>
      <c r="P65" s="7">
        <v>1.0</v>
      </c>
      <c r="Q65" s="7" t="s">
        <v>33</v>
      </c>
      <c r="R65" s="8" t="s">
        <v>34</v>
      </c>
      <c r="S65" s="8" t="s">
        <v>67</v>
      </c>
      <c r="T65" s="7" t="s">
        <v>258</v>
      </c>
      <c r="U65" s="7">
        <v>3.0</v>
      </c>
      <c r="V65" s="7">
        <v>1.0</v>
      </c>
      <c r="W65" s="7">
        <v>10.542465753424658</v>
      </c>
      <c r="X65" s="7">
        <v>1.0</v>
      </c>
      <c r="Y65" s="7"/>
      <c r="Z65" s="7"/>
    </row>
    <row r="66" ht="15.75" customHeight="1">
      <c r="A66" s="7">
        <f t="shared" si="12"/>
        <v>1992</v>
      </c>
      <c r="B66" s="7" t="s">
        <v>111</v>
      </c>
      <c r="C66" s="7">
        <v>0.0</v>
      </c>
      <c r="D66" s="7"/>
      <c r="E66" s="7" t="s">
        <v>259</v>
      </c>
      <c r="F66" s="7" t="s">
        <v>39</v>
      </c>
      <c r="G66" s="7" t="s">
        <v>260</v>
      </c>
      <c r="H66" s="7">
        <v>71.0</v>
      </c>
      <c r="I66" s="7">
        <v>1.0</v>
      </c>
      <c r="J66" s="7" t="s">
        <v>261</v>
      </c>
      <c r="K66" s="7" t="s">
        <v>262</v>
      </c>
      <c r="L66" s="7" t="s">
        <v>95</v>
      </c>
      <c r="M66" s="7" t="s">
        <v>31</v>
      </c>
      <c r="N66" s="7" t="s">
        <v>74</v>
      </c>
      <c r="O66" s="7">
        <v>5.0</v>
      </c>
      <c r="P66" s="7">
        <v>3.0</v>
      </c>
      <c r="Q66" s="7" t="s">
        <v>33</v>
      </c>
      <c r="R66" s="11" t="s">
        <v>34</v>
      </c>
      <c r="S66" s="8" t="s">
        <v>67</v>
      </c>
      <c r="T66" s="7" t="s">
        <v>77</v>
      </c>
      <c r="U66" s="7">
        <v>4.0</v>
      </c>
      <c r="V66" s="7">
        <v>1.0</v>
      </c>
      <c r="W66" s="7">
        <v>15.745205479452055</v>
      </c>
      <c r="X66" s="7">
        <v>1.0</v>
      </c>
      <c r="Y66" s="7"/>
      <c r="Z66" s="7"/>
    </row>
    <row r="67" ht="15.75" customHeight="1">
      <c r="A67" s="7">
        <f t="shared" si="12"/>
        <v>1998</v>
      </c>
      <c r="B67" s="7" t="s">
        <v>37</v>
      </c>
      <c r="C67" s="7">
        <v>0.0</v>
      </c>
      <c r="D67" s="7"/>
      <c r="E67" s="7" t="s">
        <v>263</v>
      </c>
      <c r="F67" s="7" t="s">
        <v>55</v>
      </c>
      <c r="G67" s="7" t="s">
        <v>264</v>
      </c>
      <c r="H67" s="7">
        <v>74.0</v>
      </c>
      <c r="I67" s="7">
        <v>1.0</v>
      </c>
      <c r="J67" s="7" t="s">
        <v>265</v>
      </c>
      <c r="K67" s="7" t="s">
        <v>266</v>
      </c>
      <c r="L67" s="7" t="s">
        <v>197</v>
      </c>
      <c r="M67" s="7" t="s">
        <v>31</v>
      </c>
      <c r="N67" s="7" t="s">
        <v>32</v>
      </c>
      <c r="O67" s="7">
        <v>0.0</v>
      </c>
      <c r="P67" s="7">
        <v>3.0</v>
      </c>
      <c r="Q67" s="7" t="s">
        <v>96</v>
      </c>
      <c r="R67" s="8" t="s">
        <v>34</v>
      </c>
      <c r="S67" s="8" t="s">
        <v>67</v>
      </c>
      <c r="T67" s="7" t="s">
        <v>118</v>
      </c>
      <c r="U67" s="7">
        <v>4.0</v>
      </c>
      <c r="V67" s="7">
        <v>1.0</v>
      </c>
      <c r="W67" s="7">
        <v>25.446575342465753</v>
      </c>
      <c r="X67" s="7">
        <v>1.0</v>
      </c>
      <c r="Y67" s="7"/>
      <c r="Z67" s="7"/>
    </row>
    <row r="68" ht="15.75" customHeight="1">
      <c r="A68" s="7">
        <f t="shared" si="12"/>
        <v>1941</v>
      </c>
      <c r="B68" s="7" t="s">
        <v>267</v>
      </c>
      <c r="C68" s="7">
        <v>0.0</v>
      </c>
      <c r="D68" s="7"/>
      <c r="E68" s="7" t="s">
        <v>268</v>
      </c>
      <c r="F68" s="7" t="s">
        <v>269</v>
      </c>
      <c r="G68" s="7" t="s">
        <v>270</v>
      </c>
      <c r="H68" s="7">
        <v>65.0</v>
      </c>
      <c r="I68" s="7">
        <v>1.0</v>
      </c>
      <c r="J68" s="7" t="s">
        <v>41</v>
      </c>
      <c r="K68" s="7" t="s">
        <v>42</v>
      </c>
      <c r="L68" s="7" t="s">
        <v>43</v>
      </c>
      <c r="M68" s="7" t="s">
        <v>31</v>
      </c>
      <c r="N68" s="7" t="s">
        <v>32</v>
      </c>
      <c r="O68" s="7">
        <v>0.0</v>
      </c>
      <c r="P68" s="7">
        <v>2.0</v>
      </c>
      <c r="Q68" s="7" t="s">
        <v>33</v>
      </c>
      <c r="R68" s="8" t="s">
        <v>102</v>
      </c>
      <c r="S68" s="8" t="s">
        <v>67</v>
      </c>
      <c r="T68" s="7" t="s">
        <v>77</v>
      </c>
      <c r="U68" s="7">
        <v>1.0</v>
      </c>
      <c r="V68" s="7">
        <v>1.0</v>
      </c>
      <c r="W68" s="7">
        <v>1.7068493150684931</v>
      </c>
      <c r="X68" s="7">
        <v>1.0</v>
      </c>
      <c r="Y68" s="7"/>
      <c r="Z68" s="7"/>
    </row>
    <row r="69" ht="15.75" customHeight="1">
      <c r="A69" s="7">
        <f t="shared" si="12"/>
        <v>2022</v>
      </c>
      <c r="B69" s="7" t="s">
        <v>140</v>
      </c>
      <c r="C69" s="7">
        <v>0.0</v>
      </c>
      <c r="D69" s="7"/>
      <c r="E69" s="7" t="s">
        <v>271</v>
      </c>
      <c r="F69" s="7" t="s">
        <v>272</v>
      </c>
      <c r="G69" s="7" t="s">
        <v>273</v>
      </c>
      <c r="H69" s="7">
        <v>62.0</v>
      </c>
      <c r="I69" s="7">
        <v>1.0</v>
      </c>
      <c r="J69" s="7" t="s">
        <v>274</v>
      </c>
      <c r="K69" s="7" t="s">
        <v>275</v>
      </c>
      <c r="L69" s="7" t="s">
        <v>276</v>
      </c>
      <c r="M69" s="7" t="s">
        <v>31</v>
      </c>
      <c r="N69" s="7" t="s">
        <v>32</v>
      </c>
      <c r="O69" s="7">
        <v>0.0</v>
      </c>
      <c r="P69" s="7">
        <v>1.0</v>
      </c>
      <c r="Q69" s="7" t="s">
        <v>33</v>
      </c>
      <c r="R69" s="8" t="s">
        <v>277</v>
      </c>
      <c r="S69" s="8" t="s">
        <v>278</v>
      </c>
      <c r="T69" s="7" t="s">
        <v>279</v>
      </c>
      <c r="U69" s="7"/>
      <c r="V69" s="7">
        <v>0.0</v>
      </c>
      <c r="W69" s="7"/>
      <c r="X69" s="7">
        <v>1.0</v>
      </c>
      <c r="Y69" s="7"/>
      <c r="Z69" s="7"/>
    </row>
    <row r="70" ht="15.75" customHeight="1">
      <c r="A70" s="7">
        <v>1981.0</v>
      </c>
      <c r="B70" s="7" t="s">
        <v>24</v>
      </c>
      <c r="C70" s="7">
        <v>0.0</v>
      </c>
      <c r="D70" s="7"/>
      <c r="E70" s="7" t="s">
        <v>280</v>
      </c>
      <c r="F70" s="7" t="s">
        <v>55</v>
      </c>
      <c r="G70" s="7" t="s">
        <v>51</v>
      </c>
      <c r="H70" s="7"/>
      <c r="I70" s="7" t="s">
        <v>51</v>
      </c>
      <c r="J70" s="7"/>
      <c r="K70" s="7"/>
      <c r="L70" s="7"/>
      <c r="M70" s="7"/>
      <c r="N70" s="7"/>
      <c r="O70" s="7"/>
      <c r="P70" s="7"/>
      <c r="Q70" s="7"/>
      <c r="R70" s="8"/>
      <c r="S70" s="8"/>
      <c r="T70" s="7"/>
      <c r="U70" s="7"/>
      <c r="V70" s="7" t="s">
        <v>51</v>
      </c>
      <c r="W70" s="7"/>
      <c r="X70" s="7" t="s">
        <v>51</v>
      </c>
      <c r="Y70" s="7"/>
      <c r="Z70" s="7"/>
    </row>
    <row r="71" ht="15.75" customHeight="1">
      <c r="A71" s="7">
        <v>1981.0</v>
      </c>
      <c r="B71" s="7" t="s">
        <v>24</v>
      </c>
      <c r="C71" s="7">
        <v>0.0</v>
      </c>
      <c r="D71" s="7"/>
      <c r="E71" s="7" t="s">
        <v>281</v>
      </c>
      <c r="F71" s="7" t="s">
        <v>55</v>
      </c>
      <c r="G71" s="7" t="s">
        <v>51</v>
      </c>
      <c r="H71" s="7"/>
      <c r="I71" s="7" t="s">
        <v>51</v>
      </c>
      <c r="J71" s="7"/>
      <c r="K71" s="7"/>
      <c r="L71" s="7"/>
      <c r="M71" s="7"/>
      <c r="N71" s="7"/>
      <c r="O71" s="7"/>
      <c r="P71" s="7"/>
      <c r="Q71" s="7"/>
      <c r="R71" s="8"/>
      <c r="S71" s="8"/>
      <c r="T71" s="7"/>
      <c r="U71" s="7"/>
      <c r="V71" s="7" t="s">
        <v>51</v>
      </c>
      <c r="W71" s="7"/>
      <c r="X71" s="7" t="s">
        <v>51</v>
      </c>
      <c r="Y71" s="7"/>
      <c r="Z71" s="7"/>
    </row>
    <row r="72" ht="15.75" customHeight="1">
      <c r="A72" s="7">
        <f t="shared" ref="A72:A74" si="13">IF(B72="","", YEAR(B72))</f>
        <v>2010</v>
      </c>
      <c r="B72" s="7" t="s">
        <v>70</v>
      </c>
      <c r="C72" s="7">
        <v>0.0</v>
      </c>
      <c r="D72" s="7"/>
      <c r="E72" s="7" t="s">
        <v>282</v>
      </c>
      <c r="F72" s="7" t="s">
        <v>26</v>
      </c>
      <c r="G72" s="7" t="s">
        <v>283</v>
      </c>
      <c r="H72" s="7">
        <v>60.0</v>
      </c>
      <c r="I72" s="7">
        <v>1.0</v>
      </c>
      <c r="J72" s="7" t="s">
        <v>41</v>
      </c>
      <c r="K72" s="7" t="s">
        <v>42</v>
      </c>
      <c r="L72" s="7" t="s">
        <v>43</v>
      </c>
      <c r="M72" s="7" t="s">
        <v>31</v>
      </c>
      <c r="N72" s="7" t="s">
        <v>32</v>
      </c>
      <c r="O72" s="7">
        <v>0.0</v>
      </c>
      <c r="P72" s="7">
        <v>1.0</v>
      </c>
      <c r="Q72" s="7" t="s">
        <v>96</v>
      </c>
      <c r="R72" s="8" t="s">
        <v>34</v>
      </c>
      <c r="S72" s="8" t="s">
        <v>46</v>
      </c>
      <c r="T72" s="7" t="s">
        <v>77</v>
      </c>
      <c r="U72" s="7">
        <v>6.0</v>
      </c>
      <c r="V72" s="7">
        <v>1.0</v>
      </c>
      <c r="W72" s="7">
        <v>17.87123287671233</v>
      </c>
      <c r="X72" s="7">
        <v>1.0</v>
      </c>
      <c r="Y72" s="7"/>
      <c r="Z72" s="7"/>
    </row>
    <row r="73" ht="15.75" customHeight="1">
      <c r="A73" s="7">
        <f t="shared" si="13"/>
        <v>1998</v>
      </c>
      <c r="B73" s="7" t="s">
        <v>37</v>
      </c>
      <c r="C73" s="7">
        <v>0.0</v>
      </c>
      <c r="D73" s="7"/>
      <c r="E73" s="7" t="s">
        <v>284</v>
      </c>
      <c r="F73" s="7" t="s">
        <v>285</v>
      </c>
      <c r="G73" s="7" t="s">
        <v>286</v>
      </c>
      <c r="H73" s="7">
        <v>64.0</v>
      </c>
      <c r="I73" s="7">
        <v>1.0</v>
      </c>
      <c r="J73" s="7" t="s">
        <v>287</v>
      </c>
      <c r="K73" s="7" t="s">
        <v>42</v>
      </c>
      <c r="L73" s="7" t="s">
        <v>43</v>
      </c>
      <c r="M73" s="7" t="s">
        <v>31</v>
      </c>
      <c r="N73" s="7" t="s">
        <v>171</v>
      </c>
      <c r="O73" s="7">
        <v>11.0</v>
      </c>
      <c r="P73" s="7">
        <v>0.0</v>
      </c>
      <c r="Q73" s="7"/>
      <c r="R73" s="8"/>
      <c r="S73" s="8"/>
      <c r="T73" s="9" t="s">
        <v>36</v>
      </c>
      <c r="U73" s="7">
        <v>2.0</v>
      </c>
      <c r="V73" s="7">
        <v>1.0</v>
      </c>
      <c r="W73" s="7">
        <v>6.347945205479452</v>
      </c>
      <c r="X73" s="9"/>
      <c r="Y73" s="7"/>
      <c r="Z73" s="7"/>
    </row>
    <row r="74" ht="15.75" customHeight="1">
      <c r="A74" s="7">
        <f t="shared" si="13"/>
        <v>2016</v>
      </c>
      <c r="B74" s="7" t="s">
        <v>219</v>
      </c>
      <c r="C74" s="7">
        <v>0.0</v>
      </c>
      <c r="D74" s="7"/>
      <c r="E74" s="7" t="s">
        <v>288</v>
      </c>
      <c r="F74" s="7" t="s">
        <v>39</v>
      </c>
      <c r="G74" s="7" t="s">
        <v>289</v>
      </c>
      <c r="H74" s="7">
        <v>58.0</v>
      </c>
      <c r="I74" s="7">
        <v>1.0</v>
      </c>
      <c r="J74" s="7" t="s">
        <v>41</v>
      </c>
      <c r="K74" s="7" t="s">
        <v>42</v>
      </c>
      <c r="L74" s="7" t="s">
        <v>43</v>
      </c>
      <c r="M74" s="7" t="s">
        <v>31</v>
      </c>
      <c r="N74" s="7" t="s">
        <v>74</v>
      </c>
      <c r="O74" s="7">
        <v>3.0</v>
      </c>
      <c r="P74" s="7">
        <v>2.0</v>
      </c>
      <c r="Q74" s="7" t="s">
        <v>33</v>
      </c>
      <c r="R74" s="8" t="s">
        <v>290</v>
      </c>
      <c r="S74" s="8" t="s">
        <v>76</v>
      </c>
      <c r="T74" s="9" t="s">
        <v>36</v>
      </c>
      <c r="U74" s="7">
        <v>5.0</v>
      </c>
      <c r="V74" s="7">
        <v>1.0</v>
      </c>
      <c r="W74" s="7">
        <v>20.553424657534247</v>
      </c>
      <c r="X74" s="7">
        <v>1.0</v>
      </c>
      <c r="Y74" s="7"/>
      <c r="Z74" s="7"/>
    </row>
    <row r="75" ht="15.75" customHeight="1">
      <c r="A75" s="7">
        <v>1946.0</v>
      </c>
      <c r="B75" s="7" t="s">
        <v>215</v>
      </c>
      <c r="C75" s="7">
        <v>1.0</v>
      </c>
      <c r="D75" s="7" t="s">
        <v>166</v>
      </c>
      <c r="E75" s="7" t="s">
        <v>291</v>
      </c>
      <c r="F75" s="7" t="s">
        <v>26</v>
      </c>
      <c r="G75" s="7" t="s">
        <v>292</v>
      </c>
      <c r="H75" s="7">
        <v>54.0</v>
      </c>
      <c r="I75" s="7">
        <v>1.0</v>
      </c>
      <c r="J75" s="7" t="s">
        <v>293</v>
      </c>
      <c r="K75" s="7" t="s">
        <v>294</v>
      </c>
      <c r="L75" s="7" t="s">
        <v>257</v>
      </c>
      <c r="M75" s="7" t="s">
        <v>86</v>
      </c>
      <c r="N75" s="7" t="s">
        <v>66</v>
      </c>
      <c r="O75" s="7">
        <v>3.0</v>
      </c>
      <c r="P75" s="7">
        <v>2.0</v>
      </c>
      <c r="Q75" s="7" t="s">
        <v>33</v>
      </c>
      <c r="R75" s="8" t="s">
        <v>34</v>
      </c>
      <c r="S75" s="8" t="s">
        <v>67</v>
      </c>
      <c r="T75" s="7" t="s">
        <v>77</v>
      </c>
      <c r="U75" s="7">
        <v>8.0</v>
      </c>
      <c r="V75" s="7">
        <v>1.0</v>
      </c>
      <c r="W75" s="7">
        <v>22.4986301369863</v>
      </c>
      <c r="X75" s="7">
        <v>1.0</v>
      </c>
      <c r="Y75" s="7"/>
      <c r="Z75" s="7"/>
    </row>
    <row r="76" ht="15.75" customHeight="1">
      <c r="A76" s="7">
        <v>1935.0</v>
      </c>
      <c r="B76" s="7" t="s">
        <v>131</v>
      </c>
      <c r="C76" s="7">
        <v>1.0</v>
      </c>
      <c r="D76" s="7" t="s">
        <v>172</v>
      </c>
      <c r="E76" s="7" t="s">
        <v>295</v>
      </c>
      <c r="F76" s="7" t="s">
        <v>26</v>
      </c>
      <c r="G76" s="7" t="s">
        <v>296</v>
      </c>
      <c r="H76" s="7">
        <v>57.0</v>
      </c>
      <c r="I76" s="7">
        <v>1.0</v>
      </c>
      <c r="J76" s="7" t="s">
        <v>297</v>
      </c>
      <c r="K76" s="7" t="s">
        <v>298</v>
      </c>
      <c r="L76" s="7" t="s">
        <v>30</v>
      </c>
      <c r="M76" s="7" t="s">
        <v>31</v>
      </c>
      <c r="N76" s="7" t="s">
        <v>171</v>
      </c>
      <c r="O76" s="7">
        <v>2.0</v>
      </c>
      <c r="P76" s="7">
        <v>2.0</v>
      </c>
      <c r="Q76" s="7" t="s">
        <v>33</v>
      </c>
      <c r="R76" s="8" t="s">
        <v>102</v>
      </c>
      <c r="S76" s="8" t="s">
        <v>67</v>
      </c>
      <c r="T76" s="7" t="s">
        <v>77</v>
      </c>
      <c r="U76" s="7">
        <v>9.0</v>
      </c>
      <c r="V76" s="7">
        <v>1.0</v>
      </c>
      <c r="W76" s="7">
        <v>29.0986301369863</v>
      </c>
      <c r="X76" s="7">
        <v>1.0</v>
      </c>
      <c r="Y76" s="7"/>
      <c r="Z76" s="7"/>
    </row>
    <row r="77" ht="15.75" customHeight="1">
      <c r="A77" s="7">
        <f t="shared" ref="A77:A91" si="14">IF(B77="","", YEAR(B77))</f>
        <v>1941</v>
      </c>
      <c r="B77" s="7" t="s">
        <v>267</v>
      </c>
      <c r="C77" s="7">
        <v>1.0</v>
      </c>
      <c r="D77" s="7" t="s">
        <v>172</v>
      </c>
      <c r="E77" s="7" t="s">
        <v>295</v>
      </c>
      <c r="F77" s="7" t="s">
        <v>26</v>
      </c>
      <c r="G77" s="7" t="s">
        <v>296</v>
      </c>
      <c r="H77" s="7">
        <v>63.0</v>
      </c>
      <c r="I77" s="7">
        <v>1.0</v>
      </c>
      <c r="J77" s="7" t="s">
        <v>297</v>
      </c>
      <c r="K77" s="7" t="s">
        <v>298</v>
      </c>
      <c r="L77" s="7" t="s">
        <v>30</v>
      </c>
      <c r="M77" s="7" t="s">
        <v>31</v>
      </c>
      <c r="N77" s="7" t="s">
        <v>171</v>
      </c>
      <c r="O77" s="7">
        <v>2.0</v>
      </c>
      <c r="P77" s="7">
        <v>2.0</v>
      </c>
      <c r="Q77" s="7" t="s">
        <v>33</v>
      </c>
      <c r="R77" s="8" t="s">
        <v>102</v>
      </c>
      <c r="S77" s="8" t="s">
        <v>67</v>
      </c>
      <c r="T77" s="7" t="s">
        <v>77</v>
      </c>
      <c r="U77" s="7">
        <v>9.0</v>
      </c>
      <c r="V77" s="7">
        <v>1.0</v>
      </c>
      <c r="W77" s="7">
        <v>29.567123287671233</v>
      </c>
      <c r="X77" s="7">
        <v>1.0</v>
      </c>
      <c r="Y77" s="7"/>
      <c r="Z77" s="7"/>
    </row>
    <row r="78" ht="15.75" customHeight="1">
      <c r="A78" s="7">
        <f t="shared" si="14"/>
        <v>1957</v>
      </c>
      <c r="B78" s="7" t="s">
        <v>48</v>
      </c>
      <c r="C78" s="7">
        <v>0.0</v>
      </c>
      <c r="D78" s="7"/>
      <c r="E78" s="7" t="s">
        <v>299</v>
      </c>
      <c r="F78" s="7" t="s">
        <v>300</v>
      </c>
      <c r="G78" s="7" t="s">
        <v>301</v>
      </c>
      <c r="H78" s="7">
        <v>41.0</v>
      </c>
      <c r="I78" s="7">
        <v>1.0</v>
      </c>
      <c r="J78" s="7" t="s">
        <v>302</v>
      </c>
      <c r="K78" s="7" t="s">
        <v>303</v>
      </c>
      <c r="L78" s="7" t="s">
        <v>65</v>
      </c>
      <c r="M78" s="7" t="s">
        <v>31</v>
      </c>
      <c r="N78" s="7" t="s">
        <v>74</v>
      </c>
      <c r="O78" s="7">
        <v>4.0</v>
      </c>
      <c r="P78" s="7">
        <v>1.0</v>
      </c>
      <c r="Q78" s="7" t="s">
        <v>33</v>
      </c>
      <c r="R78" s="8" t="s">
        <v>75</v>
      </c>
      <c r="S78" s="8"/>
      <c r="T78" s="9" t="s">
        <v>304</v>
      </c>
      <c r="U78" s="9">
        <v>1.0</v>
      </c>
      <c r="V78" s="7">
        <v>1.0</v>
      </c>
      <c r="W78" s="9">
        <v>3.0</v>
      </c>
      <c r="X78" s="7">
        <v>1.0</v>
      </c>
      <c r="Y78" s="7"/>
      <c r="Z78" s="7"/>
    </row>
    <row r="79" ht="15.75" customHeight="1">
      <c r="A79" s="7">
        <f t="shared" si="14"/>
        <v>2010</v>
      </c>
      <c r="B79" s="7" t="s">
        <v>70</v>
      </c>
      <c r="C79" s="7">
        <v>0.0</v>
      </c>
      <c r="D79" s="7"/>
      <c r="E79" s="7" t="s">
        <v>305</v>
      </c>
      <c r="F79" s="7" t="s">
        <v>55</v>
      </c>
      <c r="G79" s="7" t="s">
        <v>306</v>
      </c>
      <c r="H79" s="7">
        <v>52.0</v>
      </c>
      <c r="I79" s="7">
        <v>0.0</v>
      </c>
      <c r="J79" s="7" t="s">
        <v>41</v>
      </c>
      <c r="K79" s="7" t="s">
        <v>42</v>
      </c>
      <c r="L79" s="7" t="s">
        <v>43</v>
      </c>
      <c r="M79" s="7" t="s">
        <v>31</v>
      </c>
      <c r="N79" s="7" t="s">
        <v>74</v>
      </c>
      <c r="O79" s="7">
        <v>2.0</v>
      </c>
      <c r="P79" s="7">
        <v>2.0</v>
      </c>
      <c r="Q79" s="7" t="s">
        <v>96</v>
      </c>
      <c r="R79" s="11" t="s">
        <v>307</v>
      </c>
      <c r="S79" s="8" t="s">
        <v>76</v>
      </c>
      <c r="T79" s="7" t="s">
        <v>77</v>
      </c>
      <c r="U79" s="7">
        <v>3.0</v>
      </c>
      <c r="V79" s="7">
        <v>1.0</v>
      </c>
      <c r="W79" s="7">
        <v>14.008219178082191</v>
      </c>
      <c r="X79" s="7">
        <v>1.0</v>
      </c>
      <c r="Y79" s="7"/>
      <c r="Z79" s="7"/>
    </row>
    <row r="80" ht="15.75" customHeight="1">
      <c r="A80" s="7">
        <f t="shared" si="14"/>
        <v>1986</v>
      </c>
      <c r="B80" s="7" t="s">
        <v>174</v>
      </c>
      <c r="C80" s="7">
        <v>1.0</v>
      </c>
      <c r="D80" s="9" t="s">
        <v>308</v>
      </c>
      <c r="E80" s="7" t="s">
        <v>309</v>
      </c>
      <c r="F80" s="7" t="s">
        <v>310</v>
      </c>
      <c r="G80" s="7" t="s">
        <v>311</v>
      </c>
      <c r="H80" s="7">
        <v>53.0</v>
      </c>
      <c r="I80" s="7">
        <v>0.0</v>
      </c>
      <c r="J80" s="7" t="s">
        <v>115</v>
      </c>
      <c r="K80" s="7" t="s">
        <v>116</v>
      </c>
      <c r="L80" s="7" t="s">
        <v>30</v>
      </c>
      <c r="M80" s="7" t="s">
        <v>31</v>
      </c>
      <c r="N80" s="7" t="s">
        <v>74</v>
      </c>
      <c r="O80" s="7">
        <v>7.0</v>
      </c>
      <c r="P80" s="7">
        <v>2.0</v>
      </c>
      <c r="Q80" s="7" t="s">
        <v>33</v>
      </c>
      <c r="R80" s="8" t="s">
        <v>312</v>
      </c>
      <c r="S80" s="11" t="s">
        <v>313</v>
      </c>
      <c r="T80" s="7" t="s">
        <v>314</v>
      </c>
      <c r="U80" s="7"/>
      <c r="V80" s="7">
        <v>0.0</v>
      </c>
      <c r="W80" s="7"/>
      <c r="X80" s="9">
        <v>0.0</v>
      </c>
      <c r="Y80" s="7"/>
      <c r="Z80" s="7"/>
    </row>
    <row r="81" ht="15.75" customHeight="1">
      <c r="A81" s="7">
        <f t="shared" si="14"/>
        <v>2004</v>
      </c>
      <c r="B81" s="7" t="s">
        <v>103</v>
      </c>
      <c r="C81" s="7">
        <v>1.0</v>
      </c>
      <c r="D81" s="7" t="s">
        <v>166</v>
      </c>
      <c r="E81" s="7" t="s">
        <v>315</v>
      </c>
      <c r="F81" s="7" t="s">
        <v>176</v>
      </c>
      <c r="G81" s="7" t="s">
        <v>316</v>
      </c>
      <c r="H81" s="7">
        <v>57.0</v>
      </c>
      <c r="I81" s="7">
        <v>0.0</v>
      </c>
      <c r="J81" s="7" t="s">
        <v>317</v>
      </c>
      <c r="K81" s="7" t="s">
        <v>262</v>
      </c>
      <c r="L81" s="7" t="s">
        <v>95</v>
      </c>
      <c r="M81" s="7" t="s">
        <v>31</v>
      </c>
      <c r="N81" s="7" t="s">
        <v>74</v>
      </c>
      <c r="O81" s="7">
        <v>3.0</v>
      </c>
      <c r="P81" s="7">
        <v>4.0</v>
      </c>
      <c r="Q81" s="7" t="s">
        <v>44</v>
      </c>
      <c r="R81" s="11" t="s">
        <v>318</v>
      </c>
      <c r="S81" s="8" t="s">
        <v>76</v>
      </c>
      <c r="T81" s="7" t="s">
        <v>88</v>
      </c>
      <c r="U81" s="7">
        <v>3.0</v>
      </c>
      <c r="V81" s="7">
        <v>1.0</v>
      </c>
      <c r="W81" s="7">
        <v>8.375342465753425</v>
      </c>
      <c r="X81" s="7">
        <v>1.0</v>
      </c>
      <c r="Y81" s="7"/>
      <c r="Z81" s="7"/>
    </row>
    <row r="82" ht="15.75" customHeight="1">
      <c r="A82" s="7">
        <f t="shared" si="14"/>
        <v>2022</v>
      </c>
      <c r="B82" s="7" t="s">
        <v>140</v>
      </c>
      <c r="C82" s="7">
        <v>0.0</v>
      </c>
      <c r="D82" s="7"/>
      <c r="E82" s="7" t="s">
        <v>319</v>
      </c>
      <c r="F82" s="7" t="s">
        <v>55</v>
      </c>
      <c r="G82" s="7" t="s">
        <v>320</v>
      </c>
      <c r="H82" s="7">
        <v>57.0</v>
      </c>
      <c r="I82" s="7">
        <v>0.0</v>
      </c>
      <c r="J82" s="7" t="s">
        <v>321</v>
      </c>
      <c r="K82" s="7" t="s">
        <v>322</v>
      </c>
      <c r="L82" s="7" t="s">
        <v>323</v>
      </c>
      <c r="M82" s="7" t="s">
        <v>31</v>
      </c>
      <c r="N82" s="7" t="s">
        <v>171</v>
      </c>
      <c r="O82" s="7">
        <v>3.0</v>
      </c>
      <c r="P82" s="7">
        <v>3.0</v>
      </c>
      <c r="Q82" s="7" t="s">
        <v>33</v>
      </c>
      <c r="R82" s="11" t="s">
        <v>34</v>
      </c>
      <c r="S82" s="11" t="s">
        <v>76</v>
      </c>
      <c r="T82" s="7" t="s">
        <v>88</v>
      </c>
      <c r="U82" s="7">
        <v>4.0</v>
      </c>
      <c r="V82" s="7">
        <v>1.0</v>
      </c>
      <c r="W82" s="7">
        <v>8.863013698630137</v>
      </c>
      <c r="X82" s="9">
        <v>0.0</v>
      </c>
      <c r="Y82" s="7"/>
      <c r="Z82" s="7"/>
    </row>
    <row r="83" ht="15.75" customHeight="1">
      <c r="A83" s="7">
        <f t="shared" si="14"/>
        <v>2016</v>
      </c>
      <c r="B83" s="7" t="s">
        <v>219</v>
      </c>
      <c r="C83" s="7">
        <v>0.0</v>
      </c>
      <c r="D83" s="7"/>
      <c r="E83" s="7" t="s">
        <v>324</v>
      </c>
      <c r="F83" s="7" t="s">
        <v>55</v>
      </c>
      <c r="G83" s="7" t="s">
        <v>325</v>
      </c>
      <c r="H83" s="7">
        <v>47.0</v>
      </c>
      <c r="I83" s="7">
        <v>0.0</v>
      </c>
      <c r="J83" s="7" t="s">
        <v>326</v>
      </c>
      <c r="K83" s="7" t="s">
        <v>327</v>
      </c>
      <c r="L83" s="7" t="s">
        <v>257</v>
      </c>
      <c r="M83" s="7" t="s">
        <v>86</v>
      </c>
      <c r="N83" s="7" t="s">
        <v>32</v>
      </c>
      <c r="O83" s="7">
        <v>0.0</v>
      </c>
      <c r="P83" s="7">
        <v>2.0</v>
      </c>
      <c r="Q83" s="7" t="s">
        <v>33</v>
      </c>
      <c r="R83" s="8" t="s">
        <v>328</v>
      </c>
      <c r="S83" s="8" t="s">
        <v>149</v>
      </c>
      <c r="T83" s="7" t="s">
        <v>77</v>
      </c>
      <c r="U83" s="7">
        <v>2.0</v>
      </c>
      <c r="V83" s="7">
        <v>1.0</v>
      </c>
      <c r="W83" s="7">
        <v>4.838356164383562</v>
      </c>
      <c r="X83" s="7">
        <v>1.0</v>
      </c>
      <c r="Y83" s="7"/>
      <c r="Z83" s="7"/>
    </row>
    <row r="84" ht="15.75" customHeight="1">
      <c r="A84" s="7">
        <f t="shared" si="14"/>
        <v>1992</v>
      </c>
      <c r="B84" s="7" t="s">
        <v>111</v>
      </c>
      <c r="C84" s="7">
        <v>0.0</v>
      </c>
      <c r="D84" s="7"/>
      <c r="E84" s="7" t="s">
        <v>329</v>
      </c>
      <c r="F84" s="7" t="s">
        <v>330</v>
      </c>
      <c r="G84" s="7" t="s">
        <v>331</v>
      </c>
      <c r="H84" s="7">
        <v>46.0</v>
      </c>
      <c r="I84" s="7">
        <v>0.0</v>
      </c>
      <c r="J84" s="7" t="s">
        <v>332</v>
      </c>
      <c r="K84" s="7" t="s">
        <v>327</v>
      </c>
      <c r="L84" s="7" t="s">
        <v>257</v>
      </c>
      <c r="M84" s="7" t="s">
        <v>86</v>
      </c>
      <c r="N84" s="7" t="s">
        <v>74</v>
      </c>
      <c r="O84" s="7">
        <v>2.0</v>
      </c>
      <c r="P84" s="7">
        <v>4.0</v>
      </c>
      <c r="Q84" s="7" t="s">
        <v>44</v>
      </c>
      <c r="R84" s="11" t="s">
        <v>34</v>
      </c>
      <c r="S84" s="11" t="s">
        <v>149</v>
      </c>
      <c r="T84" s="9" t="s">
        <v>36</v>
      </c>
      <c r="U84" s="7">
        <v>1.0</v>
      </c>
      <c r="V84" s="7">
        <v>1.0</v>
      </c>
      <c r="W84" s="7">
        <v>0.4602739726027397</v>
      </c>
      <c r="X84" s="7">
        <v>1.0</v>
      </c>
      <c r="Y84" s="7"/>
      <c r="Z84" s="7"/>
    </row>
    <row r="85" ht="15.75" customHeight="1">
      <c r="A85" s="7">
        <f t="shared" si="14"/>
        <v>1998</v>
      </c>
      <c r="B85" s="7" t="s">
        <v>37</v>
      </c>
      <c r="C85" s="7">
        <v>0.0</v>
      </c>
      <c r="D85" s="7"/>
      <c r="E85" s="7" t="s">
        <v>329</v>
      </c>
      <c r="F85" s="7" t="s">
        <v>330</v>
      </c>
      <c r="G85" s="7" t="s">
        <v>331</v>
      </c>
      <c r="H85" s="7">
        <v>52.0</v>
      </c>
      <c r="I85" s="7">
        <v>0.0</v>
      </c>
      <c r="J85" s="7" t="s">
        <v>332</v>
      </c>
      <c r="K85" s="7" t="s">
        <v>327</v>
      </c>
      <c r="L85" s="7" t="s">
        <v>257</v>
      </c>
      <c r="M85" s="7" t="s">
        <v>86</v>
      </c>
      <c r="N85" s="7" t="s">
        <v>74</v>
      </c>
      <c r="O85" s="7">
        <v>2.0</v>
      </c>
      <c r="P85" s="7">
        <v>4.0</v>
      </c>
      <c r="Q85" s="7" t="s">
        <v>44</v>
      </c>
      <c r="R85" s="11" t="s">
        <v>34</v>
      </c>
      <c r="S85" s="11" t="s">
        <v>149</v>
      </c>
      <c r="T85" s="9" t="s">
        <v>77</v>
      </c>
      <c r="U85" s="7">
        <v>2.0</v>
      </c>
      <c r="V85" s="7">
        <v>1.0</v>
      </c>
      <c r="W85" s="7">
        <v>3.3232876712328765</v>
      </c>
      <c r="X85" s="7">
        <v>1.0</v>
      </c>
      <c r="Y85" s="7"/>
      <c r="Z85" s="7"/>
    </row>
    <row r="86" ht="15.75" customHeight="1">
      <c r="A86" s="7">
        <f t="shared" si="14"/>
        <v>2016</v>
      </c>
      <c r="B86" s="7" t="s">
        <v>219</v>
      </c>
      <c r="C86" s="7">
        <v>0.0</v>
      </c>
      <c r="D86" s="7"/>
      <c r="E86" s="7" t="s">
        <v>329</v>
      </c>
      <c r="F86" s="7" t="s">
        <v>330</v>
      </c>
      <c r="G86" s="7" t="s">
        <v>331</v>
      </c>
      <c r="H86" s="7">
        <v>70.0</v>
      </c>
      <c r="I86" s="7">
        <v>0.0</v>
      </c>
      <c r="J86" s="7" t="s">
        <v>332</v>
      </c>
      <c r="K86" s="7" t="s">
        <v>327</v>
      </c>
      <c r="L86" s="7" t="s">
        <v>257</v>
      </c>
      <c r="M86" s="7" t="s">
        <v>86</v>
      </c>
      <c r="N86" s="7" t="s">
        <v>74</v>
      </c>
      <c r="O86" s="7">
        <v>2.0</v>
      </c>
      <c r="P86" s="7">
        <v>4.0</v>
      </c>
      <c r="Q86" s="7" t="s">
        <v>44</v>
      </c>
      <c r="R86" s="11" t="s">
        <v>34</v>
      </c>
      <c r="S86" s="11" t="s">
        <v>149</v>
      </c>
      <c r="T86" s="9" t="s">
        <v>77</v>
      </c>
      <c r="U86" s="7">
        <v>4.0</v>
      </c>
      <c r="V86" s="7">
        <v>1.0</v>
      </c>
      <c r="W86" s="7">
        <v>18.473972602739725</v>
      </c>
      <c r="X86" s="7">
        <v>1.0</v>
      </c>
      <c r="Y86" s="7"/>
      <c r="Z86" s="7"/>
    </row>
    <row r="87" ht="15.75" customHeight="1">
      <c r="A87" s="7">
        <f t="shared" si="14"/>
        <v>1986</v>
      </c>
      <c r="B87" s="7" t="s">
        <v>174</v>
      </c>
      <c r="C87" s="7">
        <v>0.0</v>
      </c>
      <c r="D87" s="7"/>
      <c r="E87" s="7" t="s">
        <v>333</v>
      </c>
      <c r="F87" s="7" t="s">
        <v>334</v>
      </c>
      <c r="G87" s="7" t="s">
        <v>51</v>
      </c>
      <c r="H87" s="7"/>
      <c r="I87" s="7" t="s">
        <v>51</v>
      </c>
      <c r="J87" s="7"/>
      <c r="K87" s="7"/>
      <c r="L87" s="7"/>
      <c r="M87" s="7"/>
      <c r="N87" s="7"/>
      <c r="O87" s="7"/>
      <c r="P87" s="7"/>
      <c r="Q87" s="7"/>
      <c r="R87" s="8"/>
      <c r="S87" s="8"/>
      <c r="T87" s="7"/>
      <c r="U87" s="7"/>
      <c r="V87" s="7" t="s">
        <v>51</v>
      </c>
      <c r="W87" s="7"/>
      <c r="X87" s="7" t="s">
        <v>51</v>
      </c>
      <c r="Y87" s="7"/>
      <c r="Z87" s="7"/>
    </row>
    <row r="88" ht="15.75" customHeight="1">
      <c r="A88" s="7">
        <f t="shared" si="14"/>
        <v>1969</v>
      </c>
      <c r="B88" s="7" t="s">
        <v>53</v>
      </c>
      <c r="C88" s="7">
        <v>0.0</v>
      </c>
      <c r="D88" s="7"/>
      <c r="E88" s="7" t="s">
        <v>335</v>
      </c>
      <c r="F88" s="7" t="s">
        <v>336</v>
      </c>
      <c r="G88" s="7" t="s">
        <v>51</v>
      </c>
      <c r="H88" s="7"/>
      <c r="I88" s="7" t="s">
        <v>51</v>
      </c>
      <c r="J88" s="7"/>
      <c r="K88" s="7"/>
      <c r="L88" s="7"/>
      <c r="M88" s="7"/>
      <c r="N88" s="7"/>
      <c r="O88" s="7"/>
      <c r="P88" s="7"/>
      <c r="Q88" s="7"/>
      <c r="R88" s="10"/>
      <c r="S88" s="10"/>
      <c r="T88" s="7"/>
      <c r="U88" s="7"/>
      <c r="V88" s="7" t="s">
        <v>51</v>
      </c>
      <c r="W88" s="7"/>
      <c r="X88" s="7" t="s">
        <v>51</v>
      </c>
      <c r="Y88" s="7"/>
      <c r="Z88" s="7"/>
    </row>
    <row r="89" ht="15.75" customHeight="1">
      <c r="A89" s="7">
        <f t="shared" si="14"/>
        <v>1965</v>
      </c>
      <c r="B89" s="7" t="s">
        <v>56</v>
      </c>
      <c r="C89" s="7">
        <v>0.0</v>
      </c>
      <c r="D89" s="7"/>
      <c r="E89" s="7" t="s">
        <v>337</v>
      </c>
      <c r="F89" s="7" t="s">
        <v>338</v>
      </c>
      <c r="G89" s="7" t="s">
        <v>51</v>
      </c>
      <c r="H89" s="7"/>
      <c r="I89" s="7" t="s">
        <v>51</v>
      </c>
      <c r="J89" s="7"/>
      <c r="K89" s="7"/>
      <c r="L89" s="7"/>
      <c r="M89" s="7"/>
      <c r="N89" s="7"/>
      <c r="O89" s="7"/>
      <c r="P89" s="7"/>
      <c r="Q89" s="7"/>
      <c r="R89" s="8"/>
      <c r="S89" s="8"/>
      <c r="T89" s="7"/>
      <c r="U89" s="7"/>
      <c r="V89" s="7" t="s">
        <v>51</v>
      </c>
      <c r="W89" s="7"/>
      <c r="X89" s="7" t="s">
        <v>51</v>
      </c>
      <c r="Y89" s="7"/>
      <c r="Z89" s="7"/>
    </row>
    <row r="90" ht="15.75" customHeight="1">
      <c r="A90" s="7">
        <f t="shared" si="14"/>
        <v>2010</v>
      </c>
      <c r="B90" s="7" t="s">
        <v>70</v>
      </c>
      <c r="C90" s="7">
        <v>0.0</v>
      </c>
      <c r="D90" s="7"/>
      <c r="E90" s="7" t="s">
        <v>339</v>
      </c>
      <c r="F90" s="7" t="s">
        <v>55</v>
      </c>
      <c r="G90" s="7" t="s">
        <v>340</v>
      </c>
      <c r="H90" s="7">
        <v>60.0</v>
      </c>
      <c r="I90" s="7">
        <v>1.0</v>
      </c>
      <c r="J90" s="7" t="s">
        <v>41</v>
      </c>
      <c r="K90" s="7" t="s">
        <v>42</v>
      </c>
      <c r="L90" s="7" t="s">
        <v>43</v>
      </c>
      <c r="M90" s="7" t="s">
        <v>31</v>
      </c>
      <c r="N90" s="7" t="s">
        <v>32</v>
      </c>
      <c r="O90" s="7">
        <v>0.0</v>
      </c>
      <c r="P90" s="7">
        <v>2.0</v>
      </c>
      <c r="Q90" s="7" t="s">
        <v>33</v>
      </c>
      <c r="R90" s="8" t="s">
        <v>341</v>
      </c>
      <c r="S90" s="8" t="s">
        <v>342</v>
      </c>
      <c r="T90" s="7" t="s">
        <v>343</v>
      </c>
      <c r="U90" s="7"/>
      <c r="V90" s="7">
        <v>0.0</v>
      </c>
      <c r="W90" s="7"/>
      <c r="X90" s="7">
        <v>1.0</v>
      </c>
      <c r="Y90" s="7"/>
      <c r="Z90" s="7"/>
    </row>
    <row r="91" ht="15.75" customHeight="1">
      <c r="A91" s="7">
        <f t="shared" si="14"/>
        <v>2022</v>
      </c>
      <c r="B91" s="7" t="s">
        <v>140</v>
      </c>
      <c r="C91" s="7">
        <v>0.0</v>
      </c>
      <c r="D91" s="7"/>
      <c r="E91" s="7" t="s">
        <v>344</v>
      </c>
      <c r="F91" s="7" t="s">
        <v>345</v>
      </c>
      <c r="G91" s="7" t="s">
        <v>346</v>
      </c>
      <c r="H91" s="7">
        <v>75.0</v>
      </c>
      <c r="I91" s="7">
        <v>1.0</v>
      </c>
      <c r="J91" s="7" t="s">
        <v>347</v>
      </c>
      <c r="K91" s="7" t="s">
        <v>348</v>
      </c>
      <c r="L91" s="7" t="s">
        <v>30</v>
      </c>
      <c r="M91" s="7" t="s">
        <v>31</v>
      </c>
      <c r="N91" s="7" t="s">
        <v>32</v>
      </c>
      <c r="O91" s="7">
        <v>0.0</v>
      </c>
      <c r="P91" s="7">
        <v>2.0</v>
      </c>
      <c r="Q91" s="7" t="s">
        <v>33</v>
      </c>
      <c r="R91" s="8" t="s">
        <v>155</v>
      </c>
      <c r="S91" s="8"/>
      <c r="T91" s="9" t="s">
        <v>36</v>
      </c>
      <c r="U91" s="7">
        <v>2.0</v>
      </c>
      <c r="V91" s="7">
        <v>1.0</v>
      </c>
      <c r="W91" s="7">
        <v>0.7205479452054795</v>
      </c>
      <c r="X91" s="7">
        <v>1.0</v>
      </c>
      <c r="Y91" s="7"/>
      <c r="Z91" s="7"/>
    </row>
    <row r="92" ht="15.75" customHeight="1">
      <c r="A92" s="7">
        <v>1981.0</v>
      </c>
      <c r="B92" s="7" t="s">
        <v>24</v>
      </c>
      <c r="C92" s="7">
        <v>0.0</v>
      </c>
      <c r="D92" s="7"/>
      <c r="E92" s="7" t="s">
        <v>349</v>
      </c>
      <c r="F92" s="7" t="s">
        <v>55</v>
      </c>
      <c r="G92" s="7" t="s">
        <v>51</v>
      </c>
      <c r="H92" s="7"/>
      <c r="I92" s="7" t="s">
        <v>51</v>
      </c>
      <c r="J92" s="7"/>
      <c r="K92" s="7"/>
      <c r="L92" s="7"/>
      <c r="M92" s="7"/>
      <c r="N92" s="7"/>
      <c r="O92" s="7"/>
      <c r="P92" s="7"/>
      <c r="Q92" s="7"/>
      <c r="R92" s="8"/>
      <c r="S92" s="8"/>
      <c r="T92" s="7"/>
      <c r="U92" s="7"/>
      <c r="V92" s="7" t="s">
        <v>51</v>
      </c>
      <c r="W92" s="7"/>
      <c r="X92" s="7" t="s">
        <v>51</v>
      </c>
      <c r="Y92" s="7"/>
      <c r="Z92" s="7"/>
    </row>
    <row r="93" ht="15.75" customHeight="1">
      <c r="A93" s="7">
        <f t="shared" ref="A93:A95" si="15">IF(B93="","", YEAR(B93))</f>
        <v>2004</v>
      </c>
      <c r="B93" s="7" t="s">
        <v>103</v>
      </c>
      <c r="C93" s="7">
        <v>0.0</v>
      </c>
      <c r="D93" s="7"/>
      <c r="E93" s="7" t="s">
        <v>350</v>
      </c>
      <c r="F93" s="7" t="s">
        <v>351</v>
      </c>
      <c r="G93" s="7" t="s">
        <v>352</v>
      </c>
      <c r="H93" s="7">
        <v>55.0</v>
      </c>
      <c r="I93" s="7">
        <v>1.0</v>
      </c>
      <c r="J93" s="7" t="s">
        <v>353</v>
      </c>
      <c r="K93" s="7" t="s">
        <v>128</v>
      </c>
      <c r="L93" s="7" t="s">
        <v>95</v>
      </c>
      <c r="M93" s="7" t="s">
        <v>31</v>
      </c>
      <c r="N93" s="7" t="s">
        <v>74</v>
      </c>
      <c r="O93" s="7">
        <v>7.0</v>
      </c>
      <c r="P93" s="7">
        <v>3.0</v>
      </c>
      <c r="Q93" s="7" t="s">
        <v>96</v>
      </c>
      <c r="R93" s="8" t="s">
        <v>354</v>
      </c>
      <c r="S93" s="8" t="s">
        <v>355</v>
      </c>
      <c r="T93" s="7" t="s">
        <v>77</v>
      </c>
      <c r="U93" s="7">
        <v>2.0</v>
      </c>
      <c r="V93" s="7">
        <v>1.0</v>
      </c>
      <c r="W93" s="7">
        <v>4.035616438356165</v>
      </c>
      <c r="X93" s="7">
        <v>1.0</v>
      </c>
      <c r="Y93" s="7"/>
      <c r="Z93" s="7"/>
    </row>
    <row r="94" ht="15.75" customHeight="1">
      <c r="A94" s="7">
        <f t="shared" si="15"/>
        <v>2022</v>
      </c>
      <c r="B94" s="7" t="s">
        <v>140</v>
      </c>
      <c r="C94" s="7">
        <v>0.0</v>
      </c>
      <c r="D94" s="7"/>
      <c r="E94" s="7" t="s">
        <v>350</v>
      </c>
      <c r="F94" s="7" t="s">
        <v>351</v>
      </c>
      <c r="G94" s="7" t="s">
        <v>352</v>
      </c>
      <c r="H94" s="7">
        <v>73.0</v>
      </c>
      <c r="I94" s="7">
        <v>1.0</v>
      </c>
      <c r="J94" s="7" t="s">
        <v>353</v>
      </c>
      <c r="K94" s="7" t="s">
        <v>128</v>
      </c>
      <c r="L94" s="7" t="s">
        <v>95</v>
      </c>
      <c r="M94" s="7" t="s">
        <v>31</v>
      </c>
      <c r="N94" s="7" t="s">
        <v>74</v>
      </c>
      <c r="O94" s="7">
        <v>7.0</v>
      </c>
      <c r="P94" s="7">
        <v>3.0</v>
      </c>
      <c r="Q94" s="7" t="s">
        <v>96</v>
      </c>
      <c r="R94" s="8" t="s">
        <v>354</v>
      </c>
      <c r="S94" s="8" t="s">
        <v>355</v>
      </c>
      <c r="T94" s="7" t="s">
        <v>77</v>
      </c>
      <c r="U94" s="7">
        <v>5.0</v>
      </c>
      <c r="V94" s="7">
        <v>1.0</v>
      </c>
      <c r="W94" s="7">
        <v>20.29041095890411</v>
      </c>
      <c r="X94" s="7">
        <v>1.0</v>
      </c>
      <c r="Y94" s="7"/>
      <c r="Z94" s="7"/>
    </row>
    <row r="95" ht="15.75" customHeight="1">
      <c r="A95" s="7">
        <f t="shared" si="15"/>
        <v>1969</v>
      </c>
      <c r="B95" s="7" t="s">
        <v>53</v>
      </c>
      <c r="C95" s="7">
        <v>0.0</v>
      </c>
      <c r="D95" s="7"/>
      <c r="E95" s="7" t="s">
        <v>356</v>
      </c>
      <c r="F95" s="7" t="s">
        <v>55</v>
      </c>
      <c r="G95" s="7" t="s">
        <v>51</v>
      </c>
      <c r="H95" s="7"/>
      <c r="I95" s="7" t="s">
        <v>51</v>
      </c>
      <c r="J95" s="7"/>
      <c r="K95" s="7"/>
      <c r="L95" s="7"/>
      <c r="M95" s="7"/>
      <c r="N95" s="7"/>
      <c r="O95" s="7"/>
      <c r="P95" s="7"/>
      <c r="Q95" s="7"/>
      <c r="R95" s="10"/>
      <c r="S95" s="10"/>
      <c r="T95" s="7"/>
      <c r="U95" s="7"/>
      <c r="V95" s="7" t="s">
        <v>51</v>
      </c>
      <c r="W95" s="7"/>
      <c r="X95" s="7" t="s">
        <v>51</v>
      </c>
      <c r="Y95" s="7"/>
      <c r="Z95" s="7"/>
    </row>
    <row r="96" ht="15.75" customHeight="1">
      <c r="A96" s="7">
        <v>1935.0</v>
      </c>
      <c r="B96" s="7" t="s">
        <v>131</v>
      </c>
      <c r="C96" s="7">
        <v>0.0</v>
      </c>
      <c r="D96" s="7"/>
      <c r="E96" s="7" t="s">
        <v>357</v>
      </c>
      <c r="F96" s="7" t="s">
        <v>55</v>
      </c>
      <c r="G96" s="7" t="s">
        <v>358</v>
      </c>
      <c r="H96" s="7">
        <v>24.0</v>
      </c>
      <c r="I96" s="7">
        <v>1.0</v>
      </c>
      <c r="J96" s="7" t="s">
        <v>137</v>
      </c>
      <c r="K96" s="7" t="s">
        <v>138</v>
      </c>
      <c r="L96" s="7" t="s">
        <v>85</v>
      </c>
      <c r="M96" s="7" t="s">
        <v>86</v>
      </c>
      <c r="N96" s="7"/>
      <c r="O96" s="7"/>
      <c r="P96" s="7"/>
      <c r="Q96" s="7"/>
      <c r="R96" s="8"/>
      <c r="S96" s="8"/>
      <c r="T96" s="7" t="s">
        <v>359</v>
      </c>
      <c r="U96" s="7"/>
      <c r="V96" s="7">
        <v>0.0</v>
      </c>
      <c r="W96" s="7"/>
      <c r="X96" s="7"/>
      <c r="Y96" s="7"/>
      <c r="Z96" s="7"/>
    </row>
    <row r="97" ht="15.75" customHeight="1">
      <c r="A97" s="7">
        <f>IF(B97="","", YEAR(B97))</f>
        <v>1969</v>
      </c>
      <c r="B97" s="7" t="s">
        <v>53</v>
      </c>
      <c r="C97" s="7">
        <v>0.0</v>
      </c>
      <c r="D97" s="7"/>
      <c r="E97" s="7" t="s">
        <v>357</v>
      </c>
      <c r="F97" s="7" t="s">
        <v>55</v>
      </c>
      <c r="G97" s="7" t="s">
        <v>358</v>
      </c>
      <c r="H97" s="7">
        <v>58.0</v>
      </c>
      <c r="I97" s="7">
        <v>1.0</v>
      </c>
      <c r="J97" s="7" t="s">
        <v>137</v>
      </c>
      <c r="K97" s="7" t="s">
        <v>138</v>
      </c>
      <c r="L97" s="7" t="s">
        <v>85</v>
      </c>
      <c r="M97" s="7" t="s">
        <v>86</v>
      </c>
      <c r="N97" s="7"/>
      <c r="O97" s="7"/>
      <c r="P97" s="7"/>
      <c r="Q97" s="7"/>
      <c r="R97" s="8"/>
      <c r="S97" s="8"/>
      <c r="T97" s="7" t="s">
        <v>359</v>
      </c>
      <c r="U97" s="7"/>
      <c r="V97" s="7">
        <v>0.0</v>
      </c>
      <c r="W97" s="7"/>
      <c r="X97" s="7"/>
      <c r="Y97" s="7"/>
      <c r="Z97" s="7"/>
    </row>
    <row r="98" ht="15.75" customHeight="1">
      <c r="A98" s="7">
        <v>1961.0</v>
      </c>
      <c r="B98" s="7" t="s">
        <v>52</v>
      </c>
      <c r="C98" s="7">
        <v>0.0</v>
      </c>
      <c r="D98" s="7"/>
      <c r="E98" s="7" t="s">
        <v>360</v>
      </c>
      <c r="F98" s="7" t="s">
        <v>55</v>
      </c>
      <c r="G98" s="7" t="s">
        <v>51</v>
      </c>
      <c r="H98" s="7"/>
      <c r="I98" s="7" t="s">
        <v>51</v>
      </c>
      <c r="J98" s="7"/>
      <c r="K98" s="7"/>
      <c r="L98" s="7"/>
      <c r="M98" s="7"/>
      <c r="N98" s="7"/>
      <c r="O98" s="7"/>
      <c r="P98" s="7"/>
      <c r="Q98" s="7"/>
      <c r="R98" s="8"/>
      <c r="S98" s="8"/>
      <c r="T98" s="7"/>
      <c r="U98" s="7"/>
      <c r="V98" s="7" t="s">
        <v>51</v>
      </c>
      <c r="W98" s="7"/>
      <c r="X98" s="7" t="s">
        <v>51</v>
      </c>
      <c r="Y98" s="7"/>
      <c r="Z98" s="7"/>
    </row>
    <row r="99" ht="15.75" customHeight="1">
      <c r="A99" s="7">
        <f t="shared" ref="A99:A109" si="16">IF(B99="","", YEAR(B99))</f>
        <v>1965</v>
      </c>
      <c r="B99" s="7" t="s">
        <v>56</v>
      </c>
      <c r="C99" s="7">
        <v>0.0</v>
      </c>
      <c r="D99" s="7"/>
      <c r="E99" s="7" t="s">
        <v>360</v>
      </c>
      <c r="F99" s="7" t="s">
        <v>55</v>
      </c>
      <c r="G99" s="7" t="s">
        <v>51</v>
      </c>
      <c r="H99" s="7"/>
      <c r="I99" s="7" t="s">
        <v>51</v>
      </c>
      <c r="J99" s="7"/>
      <c r="K99" s="7"/>
      <c r="L99" s="7"/>
      <c r="M99" s="7"/>
      <c r="N99" s="7"/>
      <c r="O99" s="7"/>
      <c r="P99" s="7"/>
      <c r="Q99" s="7"/>
      <c r="R99" s="8"/>
      <c r="S99" s="8"/>
      <c r="T99" s="7"/>
      <c r="U99" s="7"/>
      <c r="V99" s="7" t="s">
        <v>51</v>
      </c>
      <c r="W99" s="7"/>
      <c r="X99" s="7" t="s">
        <v>51</v>
      </c>
      <c r="Y99" s="7"/>
      <c r="Z99" s="7"/>
    </row>
    <row r="100" ht="15.75" customHeight="1">
      <c r="A100" s="7">
        <f t="shared" si="16"/>
        <v>1953</v>
      </c>
      <c r="B100" s="7" t="s">
        <v>122</v>
      </c>
      <c r="C100" s="7">
        <v>1.0</v>
      </c>
      <c r="D100" s="7" t="s">
        <v>172</v>
      </c>
      <c r="E100" s="7" t="s">
        <v>361</v>
      </c>
      <c r="F100" s="7" t="s">
        <v>26</v>
      </c>
      <c r="G100" s="7" t="s">
        <v>362</v>
      </c>
      <c r="H100" s="7">
        <v>46.0</v>
      </c>
      <c r="I100" s="7">
        <v>1.0</v>
      </c>
      <c r="J100" s="7" t="s">
        <v>363</v>
      </c>
      <c r="K100" s="7" t="s">
        <v>227</v>
      </c>
      <c r="L100" s="7" t="s">
        <v>30</v>
      </c>
      <c r="M100" s="7" t="s">
        <v>31</v>
      </c>
      <c r="N100" s="7" t="s">
        <v>171</v>
      </c>
      <c r="O100" s="7">
        <v>8.0</v>
      </c>
      <c r="P100" s="7">
        <v>1.0</v>
      </c>
      <c r="Q100" s="7" t="s">
        <v>33</v>
      </c>
      <c r="R100" s="8" t="s">
        <v>364</v>
      </c>
      <c r="S100" s="8" t="s">
        <v>109</v>
      </c>
      <c r="T100" s="9" t="s">
        <v>36</v>
      </c>
      <c r="U100" s="7">
        <v>2.0</v>
      </c>
      <c r="V100" s="7">
        <v>1.0</v>
      </c>
      <c r="W100" s="7">
        <v>6.761643835616439</v>
      </c>
      <c r="X100" s="7">
        <v>1.0</v>
      </c>
      <c r="Y100" s="7"/>
      <c r="Z100" s="7"/>
    </row>
    <row r="101" ht="15.75" customHeight="1">
      <c r="A101" s="7">
        <f t="shared" si="16"/>
        <v>1992</v>
      </c>
      <c r="B101" s="7" t="s">
        <v>111</v>
      </c>
      <c r="C101" s="7">
        <v>0.0</v>
      </c>
      <c r="D101" s="7"/>
      <c r="E101" s="7" t="s">
        <v>365</v>
      </c>
      <c r="F101" s="7" t="s">
        <v>351</v>
      </c>
      <c r="G101" s="7" t="s">
        <v>366</v>
      </c>
      <c r="H101" s="7">
        <v>64.0</v>
      </c>
      <c r="I101" s="7">
        <v>1.0</v>
      </c>
      <c r="J101" s="7" t="s">
        <v>367</v>
      </c>
      <c r="K101" s="7" t="s">
        <v>368</v>
      </c>
      <c r="L101" s="7" t="s">
        <v>276</v>
      </c>
      <c r="M101" s="7" t="s">
        <v>31</v>
      </c>
      <c r="N101" s="7" t="s">
        <v>32</v>
      </c>
      <c r="O101" s="7">
        <v>0.0</v>
      </c>
      <c r="P101" s="7">
        <v>1.0</v>
      </c>
      <c r="Q101" s="7" t="s">
        <v>33</v>
      </c>
      <c r="R101" s="8" t="s">
        <v>369</v>
      </c>
      <c r="S101" s="8" t="s">
        <v>67</v>
      </c>
      <c r="T101" s="7" t="s">
        <v>118</v>
      </c>
      <c r="U101" s="7">
        <v>7.0</v>
      </c>
      <c r="V101" s="7">
        <v>1.0</v>
      </c>
      <c r="W101" s="7">
        <v>14.293150684931506</v>
      </c>
      <c r="X101" s="7">
        <v>1.0</v>
      </c>
      <c r="Y101" s="7"/>
      <c r="Z101" s="7"/>
    </row>
    <row r="102" ht="15.75" customHeight="1">
      <c r="A102" s="7">
        <f t="shared" si="16"/>
        <v>1965</v>
      </c>
      <c r="B102" s="7" t="s">
        <v>56</v>
      </c>
      <c r="C102" s="7">
        <v>0.0</v>
      </c>
      <c r="D102" s="7"/>
      <c r="E102" s="7" t="s">
        <v>370</v>
      </c>
      <c r="F102" s="7" t="s">
        <v>371</v>
      </c>
      <c r="G102" s="7" t="s">
        <v>372</v>
      </c>
      <c r="H102" s="7">
        <v>47.0</v>
      </c>
      <c r="I102" s="7">
        <v>1.0</v>
      </c>
      <c r="J102" s="7" t="s">
        <v>41</v>
      </c>
      <c r="K102" s="7" t="s">
        <v>42</v>
      </c>
      <c r="L102" s="7" t="s">
        <v>43</v>
      </c>
      <c r="M102" s="7" t="s">
        <v>31</v>
      </c>
      <c r="N102" s="7" t="s">
        <v>171</v>
      </c>
      <c r="O102" s="7">
        <v>1.0</v>
      </c>
      <c r="P102" s="7">
        <v>1.0</v>
      </c>
      <c r="Q102" s="7" t="s">
        <v>33</v>
      </c>
      <c r="R102" s="8" t="s">
        <v>75</v>
      </c>
      <c r="S102" s="8"/>
      <c r="T102" s="7" t="s">
        <v>77</v>
      </c>
      <c r="U102" s="7">
        <v>2.0</v>
      </c>
      <c r="V102" s="7">
        <v>1.0</v>
      </c>
      <c r="W102" s="7">
        <v>3.778082191780822</v>
      </c>
      <c r="X102" s="7">
        <v>1.0</v>
      </c>
      <c r="Y102" s="7"/>
      <c r="Z102" s="7"/>
    </row>
    <row r="103" ht="15.75" customHeight="1">
      <c r="A103" s="7">
        <f t="shared" si="16"/>
        <v>1998</v>
      </c>
      <c r="B103" s="7" t="s">
        <v>37</v>
      </c>
      <c r="C103" s="7">
        <v>0.0</v>
      </c>
      <c r="D103" s="7"/>
      <c r="E103" s="7" t="s">
        <v>373</v>
      </c>
      <c r="F103" s="7" t="s">
        <v>183</v>
      </c>
      <c r="G103" s="7" t="s">
        <v>374</v>
      </c>
      <c r="H103" s="7">
        <v>56.0</v>
      </c>
      <c r="I103" s="7">
        <v>1.0</v>
      </c>
      <c r="J103" s="7" t="s">
        <v>375</v>
      </c>
      <c r="K103" s="7" t="s">
        <v>322</v>
      </c>
      <c r="L103" s="7" t="s">
        <v>323</v>
      </c>
      <c r="M103" s="7" t="s">
        <v>31</v>
      </c>
      <c r="N103" s="7" t="s">
        <v>32</v>
      </c>
      <c r="O103" s="7">
        <v>0.0</v>
      </c>
      <c r="P103" s="7">
        <v>2.0</v>
      </c>
      <c r="Q103" s="7" t="s">
        <v>96</v>
      </c>
      <c r="R103" s="8" t="s">
        <v>369</v>
      </c>
      <c r="S103" s="11" t="s">
        <v>376</v>
      </c>
      <c r="T103" s="7" t="s">
        <v>77</v>
      </c>
      <c r="U103" s="7">
        <v>2.0</v>
      </c>
      <c r="V103" s="7">
        <v>1.0</v>
      </c>
      <c r="W103" s="7">
        <v>10.868493150684932</v>
      </c>
      <c r="X103" s="7">
        <v>1.0</v>
      </c>
      <c r="Y103" s="7"/>
      <c r="Z103" s="7"/>
    </row>
    <row r="104" ht="15.75" customHeight="1">
      <c r="A104" s="7">
        <f t="shared" si="16"/>
        <v>2004</v>
      </c>
      <c r="B104" s="7" t="s">
        <v>103</v>
      </c>
      <c r="C104" s="7">
        <v>0.0</v>
      </c>
      <c r="D104" s="7"/>
      <c r="E104" s="7" t="s">
        <v>373</v>
      </c>
      <c r="F104" s="7" t="s">
        <v>183</v>
      </c>
      <c r="G104" s="7" t="s">
        <v>374</v>
      </c>
      <c r="H104" s="7">
        <v>62.0</v>
      </c>
      <c r="I104" s="7">
        <v>1.0</v>
      </c>
      <c r="J104" s="7" t="s">
        <v>375</v>
      </c>
      <c r="K104" s="7" t="s">
        <v>322</v>
      </c>
      <c r="L104" s="7" t="s">
        <v>323</v>
      </c>
      <c r="M104" s="7" t="s">
        <v>31</v>
      </c>
      <c r="N104" s="7" t="s">
        <v>32</v>
      </c>
      <c r="O104" s="7">
        <v>0.0</v>
      </c>
      <c r="P104" s="7">
        <v>2.0</v>
      </c>
      <c r="Q104" s="7" t="s">
        <v>96</v>
      </c>
      <c r="R104" s="8" t="s">
        <v>369</v>
      </c>
      <c r="S104" s="11" t="s">
        <v>376</v>
      </c>
      <c r="T104" s="7" t="s">
        <v>77</v>
      </c>
      <c r="U104" s="7">
        <v>3.0</v>
      </c>
      <c r="V104" s="7">
        <v>1.0</v>
      </c>
      <c r="W104" s="7">
        <v>15.178082191780822</v>
      </c>
      <c r="X104" s="7">
        <v>1.0</v>
      </c>
      <c r="Y104" s="7"/>
      <c r="Z104" s="7"/>
    </row>
    <row r="105" ht="15.75" customHeight="1">
      <c r="A105" s="7">
        <f t="shared" si="16"/>
        <v>1998</v>
      </c>
      <c r="B105" s="7" t="s">
        <v>37</v>
      </c>
      <c r="C105" s="7">
        <v>0.0</v>
      </c>
      <c r="D105" s="7"/>
      <c r="E105" s="7" t="s">
        <v>377</v>
      </c>
      <c r="F105" s="7" t="s">
        <v>378</v>
      </c>
      <c r="G105" s="7" t="s">
        <v>379</v>
      </c>
      <c r="H105" s="7">
        <v>62.0</v>
      </c>
      <c r="I105" s="7">
        <v>1.0</v>
      </c>
      <c r="J105" s="7" t="s">
        <v>317</v>
      </c>
      <c r="K105" s="7" t="s">
        <v>251</v>
      </c>
      <c r="L105" s="7" t="s">
        <v>95</v>
      </c>
      <c r="M105" s="7" t="s">
        <v>31</v>
      </c>
      <c r="N105" s="7" t="s">
        <v>32</v>
      </c>
      <c r="O105" s="7">
        <v>0.0</v>
      </c>
      <c r="P105" s="7">
        <v>3.0</v>
      </c>
      <c r="Q105" s="7" t="s">
        <v>96</v>
      </c>
      <c r="R105" s="8" t="s">
        <v>380</v>
      </c>
      <c r="S105" s="8" t="s">
        <v>381</v>
      </c>
      <c r="T105" s="9" t="s">
        <v>36</v>
      </c>
      <c r="U105" s="7">
        <v>2.0</v>
      </c>
      <c r="V105" s="7">
        <v>1.0</v>
      </c>
      <c r="W105" s="7">
        <v>9.164383561643836</v>
      </c>
      <c r="X105" s="7">
        <v>1.0</v>
      </c>
      <c r="Y105" s="7"/>
      <c r="Z105" s="7"/>
    </row>
    <row r="106" ht="15.75" customHeight="1">
      <c r="A106" s="7">
        <f t="shared" si="16"/>
        <v>1986</v>
      </c>
      <c r="B106" s="7" t="s">
        <v>174</v>
      </c>
      <c r="C106" s="7">
        <v>0.0</v>
      </c>
      <c r="D106" s="7"/>
      <c r="E106" s="7" t="s">
        <v>382</v>
      </c>
      <c r="F106" s="7" t="s">
        <v>383</v>
      </c>
      <c r="G106" s="7" t="s">
        <v>51</v>
      </c>
      <c r="H106" s="7"/>
      <c r="I106" s="7" t="s">
        <v>51</v>
      </c>
      <c r="J106" s="7"/>
      <c r="K106" s="7"/>
      <c r="L106" s="7"/>
      <c r="M106" s="7"/>
      <c r="N106" s="7"/>
      <c r="O106" s="7"/>
      <c r="P106" s="7"/>
      <c r="Q106" s="7"/>
      <c r="R106" s="8"/>
      <c r="S106" s="8"/>
      <c r="T106" s="7"/>
      <c r="U106" s="7"/>
      <c r="V106" s="7" t="s">
        <v>51</v>
      </c>
      <c r="W106" s="7"/>
      <c r="X106" s="7" t="s">
        <v>51</v>
      </c>
      <c r="Y106" s="7"/>
      <c r="Z106" s="7"/>
    </row>
    <row r="107" ht="15.75" customHeight="1">
      <c r="A107" s="7">
        <f t="shared" si="16"/>
        <v>2010</v>
      </c>
      <c r="B107" s="7" t="s">
        <v>70</v>
      </c>
      <c r="C107" s="7">
        <v>0.0</v>
      </c>
      <c r="D107" s="7"/>
      <c r="E107" s="7" t="s">
        <v>384</v>
      </c>
      <c r="F107" s="7" t="s">
        <v>385</v>
      </c>
      <c r="G107" s="7" t="s">
        <v>386</v>
      </c>
      <c r="H107" s="7">
        <v>64.0</v>
      </c>
      <c r="I107" s="7">
        <v>1.0</v>
      </c>
      <c r="J107" s="7" t="s">
        <v>387</v>
      </c>
      <c r="K107" s="7" t="s">
        <v>227</v>
      </c>
      <c r="L107" s="7" t="s">
        <v>30</v>
      </c>
      <c r="M107" s="7" t="s">
        <v>31</v>
      </c>
      <c r="N107" s="7" t="s">
        <v>171</v>
      </c>
      <c r="O107" s="7">
        <v>3.0</v>
      </c>
      <c r="P107" s="7">
        <v>2.0</v>
      </c>
      <c r="Q107" s="7" t="s">
        <v>33</v>
      </c>
      <c r="R107" s="8" t="s">
        <v>34</v>
      </c>
      <c r="S107" s="8" t="s">
        <v>67</v>
      </c>
      <c r="T107" s="7" t="s">
        <v>77</v>
      </c>
      <c r="U107" s="7">
        <v>6.0</v>
      </c>
      <c r="V107" s="7">
        <v>1.0</v>
      </c>
      <c r="W107" s="7">
        <v>27.087671232876712</v>
      </c>
      <c r="X107" s="7">
        <v>1.0</v>
      </c>
      <c r="Y107" s="7"/>
      <c r="Z107" s="7"/>
    </row>
    <row r="108" ht="15.75" customHeight="1">
      <c r="A108" s="7">
        <f t="shared" si="16"/>
        <v>2016</v>
      </c>
      <c r="B108" s="7" t="s">
        <v>219</v>
      </c>
      <c r="C108" s="7">
        <v>1.0</v>
      </c>
      <c r="D108" s="7" t="s">
        <v>71</v>
      </c>
      <c r="E108" s="7" t="s">
        <v>388</v>
      </c>
      <c r="F108" s="7" t="s">
        <v>389</v>
      </c>
      <c r="G108" s="7" t="s">
        <v>390</v>
      </c>
      <c r="H108" s="7">
        <v>71.0</v>
      </c>
      <c r="I108" s="7">
        <v>1.0</v>
      </c>
      <c r="J108" s="7" t="s">
        <v>391</v>
      </c>
      <c r="K108" s="7" t="s">
        <v>392</v>
      </c>
      <c r="L108" s="7" t="s">
        <v>239</v>
      </c>
      <c r="M108" s="7" t="s">
        <v>86</v>
      </c>
      <c r="N108" s="7" t="s">
        <v>74</v>
      </c>
      <c r="O108" s="7">
        <v>4.0</v>
      </c>
      <c r="P108" s="7">
        <v>2.0</v>
      </c>
      <c r="Q108" s="7" t="s">
        <v>33</v>
      </c>
      <c r="R108" s="8" t="s">
        <v>369</v>
      </c>
      <c r="S108" s="8" t="s">
        <v>67</v>
      </c>
      <c r="T108" s="7" t="s">
        <v>187</v>
      </c>
      <c r="U108" s="7">
        <v>5.0</v>
      </c>
      <c r="V108" s="7">
        <v>1.0</v>
      </c>
      <c r="W108" s="7">
        <v>30.0</v>
      </c>
      <c r="X108" s="7">
        <v>1.0</v>
      </c>
      <c r="Y108" s="7"/>
      <c r="Z108" s="7"/>
    </row>
    <row r="109" ht="15.75" customHeight="1">
      <c r="A109" s="7">
        <f t="shared" si="16"/>
        <v>2004</v>
      </c>
      <c r="B109" s="7" t="s">
        <v>103</v>
      </c>
      <c r="C109" s="7">
        <v>0.0</v>
      </c>
      <c r="D109" s="7"/>
      <c r="E109" s="7" t="s">
        <v>393</v>
      </c>
      <c r="F109" s="7" t="s">
        <v>394</v>
      </c>
      <c r="G109" s="7" t="s">
        <v>395</v>
      </c>
      <c r="H109" s="7">
        <v>64.0</v>
      </c>
      <c r="I109" s="7">
        <v>1.0</v>
      </c>
      <c r="J109" s="7" t="s">
        <v>396</v>
      </c>
      <c r="K109" s="7" t="s">
        <v>179</v>
      </c>
      <c r="L109" s="7" t="s">
        <v>65</v>
      </c>
      <c r="M109" s="7" t="s">
        <v>31</v>
      </c>
      <c r="N109" s="7" t="s">
        <v>171</v>
      </c>
      <c r="O109" s="7">
        <v>6.0</v>
      </c>
      <c r="P109" s="7">
        <v>2.0</v>
      </c>
      <c r="Q109" s="7" t="s">
        <v>33</v>
      </c>
      <c r="R109" s="8" t="s">
        <v>45</v>
      </c>
      <c r="S109" s="8" t="s">
        <v>397</v>
      </c>
      <c r="T109" s="7" t="s">
        <v>398</v>
      </c>
      <c r="U109" s="7"/>
      <c r="V109" s="7">
        <v>0.0</v>
      </c>
      <c r="W109" s="7"/>
      <c r="X109" s="7">
        <v>1.0</v>
      </c>
      <c r="Y109" s="7"/>
      <c r="Z109" s="7"/>
    </row>
    <row r="110" ht="15.75" customHeight="1">
      <c r="A110" s="7">
        <v>1981.0</v>
      </c>
      <c r="B110" s="7" t="s">
        <v>24</v>
      </c>
      <c r="C110" s="7">
        <v>0.0</v>
      </c>
      <c r="D110" s="7"/>
      <c r="E110" s="7" t="s">
        <v>399</v>
      </c>
      <c r="F110" s="7" t="s">
        <v>55</v>
      </c>
      <c r="G110" s="7" t="s">
        <v>51</v>
      </c>
      <c r="H110" s="7"/>
      <c r="I110" s="7" t="s">
        <v>51</v>
      </c>
      <c r="J110" s="7"/>
      <c r="K110" s="7"/>
      <c r="L110" s="7"/>
      <c r="M110" s="7"/>
      <c r="N110" s="7"/>
      <c r="O110" s="7"/>
      <c r="P110" s="7"/>
      <c r="Q110" s="7"/>
      <c r="R110" s="8"/>
      <c r="S110" s="8"/>
      <c r="T110" s="7"/>
      <c r="U110" s="7"/>
      <c r="V110" s="7" t="s">
        <v>51</v>
      </c>
      <c r="W110" s="7"/>
      <c r="X110" s="7" t="s">
        <v>51</v>
      </c>
      <c r="Y110" s="7"/>
      <c r="Z110" s="7"/>
    </row>
    <row r="111" ht="15.75" customHeight="1">
      <c r="A111" s="7">
        <f t="shared" ref="A111:A116" si="17">IF(B111="","", YEAR(B111))</f>
        <v>1992</v>
      </c>
      <c r="B111" s="7" t="s">
        <v>111</v>
      </c>
      <c r="C111" s="7">
        <v>0.0</v>
      </c>
      <c r="D111" s="7"/>
      <c r="E111" s="7" t="s">
        <v>400</v>
      </c>
      <c r="F111" s="7" t="s">
        <v>26</v>
      </c>
      <c r="G111" s="7" t="s">
        <v>401</v>
      </c>
      <c r="H111" s="7">
        <v>63.0</v>
      </c>
      <c r="I111" s="7">
        <v>1.0</v>
      </c>
      <c r="J111" s="7" t="s">
        <v>41</v>
      </c>
      <c r="K111" s="7" t="s">
        <v>42</v>
      </c>
      <c r="L111" s="7" t="s">
        <v>43</v>
      </c>
      <c r="M111" s="7" t="s">
        <v>31</v>
      </c>
      <c r="N111" s="7" t="s">
        <v>74</v>
      </c>
      <c r="O111" s="7">
        <v>8.0</v>
      </c>
      <c r="P111" s="7">
        <v>3.0</v>
      </c>
      <c r="Q111" s="7" t="s">
        <v>44</v>
      </c>
      <c r="R111" s="8" t="s">
        <v>34</v>
      </c>
      <c r="S111" s="8" t="s">
        <v>67</v>
      </c>
      <c r="T111" s="7" t="s">
        <v>88</v>
      </c>
      <c r="U111" s="7">
        <v>5.0</v>
      </c>
      <c r="V111" s="7">
        <v>1.0</v>
      </c>
      <c r="W111" s="7">
        <v>16.350684931506848</v>
      </c>
      <c r="X111" s="7">
        <v>1.0</v>
      </c>
      <c r="Y111" s="7"/>
      <c r="Z111" s="7"/>
    </row>
    <row r="112" ht="15.75" customHeight="1">
      <c r="A112" s="7">
        <f t="shared" si="17"/>
        <v>1998</v>
      </c>
      <c r="B112" s="7" t="s">
        <v>37</v>
      </c>
      <c r="C112" s="7">
        <v>0.0</v>
      </c>
      <c r="D112" s="7"/>
      <c r="E112" s="7" t="s">
        <v>402</v>
      </c>
      <c r="F112" s="7" t="s">
        <v>403</v>
      </c>
      <c r="G112" s="7" t="s">
        <v>51</v>
      </c>
      <c r="H112" s="7"/>
      <c r="I112" s="7" t="s">
        <v>51</v>
      </c>
      <c r="J112" s="7"/>
      <c r="K112" s="7"/>
      <c r="L112" s="7"/>
      <c r="M112" s="7"/>
      <c r="N112" s="7"/>
      <c r="O112" s="7"/>
      <c r="P112" s="7"/>
      <c r="Q112" s="7"/>
      <c r="R112" s="8"/>
      <c r="S112" s="8"/>
      <c r="T112" s="7"/>
      <c r="U112" s="7"/>
      <c r="V112" s="7" t="s">
        <v>51</v>
      </c>
      <c r="W112" s="7"/>
      <c r="X112" s="7" t="s">
        <v>51</v>
      </c>
      <c r="Y112" s="7"/>
      <c r="Z112" s="7"/>
    </row>
    <row r="113" ht="15.75" customHeight="1">
      <c r="A113" s="7">
        <f t="shared" si="17"/>
        <v>1965</v>
      </c>
      <c r="B113" s="7" t="s">
        <v>56</v>
      </c>
      <c r="C113" s="7">
        <v>0.0</v>
      </c>
      <c r="D113" s="7"/>
      <c r="E113" s="7" t="s">
        <v>404</v>
      </c>
      <c r="F113" s="7" t="s">
        <v>405</v>
      </c>
      <c r="G113" s="7" t="s">
        <v>51</v>
      </c>
      <c r="H113" s="7"/>
      <c r="I113" s="7" t="s">
        <v>51</v>
      </c>
      <c r="J113" s="7"/>
      <c r="K113" s="7"/>
      <c r="L113" s="7"/>
      <c r="M113" s="7"/>
      <c r="N113" s="7"/>
      <c r="O113" s="7"/>
      <c r="P113" s="7"/>
      <c r="Q113" s="7"/>
      <c r="R113" s="8"/>
      <c r="S113" s="8"/>
      <c r="T113" s="7"/>
      <c r="U113" s="7"/>
      <c r="V113" s="7" t="s">
        <v>51</v>
      </c>
      <c r="W113" s="7"/>
      <c r="X113" s="7" t="s">
        <v>51</v>
      </c>
      <c r="Y113" s="7"/>
      <c r="Z113" s="7"/>
    </row>
    <row r="114" ht="15.75" customHeight="1">
      <c r="A114" s="7">
        <f t="shared" si="17"/>
        <v>1969</v>
      </c>
      <c r="B114" s="7" t="s">
        <v>53</v>
      </c>
      <c r="C114" s="7">
        <v>0.0</v>
      </c>
      <c r="D114" s="7"/>
      <c r="E114" s="7" t="s">
        <v>404</v>
      </c>
      <c r="F114" s="7" t="s">
        <v>405</v>
      </c>
      <c r="G114" s="7" t="s">
        <v>51</v>
      </c>
      <c r="H114" s="7"/>
      <c r="I114" s="7" t="s">
        <v>51</v>
      </c>
      <c r="J114" s="7"/>
      <c r="K114" s="7"/>
      <c r="L114" s="7"/>
      <c r="M114" s="7"/>
      <c r="N114" s="7"/>
      <c r="O114" s="7"/>
      <c r="P114" s="7"/>
      <c r="Q114" s="7"/>
      <c r="R114" s="10"/>
      <c r="S114" s="10"/>
      <c r="T114" s="7"/>
      <c r="U114" s="7"/>
      <c r="V114" s="7" t="s">
        <v>51</v>
      </c>
      <c r="W114" s="7"/>
      <c r="X114" s="7" t="s">
        <v>51</v>
      </c>
      <c r="Y114" s="7"/>
      <c r="Z114" s="7"/>
    </row>
    <row r="115" ht="15.75" customHeight="1">
      <c r="A115" s="7">
        <f t="shared" si="17"/>
        <v>1969</v>
      </c>
      <c r="B115" s="7" t="s">
        <v>53</v>
      </c>
      <c r="C115" s="7">
        <v>0.0</v>
      </c>
      <c r="D115" s="7"/>
      <c r="E115" s="7" t="s">
        <v>406</v>
      </c>
      <c r="F115" s="7" t="s">
        <v>39</v>
      </c>
      <c r="G115" s="7" t="s">
        <v>407</v>
      </c>
      <c r="H115" s="7">
        <v>52.0</v>
      </c>
      <c r="I115" s="7">
        <v>1.0</v>
      </c>
      <c r="J115" s="7" t="s">
        <v>137</v>
      </c>
      <c r="K115" s="7" t="s">
        <v>138</v>
      </c>
      <c r="L115" s="7" t="s">
        <v>85</v>
      </c>
      <c r="M115" s="7" t="s">
        <v>86</v>
      </c>
      <c r="N115" s="7" t="s">
        <v>74</v>
      </c>
      <c r="O115" s="7">
        <v>14.0</v>
      </c>
      <c r="P115" s="7">
        <v>2.0</v>
      </c>
      <c r="Q115" s="7" t="s">
        <v>33</v>
      </c>
      <c r="R115" s="10" t="s">
        <v>75</v>
      </c>
      <c r="S115" s="10" t="s">
        <v>109</v>
      </c>
      <c r="T115" s="7" t="s">
        <v>77</v>
      </c>
      <c r="U115" s="7">
        <v>4.0</v>
      </c>
      <c r="V115" s="7">
        <v>1.0</v>
      </c>
      <c r="W115" s="7">
        <v>7.284931506849315</v>
      </c>
      <c r="X115" s="7">
        <v>1.0</v>
      </c>
      <c r="Y115" s="7"/>
      <c r="Z115" s="7"/>
    </row>
    <row r="116" ht="15.75" customHeight="1">
      <c r="A116" s="7">
        <f t="shared" si="17"/>
        <v>1944</v>
      </c>
      <c r="B116" s="7" t="s">
        <v>408</v>
      </c>
      <c r="C116" s="7">
        <v>1.0</v>
      </c>
      <c r="D116" s="7" t="s">
        <v>409</v>
      </c>
      <c r="E116" s="7" t="s">
        <v>410</v>
      </c>
      <c r="F116" s="7" t="s">
        <v>26</v>
      </c>
      <c r="G116" s="7" t="s">
        <v>411</v>
      </c>
      <c r="H116" s="7">
        <v>65.0</v>
      </c>
      <c r="I116" s="7">
        <v>1.0</v>
      </c>
      <c r="J116" s="7" t="s">
        <v>137</v>
      </c>
      <c r="K116" s="7" t="s">
        <v>138</v>
      </c>
      <c r="L116" s="7" t="s">
        <v>85</v>
      </c>
      <c r="M116" s="7" t="s">
        <v>86</v>
      </c>
      <c r="N116" s="7" t="s">
        <v>32</v>
      </c>
      <c r="O116" s="7">
        <v>0.0</v>
      </c>
      <c r="P116" s="7">
        <v>2.0</v>
      </c>
      <c r="Q116" s="7" t="s">
        <v>33</v>
      </c>
      <c r="R116" s="8" t="s">
        <v>102</v>
      </c>
      <c r="S116" s="8" t="s">
        <v>67</v>
      </c>
      <c r="T116" s="7" t="s">
        <v>88</v>
      </c>
      <c r="U116" s="7">
        <v>8.0</v>
      </c>
      <c r="V116" s="7">
        <v>1.0</v>
      </c>
      <c r="W116" s="7">
        <v>40.61095890410959</v>
      </c>
      <c r="X116" s="7">
        <v>1.0</v>
      </c>
      <c r="Y116" s="7"/>
      <c r="Z116" s="7"/>
    </row>
    <row r="117" ht="15.75" customHeight="1">
      <c r="A117" s="7">
        <v>1946.0</v>
      </c>
      <c r="B117" s="7" t="s">
        <v>215</v>
      </c>
      <c r="C117" s="7">
        <v>0.0</v>
      </c>
      <c r="D117" s="7"/>
      <c r="E117" s="7" t="s">
        <v>410</v>
      </c>
      <c r="F117" s="7" t="s">
        <v>26</v>
      </c>
      <c r="G117" s="7" t="s">
        <v>411</v>
      </c>
      <c r="H117" s="7">
        <v>67.0</v>
      </c>
      <c r="I117" s="7">
        <v>1.0</v>
      </c>
      <c r="J117" s="7" t="s">
        <v>137</v>
      </c>
      <c r="K117" s="7" t="s">
        <v>138</v>
      </c>
      <c r="L117" s="7" t="s">
        <v>85</v>
      </c>
      <c r="M117" s="7" t="s">
        <v>86</v>
      </c>
      <c r="N117" s="7" t="s">
        <v>32</v>
      </c>
      <c r="O117" s="7">
        <v>0.0</v>
      </c>
      <c r="P117" s="7">
        <v>2.0</v>
      </c>
      <c r="Q117" s="7" t="s">
        <v>33</v>
      </c>
      <c r="R117" s="8" t="s">
        <v>102</v>
      </c>
      <c r="S117" s="8" t="s">
        <v>67</v>
      </c>
      <c r="T117" s="7" t="s">
        <v>133</v>
      </c>
      <c r="U117" s="7">
        <v>9.0</v>
      </c>
      <c r="V117" s="7">
        <v>1.0</v>
      </c>
      <c r="W117" s="7">
        <v>42.43287671232877</v>
      </c>
      <c r="X117" s="7">
        <v>1.0</v>
      </c>
      <c r="Y117" s="7"/>
      <c r="Z117" s="7"/>
    </row>
    <row r="118" ht="15.75" customHeight="1">
      <c r="A118" s="7">
        <v>1981.0</v>
      </c>
      <c r="B118" s="7" t="s">
        <v>24</v>
      </c>
      <c r="C118" s="7">
        <v>0.0</v>
      </c>
      <c r="D118" s="7"/>
      <c r="E118" s="7" t="s">
        <v>412</v>
      </c>
      <c r="F118" s="7" t="s">
        <v>55</v>
      </c>
      <c r="G118" s="7" t="s">
        <v>51</v>
      </c>
      <c r="H118" s="7"/>
      <c r="I118" s="7" t="s">
        <v>51</v>
      </c>
      <c r="J118" s="7"/>
      <c r="K118" s="7"/>
      <c r="L118" s="7"/>
      <c r="M118" s="7"/>
      <c r="N118" s="7"/>
      <c r="O118" s="7"/>
      <c r="P118" s="7"/>
      <c r="Q118" s="7"/>
      <c r="R118" s="8"/>
      <c r="S118" s="8"/>
      <c r="T118" s="7"/>
      <c r="U118" s="7"/>
      <c r="V118" s="7" t="s">
        <v>51</v>
      </c>
      <c r="W118" s="7"/>
      <c r="X118" s="7" t="s">
        <v>51</v>
      </c>
      <c r="Y118" s="7"/>
      <c r="Z118" s="7"/>
    </row>
    <row r="119" ht="15.75" customHeight="1">
      <c r="A119" s="7">
        <v>1981.0</v>
      </c>
      <c r="B119" s="7" t="s">
        <v>24</v>
      </c>
      <c r="C119" s="7">
        <v>0.0</v>
      </c>
      <c r="D119" s="7"/>
      <c r="E119" s="7" t="s">
        <v>413</v>
      </c>
      <c r="F119" s="7" t="s">
        <v>55</v>
      </c>
      <c r="G119" s="7" t="s">
        <v>51</v>
      </c>
      <c r="H119" s="7"/>
      <c r="I119" s="7" t="s">
        <v>51</v>
      </c>
      <c r="J119" s="7"/>
      <c r="K119" s="7"/>
      <c r="L119" s="7"/>
      <c r="M119" s="7"/>
      <c r="N119" s="7"/>
      <c r="O119" s="7"/>
      <c r="P119" s="7"/>
      <c r="Q119" s="7"/>
      <c r="R119" s="8"/>
      <c r="S119" s="8"/>
      <c r="T119" s="7"/>
      <c r="U119" s="7"/>
      <c r="V119" s="7" t="s">
        <v>51</v>
      </c>
      <c r="W119" s="7"/>
      <c r="X119" s="7" t="s">
        <v>51</v>
      </c>
      <c r="Y119" s="7"/>
      <c r="Z119" s="7"/>
    </row>
    <row r="120" ht="15.75" customHeight="1">
      <c r="A120" s="7">
        <f>IF(B120="","", YEAR(B120))</f>
        <v>1957</v>
      </c>
      <c r="B120" s="7" t="s">
        <v>48</v>
      </c>
      <c r="C120" s="7">
        <v>0.0</v>
      </c>
      <c r="D120" s="7"/>
      <c r="E120" s="7" t="s">
        <v>414</v>
      </c>
      <c r="F120" s="7" t="s">
        <v>415</v>
      </c>
      <c r="G120" s="7" t="s">
        <v>51</v>
      </c>
      <c r="H120" s="7"/>
      <c r="I120" s="9">
        <v>1.0</v>
      </c>
      <c r="J120" s="7"/>
      <c r="K120" s="7"/>
      <c r="L120" s="7"/>
      <c r="M120" s="7" t="s">
        <v>31</v>
      </c>
      <c r="N120" s="7"/>
      <c r="O120" s="7"/>
      <c r="P120" s="7"/>
      <c r="Q120" s="7"/>
      <c r="R120" s="8"/>
      <c r="S120" s="8"/>
      <c r="T120" s="7" t="s">
        <v>416</v>
      </c>
      <c r="U120" s="7"/>
      <c r="V120" s="7" t="s">
        <v>51</v>
      </c>
      <c r="W120" s="7"/>
      <c r="X120" s="7" t="s">
        <v>51</v>
      </c>
      <c r="Y120" s="7"/>
      <c r="Z120" s="7"/>
    </row>
    <row r="121" ht="15.75" customHeight="1">
      <c r="B121" s="12"/>
      <c r="G121" s="7"/>
    </row>
    <row r="122" ht="15.75" customHeight="1">
      <c r="B122" s="12"/>
      <c r="G122" s="7"/>
    </row>
    <row r="123" ht="15.75" customHeight="1">
      <c r="B123" s="12"/>
      <c r="G123" s="7"/>
    </row>
    <row r="124" ht="15.75" customHeight="1">
      <c r="B124" s="12"/>
      <c r="G124" s="7"/>
    </row>
    <row r="125" ht="15.75" customHeight="1">
      <c r="B125" s="12"/>
      <c r="G125" s="7"/>
    </row>
    <row r="126" ht="15.75" customHeight="1">
      <c r="B126" s="12"/>
      <c r="G126" s="7"/>
    </row>
    <row r="127" ht="15.75" customHeight="1">
      <c r="B127" s="12"/>
      <c r="G127" s="7"/>
    </row>
    <row r="128" ht="15.75" customHeight="1">
      <c r="B128" s="12"/>
      <c r="G128" s="7"/>
    </row>
    <row r="129" ht="15.75" customHeight="1">
      <c r="B129" s="12"/>
      <c r="G129" s="7"/>
    </row>
    <row r="130" ht="15.75" customHeight="1">
      <c r="B130" s="12"/>
      <c r="G130" s="7"/>
    </row>
    <row r="131" ht="15.75" customHeight="1">
      <c r="B131" s="12"/>
      <c r="G131" s="7"/>
    </row>
    <row r="132" ht="15.75" customHeight="1">
      <c r="B132" s="12"/>
      <c r="G132" s="7"/>
    </row>
    <row r="133" ht="15.75" customHeight="1">
      <c r="B133" s="12"/>
      <c r="G133" s="7"/>
    </row>
    <row r="134" ht="15.75" customHeight="1">
      <c r="B134" s="12"/>
      <c r="G134" s="7"/>
    </row>
    <row r="135" ht="15.75" customHeight="1">
      <c r="B135" s="12"/>
      <c r="G135" s="7"/>
    </row>
    <row r="136" ht="15.75" customHeight="1">
      <c r="B136" s="12"/>
      <c r="G136" s="7"/>
    </row>
    <row r="137" ht="15.75" customHeight="1">
      <c r="B137" s="12"/>
      <c r="G137" s="7"/>
    </row>
    <row r="138" ht="15.75" customHeight="1">
      <c r="B138" s="12"/>
      <c r="G138" s="7"/>
    </row>
    <row r="139" ht="15.75" customHeight="1">
      <c r="B139" s="12"/>
      <c r="G139" s="7"/>
    </row>
    <row r="140" ht="15.75" customHeight="1">
      <c r="B140" s="12"/>
      <c r="G140" s="7"/>
    </row>
    <row r="141" ht="15.75" customHeight="1">
      <c r="B141" s="12"/>
      <c r="G141" s="7"/>
    </row>
    <row r="142" ht="15.75" customHeight="1">
      <c r="B142" s="12"/>
      <c r="G142" s="7"/>
    </row>
    <row r="143" ht="15.75" customHeight="1">
      <c r="B143" s="12"/>
      <c r="G143" s="7"/>
    </row>
    <row r="144" ht="15.75" customHeight="1">
      <c r="B144" s="12"/>
      <c r="G144" s="7"/>
    </row>
    <row r="145" ht="15.75" customHeight="1">
      <c r="B145" s="12"/>
      <c r="G145" s="7"/>
    </row>
    <row r="146" ht="15.75" customHeight="1">
      <c r="B146" s="12"/>
      <c r="G146" s="7"/>
    </row>
    <row r="147" ht="15.75" customHeight="1">
      <c r="B147" s="12"/>
      <c r="G147" s="7"/>
    </row>
    <row r="148" ht="15.75" customHeight="1">
      <c r="B148" s="12"/>
      <c r="G148" s="7"/>
    </row>
    <row r="149" ht="15.75" customHeight="1">
      <c r="B149" s="12"/>
      <c r="G149" s="7"/>
    </row>
    <row r="150" ht="15.75" customHeight="1">
      <c r="B150" s="12"/>
      <c r="G150" s="7"/>
    </row>
    <row r="151" ht="15.75" customHeight="1">
      <c r="B151" s="12"/>
      <c r="G151" s="7"/>
    </row>
    <row r="152" ht="15.75" customHeight="1">
      <c r="B152" s="12"/>
      <c r="G152" s="7"/>
    </row>
    <row r="153" ht="15.75" customHeight="1">
      <c r="B153" s="12"/>
      <c r="G153" s="7"/>
    </row>
    <row r="154" ht="15.75" customHeight="1">
      <c r="B154" s="12"/>
      <c r="G154" s="7"/>
    </row>
    <row r="155" ht="15.75" customHeight="1">
      <c r="B155" s="12"/>
      <c r="G155" s="7"/>
    </row>
    <row r="156" ht="15.75" customHeight="1">
      <c r="B156" s="12"/>
      <c r="G156" s="7"/>
    </row>
    <row r="157" ht="15.75" customHeight="1">
      <c r="B157" s="12"/>
      <c r="G157" s="7"/>
    </row>
    <row r="158" ht="15.75" customHeight="1">
      <c r="B158" s="12"/>
      <c r="G158" s="7"/>
    </row>
    <row r="159" ht="15.75" customHeight="1">
      <c r="B159" s="12"/>
      <c r="G159" s="7"/>
    </row>
    <row r="160" ht="15.75" customHeight="1">
      <c r="B160" s="12"/>
      <c r="G160" s="7"/>
    </row>
    <row r="161" ht="15.75" customHeight="1">
      <c r="B161" s="12"/>
      <c r="G161" s="7"/>
    </row>
    <row r="162" ht="15.75" customHeight="1">
      <c r="B162" s="12"/>
      <c r="G162" s="7"/>
    </row>
    <row r="163" ht="15.75" customHeight="1">
      <c r="B163" s="12"/>
      <c r="G163" s="7"/>
    </row>
    <row r="164" ht="15.75" customHeight="1">
      <c r="B164" s="12"/>
      <c r="G164" s="7"/>
    </row>
    <row r="165" ht="15.75" customHeight="1">
      <c r="B165" s="12"/>
      <c r="G165" s="7"/>
    </row>
    <row r="166" ht="15.75" customHeight="1">
      <c r="B166" s="12"/>
      <c r="G166" s="7"/>
    </row>
    <row r="167" ht="15.75" customHeight="1">
      <c r="B167" s="12"/>
      <c r="G167" s="7"/>
    </row>
    <row r="168" ht="15.75" customHeight="1">
      <c r="B168" s="12"/>
      <c r="G168" s="7"/>
    </row>
    <row r="169" ht="15.75" customHeight="1">
      <c r="B169" s="12"/>
      <c r="G169" s="7"/>
    </row>
    <row r="170" ht="15.75" customHeight="1">
      <c r="B170" s="12"/>
      <c r="G170" s="7"/>
    </row>
    <row r="171" ht="15.75" customHeight="1">
      <c r="B171" s="12"/>
      <c r="G171" s="7"/>
    </row>
    <row r="172" ht="15.75" customHeight="1">
      <c r="B172" s="12"/>
      <c r="G172" s="7"/>
    </row>
    <row r="173" ht="15.75" customHeight="1">
      <c r="B173" s="12"/>
      <c r="G173" s="7"/>
    </row>
    <row r="174" ht="15.75" customHeight="1">
      <c r="B174" s="12"/>
      <c r="G174" s="7"/>
    </row>
    <row r="175" ht="15.75" customHeight="1">
      <c r="B175" s="12"/>
      <c r="G175" s="7"/>
    </row>
    <row r="176" ht="15.75" customHeight="1">
      <c r="B176" s="12"/>
      <c r="G176" s="7"/>
    </row>
    <row r="177" ht="15.75" customHeight="1">
      <c r="B177" s="12"/>
      <c r="G177" s="7"/>
    </row>
    <row r="178" ht="15.75" customHeight="1">
      <c r="B178" s="12"/>
      <c r="G178" s="7"/>
    </row>
    <row r="179" ht="15.75" customHeight="1">
      <c r="B179" s="12"/>
      <c r="G179" s="7"/>
    </row>
    <row r="180" ht="15.75" customHeight="1">
      <c r="B180" s="12"/>
      <c r="G180" s="7"/>
    </row>
    <row r="181" ht="15.75" customHeight="1">
      <c r="B181" s="12"/>
      <c r="G181" s="7"/>
    </row>
    <row r="182" ht="15.75" customHeight="1">
      <c r="B182" s="12"/>
      <c r="G182" s="7"/>
    </row>
    <row r="183" ht="15.75" customHeight="1">
      <c r="B183" s="12"/>
      <c r="G183" s="7"/>
    </row>
    <row r="184" ht="15.75" customHeight="1">
      <c r="B184" s="12"/>
      <c r="G184" s="7"/>
    </row>
    <row r="185" ht="15.75" customHeight="1">
      <c r="B185" s="12"/>
      <c r="G185" s="7"/>
    </row>
    <row r="186" ht="15.75" customHeight="1">
      <c r="B186" s="12"/>
      <c r="G186" s="7"/>
    </row>
    <row r="187" ht="15.75" customHeight="1">
      <c r="B187" s="12"/>
      <c r="G187" s="7"/>
    </row>
    <row r="188" ht="15.75" customHeight="1">
      <c r="B188" s="12"/>
      <c r="G188" s="7"/>
    </row>
    <row r="189" ht="15.75" customHeight="1">
      <c r="B189" s="12"/>
      <c r="G189" s="7"/>
    </row>
    <row r="190" ht="15.75" customHeight="1">
      <c r="B190" s="12"/>
      <c r="G190" s="7"/>
    </row>
    <row r="191" ht="15.75" customHeight="1">
      <c r="B191" s="12"/>
      <c r="G191" s="7"/>
    </row>
    <row r="192" ht="15.75" customHeight="1">
      <c r="B192" s="12"/>
      <c r="G192" s="7"/>
    </row>
    <row r="193" ht="15.75" customHeight="1">
      <c r="B193" s="12"/>
      <c r="G193" s="7"/>
    </row>
    <row r="194" ht="15.75" customHeight="1">
      <c r="B194" s="12"/>
      <c r="G194" s="7"/>
    </row>
    <row r="195" ht="15.75" customHeight="1">
      <c r="B195" s="12"/>
      <c r="G195" s="7"/>
    </row>
    <row r="196" ht="15.75" customHeight="1">
      <c r="B196" s="12"/>
      <c r="G196" s="7"/>
    </row>
    <row r="197" ht="15.75" customHeight="1">
      <c r="B197" s="12"/>
      <c r="G197" s="7"/>
    </row>
    <row r="198" ht="15.75" customHeight="1">
      <c r="B198" s="12"/>
      <c r="G198" s="7"/>
    </row>
    <row r="199" ht="15.75" customHeight="1">
      <c r="B199" s="12"/>
      <c r="G199" s="7"/>
    </row>
    <row r="200" ht="15.75" customHeight="1">
      <c r="B200" s="12"/>
      <c r="G200" s="7"/>
    </row>
    <row r="201" ht="15.75" customHeight="1">
      <c r="B201" s="12"/>
      <c r="G201" s="7"/>
    </row>
    <row r="202" ht="15.75" customHeight="1">
      <c r="B202" s="12"/>
      <c r="G202" s="7"/>
    </row>
    <row r="203" ht="15.75" customHeight="1">
      <c r="B203" s="12"/>
      <c r="G203" s="7"/>
    </row>
    <row r="204" ht="15.75" customHeight="1">
      <c r="B204" s="12"/>
      <c r="G204" s="7"/>
    </row>
    <row r="205" ht="15.75" customHeight="1">
      <c r="B205" s="12"/>
      <c r="G205" s="7"/>
    </row>
    <row r="206" ht="15.75" customHeight="1">
      <c r="B206" s="12"/>
      <c r="G206" s="7"/>
    </row>
    <row r="207" ht="15.75" customHeight="1">
      <c r="B207" s="12"/>
      <c r="G207" s="7"/>
    </row>
    <row r="208" ht="15.75" customHeight="1">
      <c r="B208" s="12"/>
      <c r="G208" s="7"/>
    </row>
    <row r="209" ht="15.75" customHeight="1">
      <c r="B209" s="12"/>
      <c r="G209" s="7"/>
    </row>
    <row r="210" ht="15.75" customHeight="1">
      <c r="B210" s="12"/>
      <c r="G210" s="7"/>
    </row>
    <row r="211" ht="15.75" customHeight="1">
      <c r="B211" s="12"/>
      <c r="G211" s="7"/>
    </row>
    <row r="212" ht="15.75" customHeight="1">
      <c r="B212" s="12"/>
      <c r="G212" s="7"/>
    </row>
    <row r="213" ht="15.75" customHeight="1">
      <c r="B213" s="12"/>
      <c r="G213" s="7"/>
    </row>
    <row r="214" ht="15.75" customHeight="1">
      <c r="B214" s="12"/>
      <c r="G214" s="7"/>
    </row>
    <row r="215" ht="15.75" customHeight="1">
      <c r="B215" s="12"/>
      <c r="G215" s="7"/>
    </row>
    <row r="216" ht="15.75" customHeight="1">
      <c r="B216" s="12"/>
      <c r="G216" s="7"/>
    </row>
    <row r="217" ht="15.75" customHeight="1">
      <c r="B217" s="12"/>
      <c r="G217" s="7"/>
    </row>
    <row r="218" ht="15.75" customHeight="1">
      <c r="B218" s="12"/>
      <c r="G218" s="7"/>
    </row>
    <row r="219" ht="15.75" customHeight="1">
      <c r="B219" s="12"/>
      <c r="G219" s="7"/>
    </row>
    <row r="220" ht="15.75" customHeight="1">
      <c r="B220" s="12"/>
      <c r="G220" s="7"/>
    </row>
    <row r="221" ht="15.75" customHeight="1">
      <c r="B221" s="12"/>
      <c r="G221" s="7"/>
    </row>
    <row r="222" ht="15.75" customHeight="1">
      <c r="B222" s="12"/>
      <c r="G222" s="7"/>
    </row>
    <row r="223" ht="15.75" customHeight="1">
      <c r="B223" s="12"/>
      <c r="G223" s="7"/>
    </row>
    <row r="224" ht="15.75" customHeight="1">
      <c r="B224" s="12"/>
      <c r="G224" s="7"/>
    </row>
    <row r="225" ht="15.75" customHeight="1">
      <c r="B225" s="12"/>
      <c r="G225" s="7"/>
    </row>
    <row r="226" ht="15.75" customHeight="1">
      <c r="B226" s="12"/>
      <c r="G226" s="7"/>
    </row>
    <row r="227" ht="15.75" customHeight="1">
      <c r="B227" s="12"/>
      <c r="G227" s="7"/>
    </row>
    <row r="228" ht="15.75" customHeight="1">
      <c r="B228" s="12"/>
      <c r="G228" s="7"/>
    </row>
    <row r="229" ht="15.75" customHeight="1">
      <c r="B229" s="12"/>
      <c r="G229" s="7"/>
    </row>
    <row r="230" ht="15.75" customHeight="1">
      <c r="B230" s="12"/>
      <c r="G230" s="7"/>
    </row>
    <row r="231" ht="15.75" customHeight="1">
      <c r="B231" s="12"/>
      <c r="G231" s="7"/>
    </row>
    <row r="232" ht="15.75" customHeight="1">
      <c r="B232" s="12"/>
      <c r="G232" s="7"/>
    </row>
    <row r="233" ht="15.75" customHeight="1">
      <c r="B233" s="12"/>
      <c r="G233" s="7"/>
    </row>
    <row r="234" ht="15.75" customHeight="1">
      <c r="B234" s="12"/>
      <c r="G234" s="7"/>
    </row>
    <row r="235" ht="15.75" customHeight="1">
      <c r="B235" s="12"/>
      <c r="G235" s="7"/>
    </row>
    <row r="236" ht="15.75" customHeight="1">
      <c r="B236" s="12"/>
      <c r="G236" s="7"/>
    </row>
    <row r="237" ht="15.75" customHeight="1">
      <c r="B237" s="12"/>
      <c r="G237" s="7"/>
    </row>
    <row r="238" ht="15.75" customHeight="1">
      <c r="B238" s="12"/>
      <c r="G238" s="7"/>
    </row>
    <row r="239" ht="15.75" customHeight="1">
      <c r="B239" s="12"/>
      <c r="G239" s="7"/>
    </row>
    <row r="240" ht="15.75" customHeight="1">
      <c r="B240" s="12"/>
      <c r="G240" s="7"/>
    </row>
    <row r="241" ht="15.75" customHeight="1">
      <c r="B241" s="12"/>
      <c r="G241" s="7"/>
    </row>
    <row r="242" ht="15.75" customHeight="1">
      <c r="B242" s="12"/>
      <c r="G242" s="7"/>
    </row>
    <row r="243" ht="15.75" customHeight="1">
      <c r="B243" s="12"/>
      <c r="G243" s="7"/>
    </row>
    <row r="244" ht="15.75" customHeight="1">
      <c r="B244" s="12"/>
      <c r="G244" s="7"/>
    </row>
    <row r="245" ht="15.75" customHeight="1">
      <c r="B245" s="12"/>
      <c r="G245" s="7"/>
    </row>
    <row r="246" ht="15.75" customHeight="1">
      <c r="B246" s="12"/>
      <c r="G246" s="7"/>
    </row>
    <row r="247" ht="15.75" customHeight="1">
      <c r="B247" s="12"/>
      <c r="G247" s="7"/>
    </row>
    <row r="248" ht="15.75" customHeight="1">
      <c r="B248" s="12"/>
      <c r="G248" s="7"/>
    </row>
    <row r="249" ht="15.75" customHeight="1">
      <c r="B249" s="12"/>
      <c r="G249" s="7"/>
    </row>
    <row r="250" ht="15.75" customHeight="1">
      <c r="B250" s="12"/>
      <c r="G250" s="7"/>
    </row>
    <row r="251" ht="15.75" customHeight="1">
      <c r="B251" s="12"/>
      <c r="G251" s="7"/>
    </row>
    <row r="252" ht="15.75" customHeight="1">
      <c r="B252" s="12"/>
      <c r="G252" s="7"/>
    </row>
    <row r="253" ht="15.75" customHeight="1">
      <c r="B253" s="12"/>
      <c r="G253" s="7"/>
    </row>
    <row r="254" ht="15.75" customHeight="1">
      <c r="B254" s="12"/>
      <c r="G254" s="7"/>
    </row>
    <row r="255" ht="15.75" customHeight="1">
      <c r="B255" s="12"/>
      <c r="G255" s="7"/>
    </row>
    <row r="256" ht="15.75" customHeight="1">
      <c r="B256" s="12"/>
      <c r="G256" s="7"/>
    </row>
    <row r="257" ht="15.75" customHeight="1">
      <c r="B257" s="12"/>
      <c r="G257" s="7"/>
    </row>
    <row r="258" ht="15.75" customHeight="1">
      <c r="B258" s="12"/>
      <c r="G258" s="7"/>
    </row>
    <row r="259" ht="15.75" customHeight="1">
      <c r="B259" s="12"/>
      <c r="G259" s="7"/>
    </row>
    <row r="260" ht="15.75" customHeight="1">
      <c r="B260" s="12"/>
      <c r="G260" s="7"/>
    </row>
    <row r="261" ht="15.75" customHeight="1">
      <c r="B261" s="12"/>
      <c r="G261" s="7"/>
    </row>
    <row r="262" ht="15.75" customHeight="1">
      <c r="B262" s="12"/>
      <c r="G262" s="7"/>
    </row>
    <row r="263" ht="15.75" customHeight="1">
      <c r="B263" s="12"/>
      <c r="G263" s="7"/>
    </row>
    <row r="264" ht="15.75" customHeight="1">
      <c r="B264" s="12"/>
      <c r="G264" s="7"/>
    </row>
    <row r="265" ht="15.75" customHeight="1">
      <c r="B265" s="12"/>
      <c r="G265" s="7"/>
    </row>
    <row r="266" ht="15.75" customHeight="1">
      <c r="B266" s="12"/>
      <c r="G266" s="7"/>
    </row>
    <row r="267" ht="15.75" customHeight="1">
      <c r="B267" s="12"/>
      <c r="G267" s="7"/>
    </row>
    <row r="268" ht="15.75" customHeight="1">
      <c r="B268" s="12"/>
      <c r="G268" s="7"/>
    </row>
    <row r="269" ht="15.75" customHeight="1">
      <c r="B269" s="12"/>
      <c r="G269" s="7"/>
    </row>
    <row r="270" ht="15.75" customHeight="1">
      <c r="B270" s="12"/>
      <c r="G270" s="7"/>
    </row>
    <row r="271" ht="15.75" customHeight="1">
      <c r="B271" s="12"/>
      <c r="G271" s="7"/>
    </row>
    <row r="272" ht="15.75" customHeight="1">
      <c r="B272" s="12"/>
      <c r="G272" s="7"/>
    </row>
    <row r="273" ht="15.75" customHeight="1">
      <c r="B273" s="12"/>
      <c r="G273" s="7"/>
    </row>
    <row r="274" ht="15.75" customHeight="1">
      <c r="B274" s="12"/>
      <c r="G274" s="7"/>
    </row>
    <row r="275" ht="15.75" customHeight="1">
      <c r="B275" s="12"/>
      <c r="G275" s="7"/>
    </row>
    <row r="276" ht="15.75" customHeight="1">
      <c r="B276" s="12"/>
      <c r="G276" s="7"/>
    </row>
    <row r="277" ht="15.75" customHeight="1">
      <c r="B277" s="12"/>
      <c r="G277" s="7"/>
    </row>
    <row r="278" ht="15.75" customHeight="1">
      <c r="B278" s="12"/>
      <c r="G278" s="7"/>
    </row>
    <row r="279" ht="15.75" customHeight="1">
      <c r="B279" s="12"/>
      <c r="G279" s="7"/>
    </row>
    <row r="280" ht="15.75" customHeight="1">
      <c r="B280" s="12"/>
      <c r="G280" s="7"/>
    </row>
    <row r="281" ht="15.75" customHeight="1">
      <c r="B281" s="12"/>
      <c r="G281" s="7"/>
    </row>
    <row r="282" ht="15.75" customHeight="1">
      <c r="B282" s="12"/>
      <c r="G282" s="7"/>
    </row>
    <row r="283" ht="15.75" customHeight="1">
      <c r="B283" s="12"/>
      <c r="G283" s="7"/>
    </row>
    <row r="284" ht="15.75" customHeight="1">
      <c r="B284" s="12"/>
      <c r="G284" s="7"/>
    </row>
    <row r="285" ht="15.75" customHeight="1">
      <c r="B285" s="12"/>
      <c r="G285" s="7"/>
    </row>
    <row r="286" ht="15.75" customHeight="1">
      <c r="B286" s="12"/>
      <c r="G286" s="7"/>
    </row>
    <row r="287" ht="15.75" customHeight="1">
      <c r="B287" s="12"/>
      <c r="G287" s="7"/>
    </row>
    <row r="288" ht="15.75" customHeight="1">
      <c r="B288" s="12"/>
      <c r="G288" s="7"/>
    </row>
    <row r="289" ht="15.75" customHeight="1">
      <c r="B289" s="12"/>
      <c r="G289" s="7"/>
    </row>
    <row r="290" ht="15.75" customHeight="1">
      <c r="B290" s="12"/>
      <c r="G290" s="7"/>
    </row>
    <row r="291" ht="15.75" customHeight="1">
      <c r="B291" s="12"/>
      <c r="G291" s="7"/>
    </row>
    <row r="292" ht="15.75" customHeight="1">
      <c r="B292" s="12"/>
      <c r="G292" s="7"/>
    </row>
    <row r="293" ht="15.75" customHeight="1">
      <c r="B293" s="12"/>
      <c r="G293" s="7"/>
    </row>
    <row r="294" ht="15.75" customHeight="1">
      <c r="B294" s="12"/>
      <c r="G294" s="7"/>
    </row>
    <row r="295" ht="15.75" customHeight="1">
      <c r="B295" s="12"/>
      <c r="G295" s="7"/>
    </row>
    <row r="296" ht="15.75" customHeight="1">
      <c r="B296" s="12"/>
      <c r="G296" s="7"/>
    </row>
    <row r="297" ht="15.75" customHeight="1">
      <c r="B297" s="12"/>
      <c r="G297" s="7"/>
    </row>
    <row r="298" ht="15.75" customHeight="1">
      <c r="B298" s="12"/>
      <c r="G298" s="7"/>
    </row>
    <row r="299" ht="15.75" customHeight="1">
      <c r="B299" s="12"/>
      <c r="G299" s="7"/>
    </row>
    <row r="300" ht="15.75" customHeight="1">
      <c r="B300" s="12"/>
      <c r="G300" s="7"/>
    </row>
    <row r="301" ht="15.75" customHeight="1">
      <c r="B301" s="12"/>
      <c r="G301" s="7"/>
    </row>
    <row r="302" ht="15.75" customHeight="1">
      <c r="B302" s="12"/>
      <c r="G302" s="7"/>
    </row>
    <row r="303" ht="15.75" customHeight="1">
      <c r="B303" s="12"/>
      <c r="G303" s="7"/>
    </row>
    <row r="304" ht="15.75" customHeight="1">
      <c r="B304" s="12"/>
      <c r="G304" s="7"/>
    </row>
    <row r="305" ht="15.75" customHeight="1">
      <c r="B305" s="12"/>
      <c r="G305" s="7"/>
    </row>
    <row r="306" ht="15.75" customHeight="1">
      <c r="B306" s="12"/>
      <c r="G306" s="7"/>
    </row>
    <row r="307" ht="15.75" customHeight="1">
      <c r="B307" s="12"/>
      <c r="G307" s="7"/>
    </row>
    <row r="308" ht="15.75" customHeight="1">
      <c r="B308" s="12"/>
      <c r="G308" s="7"/>
    </row>
    <row r="309" ht="15.75" customHeight="1">
      <c r="B309" s="12"/>
      <c r="G309" s="7"/>
    </row>
    <row r="310" ht="15.75" customHeight="1">
      <c r="B310" s="12"/>
      <c r="G310" s="7"/>
    </row>
    <row r="311" ht="15.75" customHeight="1">
      <c r="B311" s="12"/>
      <c r="G311" s="7"/>
    </row>
    <row r="312" ht="15.75" customHeight="1">
      <c r="B312" s="12"/>
      <c r="G312" s="7"/>
    </row>
    <row r="313" ht="15.75" customHeight="1">
      <c r="B313" s="12"/>
      <c r="G313" s="7"/>
    </row>
    <row r="314" ht="15.75" customHeight="1">
      <c r="B314" s="12"/>
      <c r="G314" s="7"/>
    </row>
    <row r="315" ht="15.75" customHeight="1">
      <c r="B315" s="12"/>
      <c r="G315" s="7"/>
    </row>
    <row r="316" ht="15.75" customHeight="1">
      <c r="B316" s="12"/>
      <c r="G316" s="7"/>
    </row>
    <row r="317" ht="15.75" customHeight="1">
      <c r="B317" s="12"/>
      <c r="G317" s="7"/>
    </row>
    <row r="318" ht="15.75" customHeight="1">
      <c r="B318" s="12"/>
      <c r="G318" s="7"/>
    </row>
    <row r="319" ht="15.75" customHeight="1">
      <c r="B319" s="12"/>
      <c r="G319" s="7"/>
    </row>
    <row r="320" ht="15.75" customHeight="1">
      <c r="B320" s="12"/>
      <c r="G320" s="7"/>
    </row>
    <row r="321" ht="15.75" customHeight="1">
      <c r="B321" s="12"/>
      <c r="G321" s="7"/>
    </row>
    <row r="322" ht="15.75" customHeight="1">
      <c r="B322" s="12"/>
      <c r="G322" s="7"/>
    </row>
    <row r="323" ht="15.75" customHeight="1">
      <c r="B323" s="12"/>
      <c r="G323" s="7"/>
    </row>
    <row r="324" ht="15.75" customHeight="1">
      <c r="B324" s="12"/>
      <c r="G324" s="7"/>
    </row>
    <row r="325" ht="15.75" customHeight="1">
      <c r="B325" s="12"/>
      <c r="G325" s="7"/>
    </row>
    <row r="326" ht="15.75" customHeight="1">
      <c r="B326" s="12"/>
      <c r="G326" s="7"/>
    </row>
    <row r="327" ht="15.75" customHeight="1">
      <c r="B327" s="12"/>
      <c r="G327" s="7"/>
    </row>
    <row r="328" ht="15.75" customHeight="1">
      <c r="B328" s="12"/>
      <c r="G328" s="7"/>
    </row>
    <row r="329" ht="15.75" customHeight="1">
      <c r="B329" s="12"/>
      <c r="G329" s="7"/>
    </row>
    <row r="330" ht="15.75" customHeight="1">
      <c r="B330" s="12"/>
      <c r="G330" s="7"/>
    </row>
    <row r="331" ht="15.75" customHeight="1">
      <c r="B331" s="12"/>
      <c r="G331" s="7"/>
    </row>
    <row r="332" ht="15.75" customHeight="1">
      <c r="B332" s="12"/>
      <c r="G332" s="7"/>
    </row>
    <row r="333" ht="15.75" customHeight="1">
      <c r="B333" s="12"/>
      <c r="G333" s="7"/>
    </row>
    <row r="334" ht="15.75" customHeight="1">
      <c r="B334" s="12"/>
      <c r="G334" s="7"/>
    </row>
    <row r="335" ht="15.75" customHeight="1">
      <c r="B335" s="12"/>
      <c r="G335" s="7"/>
    </row>
    <row r="336" ht="15.75" customHeight="1">
      <c r="B336" s="12"/>
      <c r="G336" s="7"/>
    </row>
    <row r="337" ht="15.75" customHeight="1">
      <c r="B337" s="12"/>
      <c r="G337" s="7"/>
    </row>
    <row r="338" ht="15.75" customHeight="1">
      <c r="B338" s="12"/>
      <c r="G338" s="7"/>
    </row>
    <row r="339" ht="15.75" customHeight="1">
      <c r="B339" s="12"/>
      <c r="G339" s="7"/>
    </row>
    <row r="340" ht="15.75" customHeight="1">
      <c r="B340" s="12"/>
      <c r="G340" s="7"/>
    </row>
    <row r="341" ht="15.75" customHeight="1">
      <c r="B341" s="12"/>
      <c r="G341" s="7"/>
    </row>
    <row r="342" ht="15.75" customHeight="1">
      <c r="B342" s="12"/>
      <c r="G342" s="7"/>
    </row>
    <row r="343" ht="15.75" customHeight="1">
      <c r="B343" s="12"/>
      <c r="G343" s="7"/>
    </row>
    <row r="344" ht="15.75" customHeight="1">
      <c r="B344" s="12"/>
      <c r="G344" s="7"/>
    </row>
    <row r="345" ht="15.75" customHeight="1">
      <c r="B345" s="12"/>
      <c r="G345" s="7"/>
    </row>
    <row r="346" ht="15.75" customHeight="1">
      <c r="B346" s="12"/>
      <c r="G346" s="7"/>
    </row>
    <row r="347" ht="15.75" customHeight="1">
      <c r="B347" s="12"/>
      <c r="G347" s="7"/>
    </row>
    <row r="348" ht="15.75" customHeight="1">
      <c r="B348" s="12"/>
      <c r="G348" s="7"/>
    </row>
    <row r="349" ht="15.75" customHeight="1">
      <c r="B349" s="12"/>
      <c r="G349" s="7"/>
    </row>
    <row r="350" ht="15.75" customHeight="1">
      <c r="B350" s="12"/>
      <c r="G350" s="7"/>
    </row>
    <row r="351" ht="15.75" customHeight="1">
      <c r="B351" s="12"/>
      <c r="G351" s="7"/>
    </row>
    <row r="352" ht="15.75" customHeight="1">
      <c r="B352" s="12"/>
      <c r="G352" s="7"/>
    </row>
    <row r="353" ht="15.75" customHeight="1">
      <c r="B353" s="12"/>
      <c r="G353" s="7"/>
    </row>
    <row r="354" ht="15.75" customHeight="1">
      <c r="B354" s="12"/>
      <c r="G354" s="7"/>
    </row>
    <row r="355" ht="15.75" customHeight="1">
      <c r="B355" s="12"/>
      <c r="G355" s="7"/>
    </row>
    <row r="356" ht="15.75" customHeight="1">
      <c r="B356" s="12"/>
      <c r="G356" s="7"/>
    </row>
    <row r="357" ht="15.75" customHeight="1">
      <c r="B357" s="12"/>
      <c r="G357" s="7"/>
    </row>
    <row r="358" ht="15.75" customHeight="1">
      <c r="B358" s="12"/>
      <c r="G358" s="7"/>
    </row>
    <row r="359" ht="15.75" customHeight="1">
      <c r="B359" s="12"/>
      <c r="G359" s="7"/>
    </row>
    <row r="360" ht="15.75" customHeight="1">
      <c r="B360" s="12"/>
      <c r="G360" s="7"/>
    </row>
    <row r="361" ht="15.75" customHeight="1">
      <c r="B361" s="12"/>
      <c r="G361" s="7"/>
    </row>
    <row r="362" ht="15.75" customHeight="1">
      <c r="B362" s="12"/>
      <c r="G362" s="7"/>
    </row>
    <row r="363" ht="15.75" customHeight="1">
      <c r="B363" s="12"/>
      <c r="G363" s="7"/>
    </row>
    <row r="364" ht="15.75" customHeight="1">
      <c r="B364" s="12"/>
      <c r="G364" s="7"/>
    </row>
    <row r="365" ht="15.75" customHeight="1">
      <c r="B365" s="12"/>
      <c r="G365" s="7"/>
    </row>
    <row r="366" ht="15.75" customHeight="1">
      <c r="B366" s="12"/>
      <c r="G366" s="7"/>
    </row>
    <row r="367" ht="15.75" customHeight="1">
      <c r="B367" s="12"/>
      <c r="G367" s="7"/>
    </row>
    <row r="368" ht="15.75" customHeight="1">
      <c r="B368" s="12"/>
      <c r="G368" s="7"/>
    </row>
    <row r="369" ht="15.75" customHeight="1">
      <c r="B369" s="12"/>
      <c r="G369" s="7"/>
    </row>
    <row r="370" ht="15.75" customHeight="1">
      <c r="B370" s="12"/>
      <c r="G370" s="7"/>
    </row>
    <row r="371" ht="15.75" customHeight="1">
      <c r="B371" s="12"/>
      <c r="G371" s="7"/>
    </row>
    <row r="372" ht="15.75" customHeight="1">
      <c r="B372" s="12"/>
      <c r="G372" s="7"/>
    </row>
    <row r="373" ht="15.75" customHeight="1">
      <c r="B373" s="12"/>
      <c r="G373" s="7"/>
    </row>
    <row r="374" ht="15.75" customHeight="1">
      <c r="B374" s="12"/>
      <c r="G374" s="7"/>
    </row>
    <row r="375" ht="15.75" customHeight="1">
      <c r="B375" s="12"/>
      <c r="G375" s="7"/>
    </row>
    <row r="376" ht="15.75" customHeight="1">
      <c r="B376" s="12"/>
      <c r="G376" s="7"/>
    </row>
    <row r="377" ht="15.75" customHeight="1">
      <c r="B377" s="12"/>
      <c r="G377" s="7"/>
    </row>
    <row r="378" ht="15.75" customHeight="1">
      <c r="B378" s="12"/>
      <c r="G378" s="7"/>
    </row>
    <row r="379" ht="15.75" customHeight="1">
      <c r="B379" s="12"/>
      <c r="G379" s="7"/>
    </row>
    <row r="380" ht="15.75" customHeight="1">
      <c r="B380" s="12"/>
      <c r="G380" s="7"/>
    </row>
    <row r="381" ht="15.75" customHeight="1">
      <c r="B381" s="12"/>
      <c r="G381" s="7"/>
    </row>
    <row r="382" ht="15.75" customHeight="1">
      <c r="B382" s="12"/>
      <c r="G382" s="7"/>
    </row>
    <row r="383" ht="15.75" customHeight="1">
      <c r="B383" s="12"/>
      <c r="G383" s="7"/>
    </row>
    <row r="384" ht="15.75" customHeight="1">
      <c r="B384" s="12"/>
      <c r="G384" s="7"/>
    </row>
    <row r="385" ht="15.75" customHeight="1">
      <c r="B385" s="12"/>
      <c r="G385" s="7"/>
    </row>
    <row r="386" ht="15.75" customHeight="1">
      <c r="B386" s="12"/>
      <c r="G386" s="7"/>
    </row>
    <row r="387" ht="15.75" customHeight="1">
      <c r="B387" s="12"/>
      <c r="G387" s="7"/>
    </row>
    <row r="388" ht="15.75" customHeight="1">
      <c r="B388" s="12"/>
      <c r="G388" s="7"/>
    </row>
    <row r="389" ht="15.75" customHeight="1">
      <c r="B389" s="12"/>
      <c r="G389" s="7"/>
    </row>
    <row r="390" ht="15.75" customHeight="1">
      <c r="B390" s="12"/>
      <c r="G390" s="7"/>
    </row>
    <row r="391" ht="15.75" customHeight="1">
      <c r="B391" s="12"/>
      <c r="G391" s="7"/>
    </row>
    <row r="392" ht="15.75" customHeight="1">
      <c r="B392" s="12"/>
      <c r="G392" s="7"/>
    </row>
    <row r="393" ht="15.75" customHeight="1">
      <c r="B393" s="12"/>
      <c r="G393" s="7"/>
    </row>
    <row r="394" ht="15.75" customHeight="1">
      <c r="B394" s="12"/>
      <c r="G394" s="7"/>
    </row>
    <row r="395" ht="15.75" customHeight="1">
      <c r="B395" s="12"/>
      <c r="G395" s="7"/>
    </row>
    <row r="396" ht="15.75" customHeight="1">
      <c r="B396" s="12"/>
      <c r="G396" s="7"/>
    </row>
    <row r="397" ht="15.75" customHeight="1">
      <c r="B397" s="12"/>
      <c r="G397" s="7"/>
    </row>
    <row r="398" ht="15.75" customHeight="1">
      <c r="B398" s="12"/>
      <c r="G398" s="7"/>
    </row>
    <row r="399" ht="15.75" customHeight="1">
      <c r="B399" s="12"/>
      <c r="G399" s="7"/>
    </row>
    <row r="400" ht="15.75" customHeight="1">
      <c r="B400" s="12"/>
      <c r="G400" s="7"/>
    </row>
    <row r="401" ht="15.75" customHeight="1">
      <c r="B401" s="12"/>
      <c r="G401" s="7"/>
    </row>
    <row r="402" ht="15.75" customHeight="1">
      <c r="B402" s="12"/>
      <c r="G402" s="7"/>
    </row>
    <row r="403" ht="15.75" customHeight="1">
      <c r="B403" s="12"/>
      <c r="G403" s="7"/>
    </row>
    <row r="404" ht="15.75" customHeight="1">
      <c r="B404" s="12"/>
      <c r="G404" s="7"/>
    </row>
    <row r="405" ht="15.75" customHeight="1">
      <c r="B405" s="12"/>
      <c r="G405" s="7"/>
    </row>
    <row r="406" ht="15.75" customHeight="1">
      <c r="B406" s="12"/>
      <c r="G406" s="7"/>
    </row>
    <row r="407" ht="15.75" customHeight="1">
      <c r="B407" s="12"/>
      <c r="G407" s="7"/>
    </row>
    <row r="408" ht="15.75" customHeight="1">
      <c r="B408" s="12"/>
      <c r="G408" s="7"/>
    </row>
    <row r="409" ht="15.75" customHeight="1">
      <c r="B409" s="12"/>
      <c r="G409" s="7"/>
    </row>
    <row r="410" ht="15.75" customHeight="1">
      <c r="B410" s="12"/>
      <c r="G410" s="7"/>
    </row>
    <row r="411" ht="15.75" customHeight="1">
      <c r="B411" s="12"/>
      <c r="G411" s="7"/>
    </row>
    <row r="412" ht="15.75" customHeight="1">
      <c r="B412" s="12"/>
      <c r="G412" s="7"/>
    </row>
    <row r="413" ht="15.75" customHeight="1">
      <c r="B413" s="12"/>
      <c r="G413" s="7"/>
    </row>
    <row r="414" ht="15.75" customHeight="1">
      <c r="B414" s="12"/>
      <c r="G414" s="7"/>
    </row>
    <row r="415" ht="15.75" customHeight="1">
      <c r="B415" s="12"/>
      <c r="G415" s="7"/>
    </row>
    <row r="416" ht="15.75" customHeight="1">
      <c r="B416" s="12"/>
      <c r="G416" s="7"/>
    </row>
    <row r="417" ht="15.75" customHeight="1">
      <c r="B417" s="12"/>
      <c r="G417" s="7"/>
    </row>
    <row r="418" ht="15.75" customHeight="1">
      <c r="B418" s="12"/>
      <c r="G418" s="7"/>
    </row>
    <row r="419" ht="15.75" customHeight="1">
      <c r="B419" s="12"/>
      <c r="G419" s="7"/>
    </row>
    <row r="420" ht="15.75" customHeight="1">
      <c r="B420" s="12"/>
      <c r="G420" s="7"/>
    </row>
    <row r="421" ht="15.75" customHeight="1">
      <c r="B421" s="12"/>
      <c r="G421" s="7"/>
    </row>
    <row r="422" ht="15.75" customHeight="1">
      <c r="B422" s="12"/>
      <c r="G422" s="7"/>
    </row>
    <row r="423" ht="15.75" customHeight="1">
      <c r="B423" s="12"/>
      <c r="G423" s="7"/>
    </row>
    <row r="424" ht="15.75" customHeight="1">
      <c r="B424" s="12"/>
      <c r="G424" s="7"/>
    </row>
    <row r="425" ht="15.75" customHeight="1">
      <c r="B425" s="12"/>
      <c r="G425" s="7"/>
    </row>
    <row r="426" ht="15.75" customHeight="1">
      <c r="B426" s="12"/>
      <c r="G426" s="7"/>
    </row>
    <row r="427" ht="15.75" customHeight="1">
      <c r="B427" s="12"/>
      <c r="G427" s="7"/>
    </row>
    <row r="428" ht="15.75" customHeight="1">
      <c r="B428" s="12"/>
      <c r="G428" s="7"/>
    </row>
    <row r="429" ht="15.75" customHeight="1">
      <c r="B429" s="12"/>
      <c r="G429" s="7"/>
    </row>
    <row r="430" ht="15.75" customHeight="1">
      <c r="B430" s="12"/>
      <c r="G430" s="7"/>
    </row>
    <row r="431" ht="15.75" customHeight="1">
      <c r="B431" s="12"/>
      <c r="G431" s="7"/>
    </row>
    <row r="432" ht="15.75" customHeight="1">
      <c r="B432" s="12"/>
      <c r="G432" s="7"/>
    </row>
    <row r="433" ht="15.75" customHeight="1">
      <c r="B433" s="12"/>
      <c r="G433" s="7"/>
    </row>
    <row r="434" ht="15.75" customHeight="1">
      <c r="B434" s="12"/>
      <c r="G434" s="7"/>
    </row>
    <row r="435" ht="15.75" customHeight="1">
      <c r="B435" s="12"/>
      <c r="G435" s="7"/>
    </row>
    <row r="436" ht="15.75" customHeight="1">
      <c r="B436" s="12"/>
      <c r="G436" s="7"/>
    </row>
    <row r="437" ht="15.75" customHeight="1">
      <c r="B437" s="12"/>
      <c r="G437" s="7"/>
    </row>
    <row r="438" ht="15.75" customHeight="1">
      <c r="B438" s="12"/>
      <c r="G438" s="7"/>
    </row>
    <row r="439" ht="15.75" customHeight="1">
      <c r="B439" s="12"/>
      <c r="G439" s="7"/>
    </row>
    <row r="440" ht="15.75" customHeight="1">
      <c r="B440" s="12"/>
      <c r="G440" s="7"/>
    </row>
    <row r="441" ht="15.75" customHeight="1">
      <c r="B441" s="12"/>
      <c r="G441" s="7"/>
    </row>
    <row r="442" ht="15.75" customHeight="1">
      <c r="B442" s="12"/>
      <c r="G442" s="7"/>
    </row>
    <row r="443" ht="15.75" customHeight="1">
      <c r="B443" s="12"/>
      <c r="G443" s="7"/>
    </row>
    <row r="444" ht="15.75" customHeight="1">
      <c r="B444" s="12"/>
      <c r="G444" s="7"/>
    </row>
    <row r="445" ht="15.75" customHeight="1">
      <c r="B445" s="12"/>
      <c r="G445" s="7"/>
    </row>
    <row r="446" ht="15.75" customHeight="1">
      <c r="B446" s="12"/>
      <c r="G446" s="7"/>
    </row>
    <row r="447" ht="15.75" customHeight="1">
      <c r="B447" s="12"/>
      <c r="G447" s="7"/>
    </row>
    <row r="448" ht="15.75" customHeight="1">
      <c r="B448" s="12"/>
      <c r="G448" s="7"/>
    </row>
    <row r="449" ht="15.75" customHeight="1">
      <c r="B449" s="12"/>
      <c r="G449" s="7"/>
    </row>
    <row r="450" ht="15.75" customHeight="1">
      <c r="B450" s="12"/>
      <c r="G450" s="7"/>
    </row>
    <row r="451" ht="15.75" customHeight="1">
      <c r="B451" s="12"/>
      <c r="G451" s="7"/>
    </row>
    <row r="452" ht="15.75" customHeight="1">
      <c r="B452" s="12"/>
      <c r="G452" s="7"/>
    </row>
    <row r="453" ht="15.75" customHeight="1">
      <c r="B453" s="12"/>
      <c r="G453" s="7"/>
    </row>
    <row r="454" ht="15.75" customHeight="1">
      <c r="B454" s="12"/>
      <c r="G454" s="7"/>
    </row>
    <row r="455" ht="15.75" customHeight="1">
      <c r="B455" s="12"/>
      <c r="G455" s="7"/>
    </row>
    <row r="456" ht="15.75" customHeight="1">
      <c r="B456" s="12"/>
      <c r="G456" s="7"/>
    </row>
    <row r="457" ht="15.75" customHeight="1">
      <c r="B457" s="12"/>
      <c r="G457" s="7"/>
    </row>
    <row r="458" ht="15.75" customHeight="1">
      <c r="B458" s="12"/>
      <c r="G458" s="7"/>
    </row>
    <row r="459" ht="15.75" customHeight="1">
      <c r="B459" s="12"/>
      <c r="G459" s="7"/>
    </row>
    <row r="460" ht="15.75" customHeight="1">
      <c r="B460" s="12"/>
      <c r="G460" s="7"/>
    </row>
    <row r="461" ht="15.75" customHeight="1">
      <c r="B461" s="12"/>
      <c r="G461" s="7"/>
    </row>
    <row r="462" ht="15.75" customHeight="1">
      <c r="B462" s="12"/>
      <c r="G462" s="7"/>
    </row>
    <row r="463" ht="15.75" customHeight="1">
      <c r="B463" s="12"/>
      <c r="G463" s="7"/>
    </row>
    <row r="464" ht="15.75" customHeight="1">
      <c r="B464" s="12"/>
      <c r="G464" s="7"/>
    </row>
    <row r="465" ht="15.75" customHeight="1">
      <c r="B465" s="12"/>
      <c r="G465" s="7"/>
    </row>
    <row r="466" ht="15.75" customHeight="1">
      <c r="B466" s="12"/>
      <c r="G466" s="7"/>
    </row>
    <row r="467" ht="15.75" customHeight="1">
      <c r="B467" s="12"/>
      <c r="G467" s="7"/>
    </row>
    <row r="468" ht="15.75" customHeight="1">
      <c r="B468" s="12"/>
      <c r="G468" s="7"/>
    </row>
    <row r="469" ht="15.75" customHeight="1">
      <c r="B469" s="12"/>
      <c r="G469" s="7"/>
    </row>
    <row r="470" ht="15.75" customHeight="1">
      <c r="B470" s="12"/>
      <c r="G470" s="7"/>
    </row>
    <row r="471" ht="15.75" customHeight="1">
      <c r="B471" s="12"/>
      <c r="G471" s="7"/>
    </row>
    <row r="472" ht="15.75" customHeight="1">
      <c r="B472" s="12"/>
      <c r="G472" s="7"/>
    </row>
    <row r="473" ht="15.75" customHeight="1">
      <c r="B473" s="12"/>
      <c r="G473" s="7"/>
    </row>
    <row r="474" ht="15.75" customHeight="1">
      <c r="B474" s="12"/>
      <c r="G474" s="7"/>
    </row>
    <row r="475" ht="15.75" customHeight="1">
      <c r="B475" s="12"/>
      <c r="G475" s="7"/>
    </row>
    <row r="476" ht="15.75" customHeight="1">
      <c r="B476" s="12"/>
      <c r="G476" s="7"/>
    </row>
    <row r="477" ht="15.75" customHeight="1">
      <c r="B477" s="12"/>
      <c r="G477" s="7"/>
    </row>
    <row r="478" ht="15.75" customHeight="1">
      <c r="B478" s="12"/>
      <c r="G478" s="7"/>
    </row>
    <row r="479" ht="15.75" customHeight="1">
      <c r="B479" s="12"/>
      <c r="G479" s="7"/>
    </row>
    <row r="480" ht="15.75" customHeight="1">
      <c r="B480" s="12"/>
      <c r="G480" s="7"/>
    </row>
    <row r="481" ht="15.75" customHeight="1">
      <c r="B481" s="12"/>
      <c r="G481" s="7"/>
    </row>
    <row r="482" ht="15.75" customHeight="1">
      <c r="B482" s="12"/>
      <c r="G482" s="7"/>
    </row>
    <row r="483" ht="15.75" customHeight="1">
      <c r="B483" s="12"/>
      <c r="G483" s="7"/>
    </row>
    <row r="484" ht="15.75" customHeight="1">
      <c r="B484" s="12"/>
      <c r="G484" s="7"/>
    </row>
    <row r="485" ht="15.75" customHeight="1">
      <c r="B485" s="12"/>
      <c r="G485" s="7"/>
    </row>
    <row r="486" ht="15.75" customHeight="1">
      <c r="B486" s="12"/>
      <c r="G486" s="7"/>
    </row>
    <row r="487" ht="15.75" customHeight="1">
      <c r="B487" s="12"/>
      <c r="G487" s="7"/>
    </row>
    <row r="488" ht="15.75" customHeight="1">
      <c r="B488" s="12"/>
      <c r="G488" s="7"/>
    </row>
    <row r="489" ht="15.75" customHeight="1">
      <c r="B489" s="12"/>
      <c r="G489" s="7"/>
    </row>
    <row r="490" ht="15.75" customHeight="1">
      <c r="B490" s="12"/>
      <c r="G490" s="7"/>
    </row>
    <row r="491" ht="15.75" customHeight="1">
      <c r="B491" s="12"/>
      <c r="G491" s="7"/>
    </row>
    <row r="492" ht="15.75" customHeight="1">
      <c r="B492" s="12"/>
      <c r="G492" s="7"/>
    </row>
    <row r="493" ht="15.75" customHeight="1">
      <c r="B493" s="12"/>
      <c r="G493" s="7"/>
    </row>
    <row r="494" ht="15.75" customHeight="1">
      <c r="B494" s="12"/>
      <c r="G494" s="7"/>
    </row>
    <row r="495" ht="15.75" customHeight="1">
      <c r="B495" s="12"/>
      <c r="G495" s="7"/>
    </row>
    <row r="496" ht="15.75" customHeight="1">
      <c r="B496" s="12"/>
      <c r="G496" s="7"/>
    </row>
    <row r="497" ht="15.75" customHeight="1">
      <c r="B497" s="12"/>
      <c r="G497" s="7"/>
    </row>
    <row r="498" ht="15.75" customHeight="1">
      <c r="B498" s="12"/>
      <c r="G498" s="7"/>
    </row>
    <row r="499" ht="15.75" customHeight="1">
      <c r="B499" s="12"/>
      <c r="G499" s="7"/>
    </row>
    <row r="500" ht="15.75" customHeight="1">
      <c r="B500" s="12"/>
      <c r="G500" s="7"/>
    </row>
    <row r="501" ht="15.75" customHeight="1">
      <c r="B501" s="12"/>
      <c r="G501" s="7"/>
    </row>
    <row r="502" ht="15.75" customHeight="1">
      <c r="B502" s="12"/>
      <c r="G502" s="7"/>
    </row>
    <row r="503" ht="15.75" customHeight="1">
      <c r="B503" s="12"/>
      <c r="G503" s="7"/>
    </row>
    <row r="504" ht="15.75" customHeight="1">
      <c r="B504" s="12"/>
      <c r="G504" s="7"/>
    </row>
    <row r="505" ht="15.75" customHeight="1">
      <c r="B505" s="12"/>
      <c r="G505" s="7"/>
    </row>
    <row r="506" ht="15.75" customHeight="1">
      <c r="B506" s="12"/>
      <c r="G506" s="7"/>
    </row>
    <row r="507" ht="15.75" customHeight="1">
      <c r="B507" s="12"/>
      <c r="G507" s="7"/>
    </row>
    <row r="508" ht="15.75" customHeight="1">
      <c r="B508" s="12"/>
      <c r="G508" s="7"/>
    </row>
    <row r="509" ht="15.75" customHeight="1">
      <c r="B509" s="12"/>
      <c r="G509" s="7"/>
    </row>
    <row r="510" ht="15.75" customHeight="1">
      <c r="B510" s="12"/>
      <c r="G510" s="7"/>
    </row>
    <row r="511" ht="15.75" customHeight="1">
      <c r="B511" s="12"/>
      <c r="G511" s="7"/>
    </row>
    <row r="512" ht="15.75" customHeight="1">
      <c r="B512" s="12"/>
      <c r="G512" s="7"/>
    </row>
    <row r="513" ht="15.75" customHeight="1">
      <c r="B513" s="12"/>
      <c r="G513" s="7"/>
    </row>
    <row r="514" ht="15.75" customHeight="1">
      <c r="B514" s="12"/>
      <c r="G514" s="7"/>
    </row>
    <row r="515" ht="15.75" customHeight="1">
      <c r="B515" s="12"/>
      <c r="G515" s="7"/>
    </row>
    <row r="516" ht="15.75" customHeight="1">
      <c r="B516" s="12"/>
      <c r="G516" s="7"/>
    </row>
    <row r="517" ht="15.75" customHeight="1">
      <c r="B517" s="12"/>
      <c r="G517" s="7"/>
    </row>
    <row r="518" ht="15.75" customHeight="1">
      <c r="B518" s="12"/>
      <c r="G518" s="7"/>
    </row>
    <row r="519" ht="15.75" customHeight="1">
      <c r="B519" s="12"/>
      <c r="G519" s="7"/>
    </row>
    <row r="520" ht="15.75" customHeight="1">
      <c r="B520" s="12"/>
      <c r="G520" s="7"/>
    </row>
    <row r="521" ht="15.75" customHeight="1">
      <c r="B521" s="12"/>
      <c r="G521" s="7"/>
    </row>
    <row r="522" ht="15.75" customHeight="1">
      <c r="B522" s="12"/>
      <c r="G522" s="7"/>
    </row>
    <row r="523" ht="15.75" customHeight="1">
      <c r="B523" s="12"/>
      <c r="G523" s="7"/>
    </row>
    <row r="524" ht="15.75" customHeight="1">
      <c r="B524" s="12"/>
      <c r="G524" s="7"/>
    </row>
    <row r="525" ht="15.75" customHeight="1">
      <c r="B525" s="12"/>
      <c r="G525" s="7"/>
    </row>
    <row r="526" ht="15.75" customHeight="1">
      <c r="B526" s="12"/>
      <c r="G526" s="7"/>
    </row>
    <row r="527" ht="15.75" customHeight="1">
      <c r="B527" s="12"/>
      <c r="G527" s="7"/>
    </row>
    <row r="528" ht="15.75" customHeight="1">
      <c r="B528" s="12"/>
      <c r="G528" s="7"/>
    </row>
    <row r="529" ht="15.75" customHeight="1">
      <c r="B529" s="12"/>
      <c r="G529" s="7"/>
    </row>
    <row r="530" ht="15.75" customHeight="1">
      <c r="B530" s="12"/>
      <c r="G530" s="7"/>
    </row>
    <row r="531" ht="15.75" customHeight="1">
      <c r="B531" s="12"/>
      <c r="G531" s="7"/>
    </row>
    <row r="532" ht="15.75" customHeight="1">
      <c r="B532" s="12"/>
      <c r="G532" s="7"/>
    </row>
    <row r="533" ht="15.75" customHeight="1">
      <c r="B533" s="12"/>
      <c r="G533" s="7"/>
    </row>
    <row r="534" ht="15.75" customHeight="1">
      <c r="B534" s="12"/>
      <c r="G534" s="7"/>
    </row>
    <row r="535" ht="15.75" customHeight="1">
      <c r="B535" s="12"/>
      <c r="G535" s="7"/>
    </row>
    <row r="536" ht="15.75" customHeight="1">
      <c r="B536" s="12"/>
      <c r="G536" s="7"/>
    </row>
    <row r="537" ht="15.75" customHeight="1">
      <c r="B537" s="12"/>
      <c r="G537" s="7"/>
    </row>
    <row r="538" ht="15.75" customHeight="1">
      <c r="B538" s="12"/>
      <c r="G538" s="7"/>
    </row>
    <row r="539" ht="15.75" customHeight="1">
      <c r="B539" s="12"/>
      <c r="G539" s="7"/>
    </row>
    <row r="540" ht="15.75" customHeight="1">
      <c r="B540" s="12"/>
      <c r="G540" s="7"/>
    </row>
    <row r="541" ht="15.75" customHeight="1">
      <c r="B541" s="12"/>
      <c r="G541" s="7"/>
    </row>
    <row r="542" ht="15.75" customHeight="1">
      <c r="B542" s="12"/>
      <c r="G542" s="7"/>
    </row>
    <row r="543" ht="15.75" customHeight="1">
      <c r="B543" s="12"/>
      <c r="G543" s="7"/>
    </row>
    <row r="544" ht="15.75" customHeight="1">
      <c r="B544" s="12"/>
      <c r="G544" s="7"/>
    </row>
    <row r="545" ht="15.75" customHeight="1">
      <c r="B545" s="12"/>
      <c r="G545" s="7"/>
    </row>
    <row r="546" ht="15.75" customHeight="1">
      <c r="B546" s="12"/>
      <c r="G546" s="7"/>
    </row>
    <row r="547" ht="15.75" customHeight="1">
      <c r="B547" s="12"/>
      <c r="G547" s="7"/>
    </row>
    <row r="548" ht="15.75" customHeight="1">
      <c r="B548" s="12"/>
      <c r="G548" s="7"/>
    </row>
    <row r="549" ht="15.75" customHeight="1">
      <c r="B549" s="12"/>
      <c r="G549" s="7"/>
    </row>
    <row r="550" ht="15.75" customHeight="1">
      <c r="B550" s="12"/>
      <c r="G550" s="7"/>
    </row>
    <row r="551" ht="15.75" customHeight="1">
      <c r="B551" s="12"/>
      <c r="G551" s="7"/>
    </row>
    <row r="552" ht="15.75" customHeight="1">
      <c r="B552" s="12"/>
      <c r="G552" s="7"/>
    </row>
    <row r="553" ht="15.75" customHeight="1">
      <c r="B553" s="12"/>
      <c r="G553" s="7"/>
    </row>
    <row r="554" ht="15.75" customHeight="1">
      <c r="B554" s="12"/>
      <c r="G554" s="7"/>
    </row>
    <row r="555" ht="15.75" customHeight="1">
      <c r="B555" s="12"/>
      <c r="G555" s="7"/>
    </row>
    <row r="556" ht="15.75" customHeight="1">
      <c r="B556" s="12"/>
      <c r="G556" s="7"/>
    </row>
    <row r="557" ht="15.75" customHeight="1">
      <c r="B557" s="12"/>
      <c r="G557" s="7"/>
    </row>
    <row r="558" ht="15.75" customHeight="1">
      <c r="B558" s="12"/>
      <c r="G558" s="7"/>
    </row>
    <row r="559" ht="15.75" customHeight="1">
      <c r="B559" s="12"/>
      <c r="G559" s="7"/>
    </row>
    <row r="560" ht="15.75" customHeight="1">
      <c r="B560" s="12"/>
      <c r="G560" s="7"/>
    </row>
    <row r="561" ht="15.75" customHeight="1">
      <c r="B561" s="12"/>
      <c r="G561" s="7"/>
    </row>
    <row r="562" ht="15.75" customHeight="1">
      <c r="B562" s="12"/>
      <c r="G562" s="7"/>
    </row>
    <row r="563" ht="15.75" customHeight="1">
      <c r="B563" s="12"/>
      <c r="G563" s="7"/>
    </row>
    <row r="564" ht="15.75" customHeight="1">
      <c r="B564" s="12"/>
      <c r="G564" s="7"/>
    </row>
    <row r="565" ht="15.75" customHeight="1">
      <c r="B565" s="12"/>
      <c r="G565" s="7"/>
    </row>
    <row r="566" ht="15.75" customHeight="1">
      <c r="B566" s="12"/>
      <c r="G566" s="7"/>
    </row>
    <row r="567" ht="15.75" customHeight="1">
      <c r="B567" s="12"/>
      <c r="G567" s="7"/>
    </row>
    <row r="568" ht="15.75" customHeight="1">
      <c r="B568" s="12"/>
      <c r="G568" s="7"/>
    </row>
    <row r="569" ht="15.75" customHeight="1">
      <c r="B569" s="12"/>
      <c r="G569" s="7"/>
    </row>
    <row r="570" ht="15.75" customHeight="1">
      <c r="B570" s="12"/>
      <c r="G570" s="7"/>
    </row>
    <row r="571" ht="15.75" customHeight="1">
      <c r="B571" s="12"/>
      <c r="G571" s="7"/>
    </row>
    <row r="572" ht="15.75" customHeight="1">
      <c r="B572" s="12"/>
      <c r="G572" s="7"/>
    </row>
    <row r="573" ht="15.75" customHeight="1">
      <c r="B573" s="12"/>
      <c r="G573" s="7"/>
    </row>
    <row r="574" ht="15.75" customHeight="1">
      <c r="B574" s="12"/>
      <c r="G574" s="7"/>
    </row>
    <row r="575" ht="15.75" customHeight="1">
      <c r="B575" s="12"/>
      <c r="G575" s="7"/>
    </row>
    <row r="576" ht="15.75" customHeight="1">
      <c r="B576" s="12"/>
      <c r="G576" s="7"/>
    </row>
    <row r="577" ht="15.75" customHeight="1">
      <c r="B577" s="12"/>
      <c r="G577" s="7"/>
    </row>
    <row r="578" ht="15.75" customHeight="1">
      <c r="B578" s="12"/>
      <c r="G578" s="7"/>
    </row>
    <row r="579" ht="15.75" customHeight="1">
      <c r="B579" s="12"/>
      <c r="G579" s="7"/>
    </row>
    <row r="580" ht="15.75" customHeight="1">
      <c r="B580" s="12"/>
      <c r="G580" s="7"/>
    </row>
    <row r="581" ht="15.75" customHeight="1">
      <c r="B581" s="12"/>
      <c r="G581" s="7"/>
    </row>
    <row r="582" ht="15.75" customHeight="1">
      <c r="B582" s="12"/>
      <c r="G582" s="7"/>
    </row>
    <row r="583" ht="15.75" customHeight="1">
      <c r="B583" s="12"/>
      <c r="G583" s="7"/>
    </row>
    <row r="584" ht="15.75" customHeight="1">
      <c r="B584" s="12"/>
      <c r="G584" s="7"/>
    </row>
    <row r="585" ht="15.75" customHeight="1">
      <c r="B585" s="12"/>
      <c r="G585" s="7"/>
    </row>
    <row r="586" ht="15.75" customHeight="1">
      <c r="B586" s="12"/>
      <c r="G586" s="7"/>
    </row>
    <row r="587" ht="15.75" customHeight="1">
      <c r="B587" s="12"/>
      <c r="G587" s="7"/>
    </row>
    <row r="588" ht="15.75" customHeight="1">
      <c r="B588" s="12"/>
      <c r="G588" s="7"/>
    </row>
    <row r="589" ht="15.75" customHeight="1">
      <c r="B589" s="12"/>
      <c r="G589" s="7"/>
    </row>
    <row r="590" ht="15.75" customHeight="1">
      <c r="B590" s="12"/>
      <c r="G590" s="7"/>
    </row>
    <row r="591" ht="15.75" customHeight="1">
      <c r="B591" s="12"/>
      <c r="G591" s="7"/>
    </row>
    <row r="592" ht="15.75" customHeight="1">
      <c r="B592" s="12"/>
      <c r="G592" s="7"/>
    </row>
    <row r="593" ht="15.75" customHeight="1">
      <c r="B593" s="12"/>
      <c r="G593" s="7"/>
    </row>
    <row r="594" ht="15.75" customHeight="1">
      <c r="B594" s="12"/>
      <c r="G594" s="7"/>
    </row>
    <row r="595" ht="15.75" customHeight="1">
      <c r="B595" s="12"/>
      <c r="G595" s="7"/>
    </row>
    <row r="596" ht="15.75" customHeight="1">
      <c r="B596" s="12"/>
      <c r="G596" s="7"/>
    </row>
    <row r="597" ht="15.75" customHeight="1">
      <c r="B597" s="12"/>
      <c r="G597" s="7"/>
    </row>
    <row r="598" ht="15.75" customHeight="1">
      <c r="B598" s="12"/>
      <c r="G598" s="7"/>
    </row>
    <row r="599" ht="15.75" customHeight="1">
      <c r="B599" s="12"/>
      <c r="G599" s="7"/>
    </row>
    <row r="600" ht="15.75" customHeight="1">
      <c r="B600" s="12"/>
      <c r="G600" s="7"/>
    </row>
    <row r="601" ht="15.75" customHeight="1">
      <c r="B601" s="12"/>
      <c r="G601" s="7"/>
    </row>
    <row r="602" ht="15.75" customHeight="1">
      <c r="B602" s="12"/>
      <c r="G602" s="7"/>
    </row>
    <row r="603" ht="15.75" customHeight="1">
      <c r="B603" s="12"/>
      <c r="G603" s="7"/>
    </row>
    <row r="604" ht="15.75" customHeight="1">
      <c r="B604" s="12"/>
      <c r="G604" s="7"/>
    </row>
    <row r="605" ht="15.75" customHeight="1">
      <c r="B605" s="12"/>
      <c r="G605" s="7"/>
    </row>
    <row r="606" ht="15.75" customHeight="1">
      <c r="B606" s="12"/>
      <c r="G606" s="7"/>
    </row>
    <row r="607" ht="15.75" customHeight="1">
      <c r="B607" s="12"/>
      <c r="G607" s="7"/>
    </row>
    <row r="608" ht="15.75" customHeight="1">
      <c r="B608" s="12"/>
      <c r="G608" s="7"/>
    </row>
    <row r="609" ht="15.75" customHeight="1">
      <c r="B609" s="12"/>
      <c r="G609" s="7"/>
    </row>
    <row r="610" ht="15.75" customHeight="1">
      <c r="B610" s="12"/>
      <c r="G610" s="7"/>
    </row>
    <row r="611" ht="15.75" customHeight="1">
      <c r="B611" s="12"/>
      <c r="G611" s="7"/>
    </row>
    <row r="612" ht="15.75" customHeight="1">
      <c r="B612" s="12"/>
      <c r="G612" s="7"/>
    </row>
    <row r="613" ht="15.75" customHeight="1">
      <c r="B613" s="12"/>
      <c r="G613" s="7"/>
    </row>
    <row r="614" ht="15.75" customHeight="1">
      <c r="B614" s="12"/>
      <c r="G614" s="7"/>
    </row>
    <row r="615" ht="15.75" customHeight="1">
      <c r="B615" s="12"/>
      <c r="G615" s="7"/>
    </row>
    <row r="616" ht="15.75" customHeight="1">
      <c r="B616" s="12"/>
      <c r="G616" s="7"/>
    </row>
    <row r="617" ht="15.75" customHeight="1">
      <c r="B617" s="12"/>
      <c r="G617" s="7"/>
    </row>
    <row r="618" ht="15.75" customHeight="1">
      <c r="B618" s="12"/>
      <c r="G618" s="7"/>
    </row>
    <row r="619" ht="15.75" customHeight="1">
      <c r="B619" s="12"/>
      <c r="G619" s="7"/>
    </row>
    <row r="620" ht="15.75" customHeight="1">
      <c r="B620" s="12"/>
      <c r="G620" s="7"/>
    </row>
    <row r="621" ht="15.75" customHeight="1">
      <c r="B621" s="12"/>
      <c r="G621" s="7"/>
    </row>
    <row r="622" ht="15.75" customHeight="1">
      <c r="B622" s="12"/>
      <c r="G622" s="7"/>
    </row>
    <row r="623" ht="15.75" customHeight="1">
      <c r="B623" s="12"/>
      <c r="G623" s="7"/>
    </row>
    <row r="624" ht="15.75" customHeight="1">
      <c r="B624" s="12"/>
      <c r="G624" s="7"/>
    </row>
    <row r="625" ht="15.75" customHeight="1">
      <c r="B625" s="12"/>
      <c r="G625" s="7"/>
    </row>
    <row r="626" ht="15.75" customHeight="1">
      <c r="B626" s="12"/>
      <c r="G626" s="7"/>
    </row>
    <row r="627" ht="15.75" customHeight="1">
      <c r="B627" s="12"/>
      <c r="G627" s="7"/>
    </row>
    <row r="628" ht="15.75" customHeight="1">
      <c r="B628" s="12"/>
      <c r="G628" s="7"/>
    </row>
    <row r="629" ht="15.75" customHeight="1">
      <c r="B629" s="12"/>
      <c r="G629" s="7"/>
    </row>
    <row r="630" ht="15.75" customHeight="1">
      <c r="B630" s="12"/>
      <c r="G630" s="7"/>
    </row>
    <row r="631" ht="15.75" customHeight="1">
      <c r="B631" s="12"/>
      <c r="G631" s="7"/>
    </row>
    <row r="632" ht="15.75" customHeight="1">
      <c r="B632" s="12"/>
      <c r="G632" s="7"/>
    </row>
    <row r="633" ht="15.75" customHeight="1">
      <c r="B633" s="12"/>
      <c r="G633" s="7"/>
    </row>
    <row r="634" ht="15.75" customHeight="1">
      <c r="B634" s="12"/>
      <c r="G634" s="7"/>
    </row>
    <row r="635" ht="15.75" customHeight="1">
      <c r="B635" s="12"/>
      <c r="G635" s="7"/>
    </row>
    <row r="636" ht="15.75" customHeight="1">
      <c r="B636" s="12"/>
      <c r="G636" s="7"/>
    </row>
    <row r="637" ht="15.75" customHeight="1">
      <c r="B637" s="12"/>
      <c r="G637" s="7"/>
    </row>
    <row r="638" ht="15.75" customHeight="1">
      <c r="B638" s="12"/>
      <c r="G638" s="7"/>
    </row>
    <row r="639" ht="15.75" customHeight="1">
      <c r="B639" s="12"/>
      <c r="G639" s="7"/>
    </row>
    <row r="640" ht="15.75" customHeight="1">
      <c r="B640" s="12"/>
      <c r="G640" s="7"/>
    </row>
    <row r="641" ht="15.75" customHeight="1">
      <c r="B641" s="12"/>
      <c r="G641" s="7"/>
    </row>
    <row r="642" ht="15.75" customHeight="1">
      <c r="B642" s="12"/>
      <c r="G642" s="7"/>
    </row>
    <row r="643" ht="15.75" customHeight="1">
      <c r="B643" s="12"/>
      <c r="G643" s="7"/>
    </row>
    <row r="644" ht="15.75" customHeight="1">
      <c r="B644" s="12"/>
      <c r="G644" s="7"/>
    </row>
    <row r="645" ht="15.75" customHeight="1">
      <c r="B645" s="12"/>
      <c r="G645" s="7"/>
    </row>
    <row r="646" ht="15.75" customHeight="1">
      <c r="B646" s="12"/>
      <c r="G646" s="7"/>
    </row>
    <row r="647" ht="15.75" customHeight="1">
      <c r="B647" s="12"/>
      <c r="G647" s="7"/>
    </row>
    <row r="648" ht="15.75" customHeight="1">
      <c r="B648" s="12"/>
      <c r="G648" s="7"/>
    </row>
    <row r="649" ht="15.75" customHeight="1">
      <c r="B649" s="12"/>
      <c r="G649" s="7"/>
    </row>
    <row r="650" ht="15.75" customHeight="1">
      <c r="B650" s="12"/>
      <c r="G650" s="7"/>
    </row>
    <row r="651" ht="15.75" customHeight="1">
      <c r="B651" s="12"/>
      <c r="G651" s="7"/>
    </row>
    <row r="652" ht="15.75" customHeight="1">
      <c r="B652" s="12"/>
      <c r="G652" s="7"/>
    </row>
    <row r="653" ht="15.75" customHeight="1">
      <c r="B653" s="12"/>
      <c r="G653" s="7"/>
    </row>
    <row r="654" ht="15.75" customHeight="1">
      <c r="B654" s="12"/>
      <c r="G654" s="7"/>
    </row>
    <row r="655" ht="15.75" customHeight="1">
      <c r="B655" s="12"/>
      <c r="G655" s="7"/>
    </row>
    <row r="656" ht="15.75" customHeight="1">
      <c r="B656" s="12"/>
      <c r="G656" s="7"/>
    </row>
    <row r="657" ht="15.75" customHeight="1">
      <c r="B657" s="12"/>
      <c r="G657" s="7"/>
    </row>
    <row r="658" ht="15.75" customHeight="1">
      <c r="B658" s="12"/>
      <c r="G658" s="7"/>
    </row>
    <row r="659" ht="15.75" customHeight="1">
      <c r="B659" s="12"/>
      <c r="G659" s="7"/>
    </row>
    <row r="660" ht="15.75" customHeight="1">
      <c r="B660" s="12"/>
      <c r="G660" s="7"/>
    </row>
    <row r="661" ht="15.75" customHeight="1">
      <c r="B661" s="12"/>
      <c r="G661" s="7"/>
    </row>
    <row r="662" ht="15.75" customHeight="1">
      <c r="B662" s="12"/>
      <c r="G662" s="7"/>
    </row>
    <row r="663" ht="15.75" customHeight="1">
      <c r="B663" s="12"/>
      <c r="G663" s="7"/>
    </row>
    <row r="664" ht="15.75" customHeight="1">
      <c r="B664" s="12"/>
      <c r="G664" s="7"/>
    </row>
    <row r="665" ht="15.75" customHeight="1">
      <c r="B665" s="12"/>
      <c r="G665" s="7"/>
    </row>
    <row r="666" ht="15.75" customHeight="1">
      <c r="B666" s="12"/>
      <c r="G666" s="7"/>
    </row>
    <row r="667" ht="15.75" customHeight="1">
      <c r="B667" s="12"/>
      <c r="G667" s="7"/>
    </row>
    <row r="668" ht="15.75" customHeight="1">
      <c r="B668" s="12"/>
      <c r="G668" s="7"/>
    </row>
    <row r="669" ht="15.75" customHeight="1">
      <c r="B669" s="12"/>
      <c r="G669" s="7"/>
    </row>
    <row r="670" ht="15.75" customHeight="1">
      <c r="B670" s="12"/>
      <c r="G670" s="7"/>
    </row>
    <row r="671" ht="15.75" customHeight="1">
      <c r="B671" s="12"/>
      <c r="G671" s="7"/>
    </row>
    <row r="672" ht="15.75" customHeight="1">
      <c r="B672" s="12"/>
      <c r="G672" s="7"/>
    </row>
    <row r="673" ht="15.75" customHeight="1">
      <c r="B673" s="12"/>
      <c r="G673" s="7"/>
    </row>
    <row r="674" ht="15.75" customHeight="1">
      <c r="B674" s="12"/>
      <c r="G674" s="7"/>
    </row>
    <row r="675" ht="15.75" customHeight="1">
      <c r="B675" s="12"/>
      <c r="G675" s="7"/>
    </row>
    <row r="676" ht="15.75" customHeight="1">
      <c r="B676" s="12"/>
      <c r="G676" s="7"/>
    </row>
    <row r="677" ht="15.75" customHeight="1">
      <c r="B677" s="12"/>
      <c r="G677" s="7"/>
    </row>
    <row r="678" ht="15.75" customHeight="1">
      <c r="B678" s="12"/>
      <c r="G678" s="7"/>
    </row>
    <row r="679" ht="15.75" customHeight="1">
      <c r="B679" s="12"/>
      <c r="G679" s="7"/>
    </row>
    <row r="680" ht="15.75" customHeight="1">
      <c r="B680" s="12"/>
      <c r="G680" s="7"/>
    </row>
    <row r="681" ht="15.75" customHeight="1">
      <c r="B681" s="12"/>
      <c r="G681" s="7"/>
    </row>
    <row r="682" ht="15.75" customHeight="1">
      <c r="B682" s="12"/>
      <c r="G682" s="7"/>
    </row>
    <row r="683" ht="15.75" customHeight="1">
      <c r="B683" s="12"/>
      <c r="G683" s="7"/>
    </row>
    <row r="684" ht="15.75" customHeight="1">
      <c r="B684" s="12"/>
      <c r="G684" s="7"/>
    </row>
    <row r="685" ht="15.75" customHeight="1">
      <c r="B685" s="12"/>
      <c r="G685" s="7"/>
    </row>
    <row r="686" ht="15.75" customHeight="1">
      <c r="B686" s="12"/>
      <c r="G686" s="7"/>
    </row>
    <row r="687" ht="15.75" customHeight="1">
      <c r="B687" s="12"/>
      <c r="G687" s="7"/>
    </row>
    <row r="688" ht="15.75" customHeight="1">
      <c r="B688" s="12"/>
      <c r="G688" s="7"/>
    </row>
    <row r="689" ht="15.75" customHeight="1">
      <c r="B689" s="12"/>
      <c r="G689" s="7"/>
    </row>
    <row r="690" ht="15.75" customHeight="1">
      <c r="B690" s="12"/>
      <c r="G690" s="7"/>
    </row>
    <row r="691" ht="15.75" customHeight="1">
      <c r="B691" s="12"/>
      <c r="G691" s="7"/>
    </row>
    <row r="692" ht="15.75" customHeight="1">
      <c r="B692" s="12"/>
      <c r="G692" s="7"/>
    </row>
    <row r="693" ht="15.75" customHeight="1">
      <c r="B693" s="12"/>
      <c r="G693" s="7"/>
    </row>
    <row r="694" ht="15.75" customHeight="1">
      <c r="B694" s="12"/>
      <c r="G694" s="7"/>
    </row>
    <row r="695" ht="15.75" customHeight="1">
      <c r="B695" s="12"/>
      <c r="G695" s="7"/>
    </row>
    <row r="696" ht="15.75" customHeight="1">
      <c r="B696" s="12"/>
      <c r="G696" s="7"/>
    </row>
    <row r="697" ht="15.75" customHeight="1">
      <c r="B697" s="12"/>
      <c r="G697" s="7"/>
    </row>
    <row r="698" ht="15.75" customHeight="1">
      <c r="B698" s="12"/>
      <c r="G698" s="7"/>
    </row>
    <row r="699" ht="15.75" customHeight="1">
      <c r="B699" s="12"/>
      <c r="G699" s="7"/>
    </row>
    <row r="700" ht="15.75" customHeight="1">
      <c r="B700" s="12"/>
      <c r="G700" s="7"/>
    </row>
    <row r="701" ht="15.75" customHeight="1">
      <c r="B701" s="12"/>
      <c r="G701" s="7"/>
    </row>
    <row r="702" ht="15.75" customHeight="1">
      <c r="B702" s="12"/>
      <c r="G702" s="7"/>
    </row>
    <row r="703" ht="15.75" customHeight="1">
      <c r="B703" s="12"/>
      <c r="G703" s="7"/>
    </row>
    <row r="704" ht="15.75" customHeight="1">
      <c r="B704" s="12"/>
      <c r="G704" s="7"/>
    </row>
    <row r="705" ht="15.75" customHeight="1">
      <c r="B705" s="12"/>
      <c r="G705" s="7"/>
    </row>
    <row r="706" ht="15.75" customHeight="1">
      <c r="B706" s="12"/>
      <c r="G706" s="7"/>
    </row>
    <row r="707" ht="15.75" customHeight="1">
      <c r="B707" s="12"/>
      <c r="G707" s="7"/>
    </row>
    <row r="708" ht="15.75" customHeight="1">
      <c r="B708" s="12"/>
      <c r="G708" s="7"/>
    </row>
    <row r="709" ht="15.75" customHeight="1">
      <c r="B709" s="12"/>
      <c r="G709" s="7"/>
    </row>
    <row r="710" ht="15.75" customHeight="1">
      <c r="B710" s="12"/>
      <c r="G710" s="7"/>
    </row>
    <row r="711" ht="15.75" customHeight="1">
      <c r="B711" s="12"/>
      <c r="G711" s="7"/>
    </row>
    <row r="712" ht="15.75" customHeight="1">
      <c r="B712" s="12"/>
      <c r="G712" s="7"/>
    </row>
    <row r="713" ht="15.75" customHeight="1">
      <c r="B713" s="12"/>
      <c r="G713" s="7"/>
    </row>
    <row r="714" ht="15.75" customHeight="1">
      <c r="B714" s="12"/>
      <c r="G714" s="7"/>
    </row>
    <row r="715" ht="15.75" customHeight="1">
      <c r="B715" s="12"/>
      <c r="G715" s="7"/>
    </row>
    <row r="716" ht="15.75" customHeight="1">
      <c r="B716" s="12"/>
      <c r="G716" s="7"/>
    </row>
    <row r="717" ht="15.75" customHeight="1">
      <c r="B717" s="12"/>
      <c r="G717" s="7"/>
    </row>
    <row r="718" ht="15.75" customHeight="1">
      <c r="B718" s="12"/>
      <c r="G718" s="7"/>
    </row>
    <row r="719" ht="15.75" customHeight="1">
      <c r="B719" s="12"/>
      <c r="G719" s="7"/>
    </row>
    <row r="720" ht="15.75" customHeight="1">
      <c r="B720" s="12"/>
      <c r="G720" s="7"/>
    </row>
    <row r="721" ht="15.75" customHeight="1">
      <c r="B721" s="12"/>
      <c r="G721" s="7"/>
    </row>
    <row r="722" ht="15.75" customHeight="1">
      <c r="B722" s="12"/>
      <c r="G722" s="7"/>
    </row>
    <row r="723" ht="15.75" customHeight="1">
      <c r="B723" s="12"/>
      <c r="G723" s="7"/>
    </row>
    <row r="724" ht="15.75" customHeight="1">
      <c r="B724" s="12"/>
      <c r="G724" s="7"/>
    </row>
    <row r="725" ht="15.75" customHeight="1">
      <c r="B725" s="12"/>
      <c r="G725" s="7"/>
    </row>
    <row r="726" ht="15.75" customHeight="1">
      <c r="B726" s="12"/>
      <c r="G726" s="7"/>
    </row>
    <row r="727" ht="15.75" customHeight="1">
      <c r="B727" s="12"/>
      <c r="G727" s="7"/>
    </row>
    <row r="728" ht="15.75" customHeight="1">
      <c r="B728" s="12"/>
      <c r="G728" s="7"/>
    </row>
    <row r="729" ht="15.75" customHeight="1">
      <c r="B729" s="12"/>
      <c r="G729" s="7"/>
    </row>
    <row r="730" ht="15.75" customHeight="1">
      <c r="B730" s="12"/>
      <c r="G730" s="7"/>
    </row>
    <row r="731" ht="15.75" customHeight="1">
      <c r="B731" s="12"/>
      <c r="G731" s="7"/>
    </row>
    <row r="732" ht="15.75" customHeight="1">
      <c r="B732" s="12"/>
      <c r="G732" s="7"/>
    </row>
    <row r="733" ht="15.75" customHeight="1">
      <c r="B733" s="12"/>
      <c r="G733" s="7"/>
    </row>
    <row r="734" ht="15.75" customHeight="1">
      <c r="B734" s="12"/>
      <c r="G734" s="7"/>
    </row>
    <row r="735" ht="15.75" customHeight="1">
      <c r="B735" s="12"/>
      <c r="G735" s="7"/>
    </row>
    <row r="736" ht="15.75" customHeight="1">
      <c r="B736" s="12"/>
      <c r="G736" s="7"/>
    </row>
    <row r="737" ht="15.75" customHeight="1">
      <c r="B737" s="12"/>
      <c r="G737" s="7"/>
    </row>
    <row r="738" ht="15.75" customHeight="1">
      <c r="B738" s="12"/>
      <c r="G738" s="7"/>
    </row>
    <row r="739" ht="15.75" customHeight="1">
      <c r="B739" s="12"/>
      <c r="G739" s="7"/>
    </row>
    <row r="740" ht="15.75" customHeight="1">
      <c r="B740" s="12"/>
      <c r="G740" s="7"/>
    </row>
    <row r="741" ht="15.75" customHeight="1">
      <c r="B741" s="12"/>
      <c r="G741" s="7"/>
    </row>
    <row r="742" ht="15.75" customHeight="1">
      <c r="B742" s="12"/>
      <c r="G742" s="7"/>
    </row>
    <row r="743" ht="15.75" customHeight="1">
      <c r="B743" s="12"/>
      <c r="G743" s="7"/>
    </row>
    <row r="744" ht="15.75" customHeight="1">
      <c r="B744" s="12"/>
      <c r="G744" s="7"/>
    </row>
    <row r="745" ht="15.75" customHeight="1">
      <c r="B745" s="12"/>
      <c r="G745" s="7"/>
    </row>
    <row r="746" ht="15.75" customHeight="1">
      <c r="B746" s="12"/>
      <c r="G746" s="7"/>
    </row>
    <row r="747" ht="15.75" customHeight="1">
      <c r="B747" s="12"/>
      <c r="G747" s="7"/>
    </row>
    <row r="748" ht="15.75" customHeight="1">
      <c r="B748" s="12"/>
      <c r="G748" s="7"/>
    </row>
    <row r="749" ht="15.75" customHeight="1">
      <c r="B749" s="12"/>
      <c r="G749" s="7"/>
    </row>
    <row r="750" ht="15.75" customHeight="1">
      <c r="B750" s="12"/>
      <c r="G750" s="7"/>
    </row>
    <row r="751" ht="15.75" customHeight="1">
      <c r="B751" s="12"/>
      <c r="G751" s="7"/>
    </row>
    <row r="752" ht="15.75" customHeight="1">
      <c r="B752" s="12"/>
      <c r="G752" s="7"/>
    </row>
    <row r="753" ht="15.75" customHeight="1">
      <c r="B753" s="12"/>
      <c r="G753" s="7"/>
    </row>
    <row r="754" ht="15.75" customHeight="1">
      <c r="B754" s="12"/>
      <c r="G754" s="7"/>
    </row>
    <row r="755" ht="15.75" customHeight="1">
      <c r="B755" s="12"/>
      <c r="G755" s="7"/>
    </row>
    <row r="756" ht="15.75" customHeight="1">
      <c r="B756" s="12"/>
      <c r="G756" s="7"/>
    </row>
    <row r="757" ht="15.75" customHeight="1">
      <c r="B757" s="12"/>
      <c r="G757" s="7"/>
    </row>
    <row r="758" ht="15.75" customHeight="1">
      <c r="B758" s="12"/>
      <c r="G758" s="7"/>
    </row>
    <row r="759" ht="15.75" customHeight="1">
      <c r="B759" s="12"/>
      <c r="G759" s="7"/>
    </row>
    <row r="760" ht="15.75" customHeight="1">
      <c r="B760" s="12"/>
      <c r="G760" s="7"/>
    </row>
    <row r="761" ht="15.75" customHeight="1">
      <c r="B761" s="12"/>
      <c r="G761" s="7"/>
    </row>
    <row r="762" ht="15.75" customHeight="1">
      <c r="B762" s="12"/>
      <c r="G762" s="7"/>
    </row>
    <row r="763" ht="15.75" customHeight="1">
      <c r="B763" s="12"/>
      <c r="G763" s="7"/>
    </row>
    <row r="764" ht="15.75" customHeight="1">
      <c r="B764" s="12"/>
      <c r="G764" s="7"/>
    </row>
    <row r="765" ht="15.75" customHeight="1">
      <c r="B765" s="12"/>
      <c r="G765" s="7"/>
    </row>
    <row r="766" ht="15.75" customHeight="1">
      <c r="B766" s="12"/>
      <c r="G766" s="7"/>
    </row>
    <row r="767" ht="15.75" customHeight="1">
      <c r="B767" s="12"/>
      <c r="G767" s="7"/>
    </row>
    <row r="768" ht="15.75" customHeight="1">
      <c r="B768" s="12"/>
      <c r="G768" s="7"/>
    </row>
    <row r="769" ht="15.75" customHeight="1">
      <c r="B769" s="12"/>
      <c r="G769" s="7"/>
    </row>
    <row r="770" ht="15.75" customHeight="1">
      <c r="B770" s="12"/>
      <c r="G770" s="7"/>
    </row>
    <row r="771" ht="15.75" customHeight="1">
      <c r="B771" s="12"/>
      <c r="G771" s="7"/>
    </row>
    <row r="772" ht="15.75" customHeight="1">
      <c r="B772" s="12"/>
      <c r="G772" s="7"/>
    </row>
    <row r="773" ht="15.75" customHeight="1">
      <c r="B773" s="12"/>
      <c r="G773" s="7"/>
    </row>
    <row r="774" ht="15.75" customHeight="1">
      <c r="B774" s="12"/>
      <c r="G774" s="7"/>
    </row>
    <row r="775" ht="15.75" customHeight="1">
      <c r="B775" s="12"/>
      <c r="G775" s="7"/>
    </row>
    <row r="776" ht="15.75" customHeight="1">
      <c r="B776" s="12"/>
      <c r="G776" s="7"/>
    </row>
    <row r="777" ht="15.75" customHeight="1">
      <c r="B777" s="12"/>
      <c r="G777" s="7"/>
    </row>
    <row r="778" ht="15.75" customHeight="1">
      <c r="B778" s="12"/>
      <c r="G778" s="7"/>
    </row>
    <row r="779" ht="15.75" customHeight="1">
      <c r="B779" s="12"/>
      <c r="G779" s="7"/>
    </row>
    <row r="780" ht="15.75" customHeight="1">
      <c r="B780" s="12"/>
      <c r="G780" s="7"/>
    </row>
    <row r="781" ht="15.75" customHeight="1">
      <c r="B781" s="12"/>
      <c r="G781" s="7"/>
    </row>
    <row r="782" ht="15.75" customHeight="1">
      <c r="B782" s="12"/>
      <c r="G782" s="7"/>
    </row>
    <row r="783" ht="15.75" customHeight="1">
      <c r="B783" s="12"/>
      <c r="G783" s="7"/>
    </row>
    <row r="784" ht="15.75" customHeight="1">
      <c r="B784" s="12"/>
      <c r="G784" s="7"/>
    </row>
    <row r="785" ht="15.75" customHeight="1">
      <c r="B785" s="12"/>
      <c r="G785" s="7"/>
    </row>
    <row r="786" ht="15.75" customHeight="1">
      <c r="B786" s="12"/>
      <c r="G786" s="7"/>
    </row>
    <row r="787" ht="15.75" customHeight="1">
      <c r="B787" s="12"/>
      <c r="G787" s="7"/>
    </row>
    <row r="788" ht="15.75" customHeight="1">
      <c r="B788" s="12"/>
      <c r="G788" s="7"/>
    </row>
    <row r="789" ht="15.75" customHeight="1">
      <c r="B789" s="12"/>
      <c r="G789" s="7"/>
    </row>
    <row r="790" ht="15.75" customHeight="1">
      <c r="B790" s="12"/>
      <c r="G790" s="7"/>
    </row>
    <row r="791" ht="15.75" customHeight="1">
      <c r="B791" s="12"/>
      <c r="G791" s="7"/>
    </row>
    <row r="792" ht="15.75" customHeight="1">
      <c r="B792" s="12"/>
      <c r="G792" s="7"/>
    </row>
    <row r="793" ht="15.75" customHeight="1">
      <c r="B793" s="12"/>
      <c r="G793" s="7"/>
    </row>
    <row r="794" ht="15.75" customHeight="1">
      <c r="B794" s="12"/>
      <c r="G794" s="7"/>
    </row>
    <row r="795" ht="15.75" customHeight="1">
      <c r="B795" s="12"/>
      <c r="G795" s="7"/>
    </row>
    <row r="796" ht="15.75" customHeight="1">
      <c r="B796" s="12"/>
      <c r="G796" s="7"/>
    </row>
    <row r="797" ht="15.75" customHeight="1">
      <c r="B797" s="12"/>
      <c r="G797" s="7"/>
    </row>
    <row r="798" ht="15.75" customHeight="1">
      <c r="B798" s="12"/>
      <c r="G798" s="7"/>
    </row>
    <row r="799" ht="15.75" customHeight="1">
      <c r="B799" s="12"/>
      <c r="G799" s="7"/>
    </row>
    <row r="800" ht="15.75" customHeight="1">
      <c r="B800" s="12"/>
      <c r="G800" s="7"/>
    </row>
    <row r="801" ht="15.75" customHeight="1">
      <c r="B801" s="12"/>
      <c r="G801" s="7"/>
    </row>
    <row r="802" ht="15.75" customHeight="1">
      <c r="B802" s="12"/>
      <c r="G802" s="7"/>
    </row>
    <row r="803" ht="15.75" customHeight="1">
      <c r="B803" s="12"/>
      <c r="G803" s="7"/>
    </row>
    <row r="804" ht="15.75" customHeight="1">
      <c r="B804" s="12"/>
      <c r="G804" s="7"/>
    </row>
    <row r="805" ht="15.75" customHeight="1">
      <c r="B805" s="12"/>
      <c r="G805" s="7"/>
    </row>
    <row r="806" ht="15.75" customHeight="1">
      <c r="B806" s="12"/>
      <c r="G806" s="7"/>
    </row>
    <row r="807" ht="15.75" customHeight="1">
      <c r="B807" s="12"/>
      <c r="G807" s="7"/>
    </row>
    <row r="808" ht="15.75" customHeight="1">
      <c r="B808" s="12"/>
      <c r="G808" s="7"/>
    </row>
    <row r="809" ht="15.75" customHeight="1">
      <c r="B809" s="12"/>
      <c r="G809" s="7"/>
    </row>
    <row r="810" ht="15.75" customHeight="1">
      <c r="B810" s="12"/>
      <c r="G810" s="7"/>
    </row>
    <row r="811" ht="15.75" customHeight="1">
      <c r="B811" s="12"/>
      <c r="G811" s="7"/>
    </row>
    <row r="812" ht="15.75" customHeight="1">
      <c r="B812" s="12"/>
      <c r="G812" s="7"/>
    </row>
    <row r="813" ht="15.75" customHeight="1">
      <c r="B813" s="12"/>
      <c r="G813" s="7"/>
    </row>
    <row r="814" ht="15.75" customHeight="1">
      <c r="B814" s="12"/>
      <c r="G814" s="7"/>
    </row>
    <row r="815" ht="15.75" customHeight="1">
      <c r="B815" s="12"/>
      <c r="G815" s="7"/>
    </row>
    <row r="816" ht="15.75" customHeight="1">
      <c r="B816" s="12"/>
      <c r="G816" s="7"/>
    </row>
    <row r="817" ht="15.75" customHeight="1">
      <c r="B817" s="12"/>
      <c r="G817" s="7"/>
    </row>
    <row r="818" ht="15.75" customHeight="1">
      <c r="B818" s="12"/>
      <c r="G818" s="7"/>
    </row>
    <row r="819" ht="15.75" customHeight="1">
      <c r="B819" s="12"/>
      <c r="G819" s="7"/>
    </row>
    <row r="820" ht="15.75" customHeight="1">
      <c r="B820" s="12"/>
      <c r="G820" s="7"/>
    </row>
    <row r="821" ht="15.75" customHeight="1">
      <c r="B821" s="12"/>
      <c r="G821" s="7"/>
    </row>
    <row r="822" ht="15.75" customHeight="1">
      <c r="B822" s="12"/>
      <c r="G822" s="7"/>
    </row>
    <row r="823" ht="15.75" customHeight="1">
      <c r="B823" s="12"/>
      <c r="G823" s="7"/>
    </row>
    <row r="824" ht="15.75" customHeight="1">
      <c r="B824" s="12"/>
      <c r="G824" s="7"/>
    </row>
    <row r="825" ht="15.75" customHeight="1">
      <c r="B825" s="12"/>
      <c r="G825" s="7"/>
    </row>
    <row r="826" ht="15.75" customHeight="1">
      <c r="B826" s="12"/>
      <c r="G826" s="7"/>
    </row>
    <row r="827" ht="15.75" customHeight="1">
      <c r="B827" s="12"/>
      <c r="G827" s="7"/>
    </row>
    <row r="828" ht="15.75" customHeight="1">
      <c r="B828" s="12"/>
      <c r="G828" s="7"/>
    </row>
    <row r="829" ht="15.75" customHeight="1">
      <c r="B829" s="12"/>
      <c r="G829" s="7"/>
    </row>
    <row r="830" ht="15.75" customHeight="1">
      <c r="B830" s="12"/>
      <c r="G830" s="7"/>
    </row>
    <row r="831" ht="15.75" customHeight="1">
      <c r="B831" s="12"/>
      <c r="G831" s="7"/>
    </row>
    <row r="832" ht="15.75" customHeight="1">
      <c r="B832" s="12"/>
      <c r="G832" s="7"/>
    </row>
    <row r="833" ht="15.75" customHeight="1">
      <c r="B833" s="12"/>
      <c r="G833" s="7"/>
    </row>
    <row r="834" ht="15.75" customHeight="1">
      <c r="B834" s="12"/>
      <c r="G834" s="7"/>
    </row>
    <row r="835" ht="15.75" customHeight="1">
      <c r="B835" s="12"/>
      <c r="G835" s="7"/>
    </row>
    <row r="836" ht="15.75" customHeight="1">
      <c r="B836" s="12"/>
      <c r="G836" s="7"/>
    </row>
    <row r="837" ht="15.75" customHeight="1">
      <c r="B837" s="12"/>
      <c r="G837" s="7"/>
    </row>
    <row r="838" ht="15.75" customHeight="1">
      <c r="B838" s="12"/>
      <c r="G838" s="7"/>
    </row>
    <row r="839" ht="15.75" customHeight="1">
      <c r="B839" s="12"/>
      <c r="G839" s="7"/>
    </row>
    <row r="840" ht="15.75" customHeight="1">
      <c r="B840" s="12"/>
      <c r="G840" s="7"/>
    </row>
    <row r="841" ht="15.75" customHeight="1">
      <c r="B841" s="12"/>
      <c r="G841" s="7"/>
    </row>
    <row r="842" ht="15.75" customHeight="1">
      <c r="B842" s="12"/>
      <c r="G842" s="7"/>
    </row>
    <row r="843" ht="15.75" customHeight="1">
      <c r="B843" s="12"/>
      <c r="G843" s="7"/>
    </row>
    <row r="844" ht="15.75" customHeight="1">
      <c r="B844" s="12"/>
      <c r="G844" s="7"/>
    </row>
    <row r="845" ht="15.75" customHeight="1">
      <c r="B845" s="12"/>
      <c r="G845" s="7"/>
    </row>
    <row r="846" ht="15.75" customHeight="1">
      <c r="B846" s="12"/>
      <c r="G846" s="7"/>
    </row>
    <row r="847" ht="15.75" customHeight="1">
      <c r="B847" s="12"/>
      <c r="G847" s="7"/>
    </row>
    <row r="848" ht="15.75" customHeight="1">
      <c r="B848" s="12"/>
      <c r="G848" s="7"/>
    </row>
    <row r="849" ht="15.75" customHeight="1">
      <c r="B849" s="12"/>
      <c r="G849" s="7"/>
    </row>
    <row r="850" ht="15.75" customHeight="1">
      <c r="B850" s="12"/>
      <c r="G850" s="7"/>
    </row>
    <row r="851" ht="15.75" customHeight="1">
      <c r="B851" s="12"/>
      <c r="G851" s="7"/>
    </row>
    <row r="852" ht="15.75" customHeight="1">
      <c r="B852" s="12"/>
      <c r="G852" s="7"/>
    </row>
    <row r="853" ht="15.75" customHeight="1">
      <c r="B853" s="12"/>
      <c r="G853" s="7"/>
    </row>
    <row r="854" ht="15.75" customHeight="1">
      <c r="B854" s="12"/>
      <c r="G854" s="7"/>
    </row>
    <row r="855" ht="15.75" customHeight="1">
      <c r="B855" s="12"/>
      <c r="G855" s="7"/>
    </row>
    <row r="856" ht="15.75" customHeight="1">
      <c r="B856" s="12"/>
      <c r="G856" s="7"/>
    </row>
    <row r="857" ht="15.75" customHeight="1">
      <c r="B857" s="12"/>
      <c r="G857" s="7"/>
    </row>
    <row r="858" ht="15.75" customHeight="1">
      <c r="B858" s="12"/>
      <c r="G858" s="7"/>
    </row>
    <row r="859" ht="15.75" customHeight="1">
      <c r="B859" s="12"/>
      <c r="G859" s="7"/>
    </row>
    <row r="860" ht="15.75" customHeight="1">
      <c r="B860" s="12"/>
      <c r="G860" s="7"/>
    </row>
    <row r="861" ht="15.75" customHeight="1">
      <c r="B861" s="12"/>
      <c r="G861" s="7"/>
    </row>
    <row r="862" ht="15.75" customHeight="1">
      <c r="B862" s="12"/>
      <c r="G862" s="7"/>
    </row>
    <row r="863" ht="15.75" customHeight="1">
      <c r="B863" s="12"/>
      <c r="G863" s="7"/>
    </row>
    <row r="864" ht="15.75" customHeight="1">
      <c r="B864" s="12"/>
      <c r="G864" s="7"/>
    </row>
    <row r="865" ht="15.75" customHeight="1">
      <c r="B865" s="12"/>
      <c r="G865" s="7"/>
    </row>
    <row r="866" ht="15.75" customHeight="1">
      <c r="B866" s="12"/>
      <c r="G866" s="7"/>
    </row>
    <row r="867" ht="15.75" customHeight="1">
      <c r="B867" s="12"/>
      <c r="G867" s="7"/>
    </row>
    <row r="868" ht="15.75" customHeight="1">
      <c r="B868" s="12"/>
      <c r="G868" s="7"/>
    </row>
    <row r="869" ht="15.75" customHeight="1">
      <c r="B869" s="12"/>
      <c r="G869" s="7"/>
    </row>
    <row r="870" ht="15.75" customHeight="1">
      <c r="B870" s="12"/>
      <c r="G870" s="7"/>
    </row>
    <row r="871" ht="15.75" customHeight="1">
      <c r="B871" s="12"/>
      <c r="G871" s="7"/>
    </row>
    <row r="872" ht="15.75" customHeight="1">
      <c r="B872" s="12"/>
      <c r="G872" s="7"/>
    </row>
    <row r="873" ht="15.75" customHeight="1">
      <c r="B873" s="12"/>
      <c r="G873" s="7"/>
    </row>
    <row r="874" ht="15.75" customHeight="1">
      <c r="B874" s="12"/>
      <c r="G874" s="7"/>
    </row>
    <row r="875" ht="15.75" customHeight="1">
      <c r="B875" s="12"/>
      <c r="G875" s="7"/>
    </row>
    <row r="876" ht="15.75" customHeight="1">
      <c r="B876" s="12"/>
      <c r="G876" s="7"/>
    </row>
    <row r="877" ht="15.75" customHeight="1">
      <c r="B877" s="12"/>
      <c r="G877" s="7"/>
    </row>
    <row r="878" ht="15.75" customHeight="1">
      <c r="B878" s="12"/>
      <c r="G878" s="7"/>
    </row>
    <row r="879" ht="15.75" customHeight="1">
      <c r="B879" s="12"/>
      <c r="G879" s="7"/>
    </row>
    <row r="880" ht="15.75" customHeight="1">
      <c r="B880" s="12"/>
      <c r="G880" s="7"/>
    </row>
    <row r="881" ht="15.75" customHeight="1">
      <c r="B881" s="12"/>
      <c r="G881" s="7"/>
    </row>
    <row r="882" ht="15.75" customHeight="1">
      <c r="B882" s="12"/>
      <c r="G882" s="7"/>
    </row>
    <row r="883" ht="15.75" customHeight="1">
      <c r="B883" s="12"/>
      <c r="G883" s="7"/>
    </row>
    <row r="884" ht="15.75" customHeight="1">
      <c r="B884" s="12"/>
      <c r="G884" s="7"/>
    </row>
    <row r="885" ht="15.75" customHeight="1">
      <c r="B885" s="12"/>
      <c r="G885" s="7"/>
    </row>
    <row r="886" ht="15.75" customHeight="1">
      <c r="B886" s="12"/>
      <c r="G886" s="7"/>
    </row>
    <row r="887" ht="15.75" customHeight="1">
      <c r="B887" s="12"/>
      <c r="G887" s="7"/>
    </row>
    <row r="888" ht="15.75" customHeight="1">
      <c r="B888" s="12"/>
      <c r="G888" s="7"/>
    </row>
    <row r="889" ht="15.75" customHeight="1">
      <c r="B889" s="12"/>
      <c r="G889" s="7"/>
    </row>
    <row r="890" ht="15.75" customHeight="1">
      <c r="B890" s="12"/>
      <c r="G890" s="7"/>
    </row>
    <row r="891" ht="15.75" customHeight="1">
      <c r="B891" s="12"/>
      <c r="G891" s="7"/>
    </row>
    <row r="892" ht="15.75" customHeight="1">
      <c r="B892" s="12"/>
      <c r="G892" s="7"/>
    </row>
    <row r="893" ht="15.75" customHeight="1">
      <c r="B893" s="12"/>
      <c r="G893" s="7"/>
    </row>
    <row r="894" ht="15.75" customHeight="1">
      <c r="B894" s="12"/>
      <c r="G894" s="7"/>
    </row>
    <row r="895" ht="15.75" customHeight="1">
      <c r="B895" s="12"/>
      <c r="G895" s="7"/>
    </row>
    <row r="896" ht="15.75" customHeight="1">
      <c r="B896" s="12"/>
      <c r="G896" s="7"/>
    </row>
    <row r="897" ht="15.75" customHeight="1">
      <c r="B897" s="12"/>
      <c r="G897" s="7"/>
    </row>
    <row r="898" ht="15.75" customHeight="1">
      <c r="B898" s="12"/>
      <c r="G898" s="7"/>
    </row>
    <row r="899" ht="15.75" customHeight="1">
      <c r="B899" s="12"/>
      <c r="G899" s="7"/>
    </row>
    <row r="900" ht="15.75" customHeight="1">
      <c r="B900" s="12"/>
      <c r="G900" s="7"/>
    </row>
    <row r="901" ht="15.75" customHeight="1">
      <c r="B901" s="12"/>
      <c r="G901" s="7"/>
    </row>
    <row r="902" ht="15.75" customHeight="1">
      <c r="B902" s="12"/>
      <c r="G902" s="7"/>
    </row>
    <row r="903" ht="15.75" customHeight="1">
      <c r="B903" s="12"/>
      <c r="G903" s="7"/>
    </row>
    <row r="904" ht="15.75" customHeight="1">
      <c r="B904" s="12"/>
      <c r="G904" s="7"/>
    </row>
    <row r="905" ht="15.75" customHeight="1">
      <c r="B905" s="12"/>
      <c r="G905" s="7"/>
    </row>
    <row r="906" ht="15.75" customHeight="1">
      <c r="B906" s="12"/>
      <c r="G906" s="7"/>
    </row>
    <row r="907" ht="15.75" customHeight="1">
      <c r="B907" s="12"/>
      <c r="G907" s="7"/>
    </row>
    <row r="908" ht="15.75" customHeight="1">
      <c r="B908" s="12"/>
      <c r="G908" s="7"/>
    </row>
    <row r="909" ht="15.75" customHeight="1">
      <c r="B909" s="12"/>
      <c r="G909" s="7"/>
    </row>
    <row r="910" ht="15.75" customHeight="1">
      <c r="B910" s="12"/>
      <c r="G910" s="7"/>
    </row>
    <row r="911" ht="15.75" customHeight="1">
      <c r="B911" s="12"/>
      <c r="G911" s="7"/>
    </row>
    <row r="912" ht="15.75" customHeight="1">
      <c r="B912" s="12"/>
      <c r="G912" s="7"/>
    </row>
    <row r="913" ht="15.75" customHeight="1">
      <c r="B913" s="12"/>
      <c r="G913" s="7"/>
    </row>
    <row r="914" ht="15.75" customHeight="1">
      <c r="B914" s="12"/>
      <c r="G914" s="7"/>
    </row>
    <row r="915" ht="15.75" customHeight="1">
      <c r="B915" s="12"/>
      <c r="G915" s="7"/>
    </row>
    <row r="916" ht="15.75" customHeight="1">
      <c r="B916" s="12"/>
      <c r="G916" s="7"/>
    </row>
    <row r="917" ht="15.75" customHeight="1">
      <c r="B917" s="12"/>
      <c r="G917" s="7"/>
    </row>
    <row r="918" ht="15.75" customHeight="1">
      <c r="B918" s="12"/>
      <c r="G918" s="7"/>
    </row>
    <row r="919" ht="15.75" customHeight="1">
      <c r="B919" s="12"/>
      <c r="G919" s="7"/>
    </row>
    <row r="920" ht="15.75" customHeight="1">
      <c r="B920" s="12"/>
      <c r="G920" s="7"/>
    </row>
    <row r="921" ht="15.75" customHeight="1">
      <c r="B921" s="12"/>
      <c r="G921" s="7"/>
    </row>
    <row r="922" ht="15.75" customHeight="1">
      <c r="B922" s="12"/>
      <c r="G922" s="7"/>
    </row>
    <row r="923" ht="15.75" customHeight="1">
      <c r="B923" s="12"/>
      <c r="G923" s="7"/>
    </row>
    <row r="924" ht="15.75" customHeight="1">
      <c r="B924" s="12"/>
      <c r="G924" s="7"/>
    </row>
    <row r="925" ht="15.75" customHeight="1">
      <c r="B925" s="12"/>
      <c r="G925" s="7"/>
    </row>
    <row r="926" ht="15.75" customHeight="1">
      <c r="B926" s="12"/>
      <c r="G926" s="7"/>
    </row>
    <row r="927" ht="15.75" customHeight="1">
      <c r="B927" s="12"/>
      <c r="G927" s="7"/>
    </row>
    <row r="928" ht="15.75" customHeight="1">
      <c r="B928" s="12"/>
      <c r="G928" s="7"/>
    </row>
    <row r="929" ht="15.75" customHeight="1">
      <c r="B929" s="12"/>
      <c r="G929" s="7"/>
    </row>
    <row r="930" ht="15.75" customHeight="1">
      <c r="B930" s="12"/>
      <c r="G930" s="7"/>
    </row>
    <row r="931" ht="15.75" customHeight="1">
      <c r="B931" s="12"/>
      <c r="G931" s="7"/>
    </row>
    <row r="932" ht="15.75" customHeight="1">
      <c r="B932" s="12"/>
      <c r="G932" s="7"/>
    </row>
    <row r="933" ht="15.75" customHeight="1">
      <c r="B933" s="12"/>
      <c r="G933" s="7"/>
    </row>
    <row r="934" ht="15.75" customHeight="1">
      <c r="B934" s="12"/>
      <c r="G934" s="7"/>
    </row>
    <row r="935" ht="15.75" customHeight="1">
      <c r="B935" s="12"/>
      <c r="G935" s="7"/>
    </row>
    <row r="936" ht="15.75" customHeight="1">
      <c r="B936" s="12"/>
      <c r="G936" s="7"/>
    </row>
    <row r="937" ht="15.75" customHeight="1">
      <c r="B937" s="12"/>
      <c r="G937" s="7"/>
    </row>
    <row r="938" ht="15.75" customHeight="1">
      <c r="B938" s="12"/>
      <c r="G938" s="7"/>
    </row>
    <row r="939" ht="15.75" customHeight="1">
      <c r="B939" s="12"/>
      <c r="G939" s="7"/>
    </row>
    <row r="940" ht="15.75" customHeight="1">
      <c r="B940" s="12"/>
      <c r="G940" s="7"/>
    </row>
    <row r="941" ht="15.75" customHeight="1">
      <c r="B941" s="12"/>
      <c r="G941" s="7"/>
    </row>
    <row r="942" ht="15.75" customHeight="1">
      <c r="B942" s="12"/>
      <c r="G942" s="7"/>
    </row>
    <row r="943" ht="15.75" customHeight="1">
      <c r="B943" s="12"/>
      <c r="G943" s="7"/>
    </row>
    <row r="944" ht="15.75" customHeight="1">
      <c r="B944" s="12"/>
      <c r="G944" s="7"/>
    </row>
    <row r="945" ht="15.75" customHeight="1">
      <c r="B945" s="12"/>
      <c r="G945" s="7"/>
    </row>
    <row r="946" ht="15.75" customHeight="1">
      <c r="B946" s="12"/>
      <c r="G946" s="7"/>
    </row>
    <row r="947" ht="15.75" customHeight="1">
      <c r="B947" s="12"/>
      <c r="G947" s="7"/>
    </row>
    <row r="948" ht="15.75" customHeight="1">
      <c r="B948" s="12"/>
      <c r="G948" s="7"/>
    </row>
    <row r="949" ht="15.75" customHeight="1">
      <c r="B949" s="12"/>
      <c r="G949" s="7"/>
    </row>
    <row r="950" ht="15.75" customHeight="1">
      <c r="B950" s="12"/>
      <c r="G950" s="7"/>
    </row>
    <row r="951" ht="15.75" customHeight="1">
      <c r="B951" s="12"/>
      <c r="G951" s="7"/>
    </row>
    <row r="952" ht="15.75" customHeight="1">
      <c r="B952" s="12"/>
      <c r="G952" s="7"/>
    </row>
    <row r="953" ht="15.75" customHeight="1">
      <c r="B953" s="12"/>
      <c r="G953" s="7"/>
    </row>
    <row r="954" ht="15.75" customHeight="1">
      <c r="B954" s="12"/>
      <c r="G954" s="7"/>
    </row>
    <row r="955" ht="15.75" customHeight="1">
      <c r="B955" s="12"/>
      <c r="G955" s="7"/>
    </row>
    <row r="956" ht="15.75" customHeight="1">
      <c r="B956" s="12"/>
      <c r="G956" s="7"/>
    </row>
    <row r="957" ht="15.75" customHeight="1">
      <c r="B957" s="12"/>
      <c r="G957" s="7"/>
    </row>
    <row r="958" ht="15.75" customHeight="1">
      <c r="B958" s="12"/>
      <c r="G958" s="7"/>
    </row>
    <row r="959" ht="15.75" customHeight="1">
      <c r="B959" s="12"/>
      <c r="G959" s="7"/>
    </row>
    <row r="960" ht="15.75" customHeight="1">
      <c r="B960" s="12"/>
      <c r="G960" s="7"/>
    </row>
    <row r="961" ht="15.75" customHeight="1">
      <c r="B961" s="12"/>
      <c r="G961" s="7"/>
    </row>
    <row r="962" ht="15.75" customHeight="1">
      <c r="B962" s="12"/>
      <c r="G962" s="7"/>
    </row>
    <row r="963" ht="15.75" customHeight="1">
      <c r="B963" s="12"/>
      <c r="G963" s="7"/>
    </row>
    <row r="964" ht="15.75" customHeight="1">
      <c r="B964" s="12"/>
      <c r="G964" s="7"/>
    </row>
    <row r="965" ht="15.75" customHeight="1">
      <c r="B965" s="12"/>
      <c r="G965" s="7"/>
    </row>
    <row r="966" ht="15.75" customHeight="1">
      <c r="B966" s="12"/>
      <c r="G966" s="7"/>
    </row>
    <row r="967" ht="15.75" customHeight="1">
      <c r="B967" s="12"/>
      <c r="G967" s="7"/>
    </row>
    <row r="968" ht="15.75" customHeight="1">
      <c r="B968" s="12"/>
      <c r="G968" s="7"/>
    </row>
    <row r="969" ht="15.75" customHeight="1">
      <c r="B969" s="12"/>
      <c r="G969" s="7"/>
    </row>
    <row r="970" ht="15.75" customHeight="1">
      <c r="B970" s="12"/>
      <c r="G970" s="7"/>
    </row>
    <row r="971" ht="15.75" customHeight="1">
      <c r="B971" s="12"/>
      <c r="G971" s="7"/>
    </row>
    <row r="972" ht="15.75" customHeight="1">
      <c r="B972" s="12"/>
      <c r="G972" s="7"/>
    </row>
    <row r="973" ht="15.75" customHeight="1">
      <c r="B973" s="12"/>
      <c r="G973" s="7"/>
    </row>
    <row r="974" ht="15.75" customHeight="1">
      <c r="B974" s="12"/>
      <c r="G974" s="7"/>
    </row>
    <row r="975" ht="15.75" customHeight="1">
      <c r="B975" s="12"/>
      <c r="G975" s="7"/>
    </row>
    <row r="976" ht="15.75" customHeight="1">
      <c r="B976" s="12"/>
      <c r="G976" s="7"/>
    </row>
    <row r="977" ht="15.75" customHeight="1">
      <c r="B977" s="12"/>
      <c r="G977" s="7"/>
    </row>
    <row r="978" ht="15.75" customHeight="1">
      <c r="B978" s="12"/>
      <c r="G978" s="7"/>
    </row>
    <row r="979" ht="15.75" customHeight="1">
      <c r="B979" s="12"/>
      <c r="G979" s="7"/>
    </row>
    <row r="980" ht="15.75" customHeight="1">
      <c r="B980" s="12"/>
      <c r="G980" s="7"/>
    </row>
    <row r="981" ht="15.75" customHeight="1">
      <c r="B981" s="12"/>
      <c r="G981" s="7"/>
    </row>
    <row r="982" ht="15.75" customHeight="1">
      <c r="B982" s="12"/>
      <c r="G982" s="7"/>
    </row>
    <row r="983" ht="15.75" customHeight="1">
      <c r="B983" s="12"/>
      <c r="G983" s="7"/>
    </row>
    <row r="984" ht="15.75" customHeight="1">
      <c r="B984" s="12"/>
      <c r="G984" s="7"/>
    </row>
    <row r="985" ht="15.75" customHeight="1">
      <c r="B985" s="12"/>
      <c r="G985" s="7"/>
    </row>
    <row r="986" ht="15.75" customHeight="1">
      <c r="B986" s="12"/>
      <c r="G986" s="7"/>
    </row>
    <row r="987" ht="15.75" customHeight="1">
      <c r="B987" s="12"/>
      <c r="G987" s="7"/>
    </row>
    <row r="988" ht="15.75" customHeight="1">
      <c r="B988" s="12"/>
      <c r="G988" s="7"/>
    </row>
    <row r="989" ht="15.75" customHeight="1">
      <c r="B989" s="12"/>
      <c r="G989" s="7"/>
    </row>
    <row r="990" ht="15.75" customHeight="1">
      <c r="B990" s="12"/>
      <c r="G990" s="7"/>
    </row>
    <row r="991" ht="15.75" customHeight="1">
      <c r="B991" s="12"/>
      <c r="G991" s="7"/>
    </row>
    <row r="992" ht="15.75" customHeight="1">
      <c r="B992" s="12"/>
      <c r="G992" s="7"/>
    </row>
    <row r="993" ht="15.75" customHeight="1">
      <c r="B993" s="12"/>
      <c r="G993" s="7"/>
    </row>
    <row r="994" ht="15.75" customHeight="1">
      <c r="B994" s="12"/>
      <c r="G994" s="7"/>
    </row>
    <row r="995" ht="15.75" customHeight="1">
      <c r="B995" s="12"/>
      <c r="G995" s="7"/>
    </row>
    <row r="996" ht="15.75" customHeight="1">
      <c r="B996" s="12"/>
      <c r="G996" s="7"/>
    </row>
    <row r="997" ht="15.75" customHeight="1">
      <c r="B997" s="12"/>
      <c r="G997" s="7"/>
    </row>
    <row r="998" ht="15.75" customHeight="1">
      <c r="B998" s="12"/>
      <c r="G998" s="7"/>
    </row>
    <row r="999" ht="15.75" customHeight="1">
      <c r="B999" s="12"/>
      <c r="G999" s="7"/>
    </row>
    <row r="1000" ht="15.75" customHeight="1">
      <c r="B1000" s="12"/>
      <c r="G1000" s="7"/>
    </row>
  </sheetData>
  <autoFilter ref="$A$1:$Z$1000">
    <sortState ref="A1:Z1000">
      <sortCondition ref="E1:E1000"/>
      <sortCondition ref="A1:A1000"/>
    </sortState>
  </autoFilter>
  <dataValidations>
    <dataValidation type="list" allowBlank="1" sqref="N2:N32 N34:N61 N63:N120">
      <formula1>'date calculator'!$F$2:$F$5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6" width="14.43"/>
  </cols>
  <sheetData>
    <row r="1" ht="15.75" customHeight="1">
      <c r="A1" s="1" t="s">
        <v>417</v>
      </c>
      <c r="B1" s="13" t="s">
        <v>418</v>
      </c>
      <c r="C1" s="13" t="s">
        <v>419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15" t="s">
        <v>0</v>
      </c>
      <c r="B2" s="14" t="s">
        <v>420</v>
      </c>
      <c r="C2" s="14" t="s">
        <v>421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1</v>
      </c>
      <c r="B3" s="14" t="s">
        <v>422</v>
      </c>
      <c r="C3" s="14" t="s">
        <v>423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ht="15.75" customHeight="1">
      <c r="A4" s="15" t="s">
        <v>2</v>
      </c>
      <c r="B4" s="14" t="s">
        <v>424</v>
      </c>
      <c r="C4" s="14" t="s">
        <v>425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ht="15.75" customHeight="1">
      <c r="A5" s="15" t="s">
        <v>3</v>
      </c>
      <c r="B5" s="14" t="s">
        <v>426</v>
      </c>
      <c r="C5" s="16" t="s">
        <v>427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ht="15.75" customHeight="1">
      <c r="A6" s="15" t="s">
        <v>4</v>
      </c>
      <c r="B6" s="14" t="s">
        <v>426</v>
      </c>
      <c r="C6" s="14" t="s">
        <v>428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ht="15.75" customHeight="1">
      <c r="A7" s="15" t="s">
        <v>5</v>
      </c>
      <c r="B7" s="14" t="s">
        <v>426</v>
      </c>
      <c r="C7" s="14" t="s">
        <v>429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ht="15.75" customHeight="1">
      <c r="A8" s="15" t="s">
        <v>6</v>
      </c>
      <c r="B8" s="14" t="s">
        <v>422</v>
      </c>
      <c r="C8" s="14" t="s">
        <v>430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ht="15.75" customHeight="1">
      <c r="A9" s="15" t="s">
        <v>7</v>
      </c>
      <c r="B9" s="14" t="s">
        <v>420</v>
      </c>
      <c r="C9" s="14" t="s">
        <v>431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ht="15.75" customHeight="1">
      <c r="A10" s="15" t="s">
        <v>8</v>
      </c>
      <c r="B10" s="14" t="s">
        <v>426</v>
      </c>
      <c r="C10" s="14" t="s">
        <v>432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ht="15.75" customHeight="1">
      <c r="A11" s="15" t="s">
        <v>9</v>
      </c>
      <c r="B11" s="14" t="s">
        <v>426</v>
      </c>
      <c r="C11" s="16" t="s">
        <v>433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ht="15.75" customHeight="1">
      <c r="A12" s="15" t="s">
        <v>10</v>
      </c>
      <c r="B12" s="14" t="s">
        <v>426</v>
      </c>
      <c r="C12" s="16" t="s">
        <v>434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ht="15.75" customHeight="1">
      <c r="A13" s="15" t="s">
        <v>11</v>
      </c>
      <c r="B13" s="14" t="s">
        <v>426</v>
      </c>
      <c r="C13" s="16" t="s">
        <v>435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ht="15.75" customHeight="1">
      <c r="A14" s="15" t="s">
        <v>12</v>
      </c>
      <c r="B14" s="14" t="s">
        <v>426</v>
      </c>
      <c r="C14" s="14" t="s">
        <v>436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ht="15.75" customHeight="1">
      <c r="A15" s="15" t="s">
        <v>13</v>
      </c>
      <c r="B15" s="14" t="s">
        <v>426</v>
      </c>
      <c r="C15" s="14" t="s">
        <v>437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ht="15.75" customHeight="1">
      <c r="A16" s="15" t="s">
        <v>14</v>
      </c>
      <c r="B16" s="14" t="s">
        <v>420</v>
      </c>
      <c r="C16" s="14" t="s">
        <v>438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ht="15.75" customHeight="1">
      <c r="A17" s="15" t="s">
        <v>15</v>
      </c>
      <c r="B17" s="14" t="s">
        <v>426</v>
      </c>
      <c r="C17" s="14" t="s">
        <v>439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ht="15.75" customHeight="1">
      <c r="A18" s="15" t="s">
        <v>16</v>
      </c>
      <c r="B18" s="14" t="s">
        <v>426</v>
      </c>
      <c r="C18" s="14" t="s">
        <v>440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ht="15.75" customHeight="1">
      <c r="A19" s="17" t="s">
        <v>17</v>
      </c>
      <c r="B19" s="14" t="s">
        <v>426</v>
      </c>
      <c r="C19" s="16" t="s">
        <v>441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ht="15.75" customHeight="1">
      <c r="A20" s="17" t="s">
        <v>18</v>
      </c>
      <c r="B20" s="14" t="s">
        <v>426</v>
      </c>
      <c r="C20" s="16" t="s">
        <v>442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ht="15.75" customHeight="1">
      <c r="A21" s="15" t="s">
        <v>19</v>
      </c>
      <c r="B21" s="14" t="s">
        <v>426</v>
      </c>
      <c r="C21" s="14" t="s">
        <v>443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ht="15.75" customHeight="1">
      <c r="A22" s="15" t="s">
        <v>20</v>
      </c>
      <c r="B22" s="14" t="s">
        <v>420</v>
      </c>
      <c r="C22" s="14" t="s">
        <v>444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5" t="s">
        <v>21</v>
      </c>
      <c r="B23" s="14" t="s">
        <v>424</v>
      </c>
      <c r="C23" s="14" t="s">
        <v>445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ht="15.75" customHeight="1">
      <c r="A24" s="15" t="s">
        <v>22</v>
      </c>
      <c r="B24" s="14" t="s">
        <v>420</v>
      </c>
      <c r="C24" s="14" t="s">
        <v>446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ht="15.75" customHeight="1">
      <c r="A25" s="15" t="s">
        <v>23</v>
      </c>
      <c r="B25" s="14" t="s">
        <v>424</v>
      </c>
      <c r="C25" s="14" t="s">
        <v>447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