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49" documentId="13_ncr:1_{39170190-7132-4D4B-99DF-F4927A76461F}" xr6:coauthVersionLast="47" xr6:coauthVersionMax="47" xr10:uidLastSave="{4769F9E4-7D52-45FE-8DCC-072261AE9DE5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D1" i="4"/>
  <c r="E1" i="4"/>
  <c r="DF98" i="5" l="1"/>
  <c r="X61" i="4"/>
  <c r="Y61" i="4"/>
  <c r="Z61" i="4"/>
  <c r="AA61" i="4"/>
  <c r="X62" i="4"/>
  <c r="Y62" i="4"/>
  <c r="Z62" i="4"/>
  <c r="AA62" i="4"/>
  <c r="AB61" i="4"/>
  <c r="AC61" i="4"/>
  <c r="AD61" i="4"/>
  <c r="AE61" i="4"/>
  <c r="AF61" i="4"/>
  <c r="AG61" i="4"/>
  <c r="AH61" i="4"/>
  <c r="AI61" i="4"/>
  <c r="AB62" i="4"/>
  <c r="AC62" i="4"/>
  <c r="AD62" i="4"/>
  <c r="AE62" i="4"/>
  <c r="AF62" i="4"/>
  <c r="AG62" i="4"/>
  <c r="AH62" i="4"/>
  <c r="AI62" i="4"/>
  <c r="AJ61" i="4"/>
  <c r="AK61" i="4"/>
  <c r="AJ62" i="4"/>
  <c r="AK62" i="4"/>
  <c r="AL62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AL61" i="4"/>
  <c r="BP98" i="5"/>
  <c r="BS98" i="5"/>
  <c r="BV98" i="5"/>
  <c r="BY98" i="5"/>
  <c r="CB98" i="5"/>
  <c r="CE98" i="5"/>
  <c r="CH98" i="5"/>
  <c r="AD63" i="4" l="1"/>
  <c r="AB63" i="4"/>
  <c r="AC63" i="4"/>
  <c r="Z63" i="4"/>
  <c r="AL63" i="4"/>
  <c r="AI63" i="4"/>
  <c r="AG63" i="4"/>
  <c r="Y63" i="4"/>
  <c r="AA63" i="4"/>
  <c r="AH63" i="4"/>
  <c r="AK63" i="4"/>
  <c r="AJ63" i="4"/>
  <c r="AF63" i="4"/>
  <c r="X63" i="4"/>
  <c r="AE63" i="4"/>
  <c r="E37" i="4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F54" i="4" a="1"/>
  <c r="F54" i="4" s="1"/>
  <c r="G54" i="4" a="1"/>
  <c r="G54" i="4" s="1"/>
  <c r="F55" i="4" a="1"/>
  <c r="F55" i="4" s="1"/>
  <c r="G55" i="4" a="1"/>
  <c r="G55" i="4" s="1"/>
  <c r="F56" i="4" a="1"/>
  <c r="F56" i="4" s="1"/>
  <c r="G56" i="4" a="1"/>
  <c r="G56" i="4" s="1"/>
  <c r="F57" i="4" a="1"/>
  <c r="F57" i="4" s="1"/>
  <c r="G57" i="4" a="1"/>
  <c r="G57" i="4" s="1"/>
  <c r="F58" i="4" a="1"/>
  <c r="F58" i="4" s="1"/>
  <c r="G58" i="4" a="1"/>
  <c r="G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U61" i="4" l="1"/>
  <c r="Q61" i="4"/>
  <c r="C61" i="4"/>
  <c r="T61" i="4"/>
  <c r="W61" i="4"/>
  <c r="S61" i="4"/>
  <c r="H61" i="4"/>
  <c r="K61" i="4"/>
  <c r="O61" i="4"/>
  <c r="R61" i="4"/>
  <c r="P61" i="4"/>
  <c r="N61" i="4"/>
  <c r="M61" i="4"/>
  <c r="L61" i="4"/>
  <c r="J61" i="4"/>
  <c r="I61" i="4"/>
  <c r="V61" i="4"/>
  <c r="G61" i="4"/>
  <c r="F61" i="4"/>
  <c r="E61" i="4"/>
  <c r="D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C60" i="4"/>
  <c r="C59" i="4"/>
  <c r="C49" i="4"/>
  <c r="C54" i="4" a="1"/>
  <c r="C54" i="4" s="1"/>
  <c r="D53" i="4" a="1"/>
  <c r="D53" i="4" s="1"/>
  <c r="E2" i="4"/>
  <c r="F2" i="4"/>
  <c r="G2" i="4"/>
  <c r="E3" i="4"/>
  <c r="F3" i="4"/>
  <c r="G3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F15" i="4"/>
  <c r="G15" i="4"/>
  <c r="E16" i="4"/>
  <c r="F16" i="4"/>
  <c r="G16" i="4"/>
  <c r="E17" i="4"/>
  <c r="F17" i="4"/>
  <c r="G17" i="4"/>
  <c r="E18" i="4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25" i="4"/>
  <c r="F25" i="4"/>
  <c r="G25" i="4"/>
  <c r="E26" i="4"/>
  <c r="F26" i="4"/>
  <c r="G26" i="4"/>
  <c r="E27" i="4"/>
  <c r="F27" i="4"/>
  <c r="G27" i="4"/>
  <c r="E28" i="4"/>
  <c r="F28" i="4"/>
  <c r="G28" i="4"/>
  <c r="E29" i="4"/>
  <c r="F29" i="4"/>
  <c r="G29" i="4"/>
  <c r="E30" i="4"/>
  <c r="F30" i="4"/>
  <c r="G30" i="4"/>
  <c r="E31" i="4"/>
  <c r="F31" i="4"/>
  <c r="G31" i="4"/>
  <c r="E32" i="4"/>
  <c r="F32" i="4"/>
  <c r="G32" i="4"/>
  <c r="E33" i="4"/>
  <c r="F33" i="4"/>
  <c r="G33" i="4"/>
  <c r="E34" i="4"/>
  <c r="F34" i="4"/>
  <c r="G34" i="4"/>
  <c r="E35" i="4"/>
  <c r="F35" i="4"/>
  <c r="G35" i="4"/>
  <c r="E36" i="4"/>
  <c r="F36" i="4"/>
  <c r="G36" i="4"/>
  <c r="F37" i="4"/>
  <c r="G37" i="4"/>
  <c r="E38" i="4"/>
  <c r="F38" i="4"/>
  <c r="G38" i="4"/>
  <c r="E39" i="4"/>
  <c r="F39" i="4"/>
  <c r="G39" i="4"/>
  <c r="E40" i="4"/>
  <c r="F40" i="4"/>
  <c r="G40" i="4"/>
  <c r="E41" i="4"/>
  <c r="F41" i="4"/>
  <c r="G41" i="4"/>
  <c r="E42" i="4"/>
  <c r="F42" i="4"/>
  <c r="G42" i="4"/>
  <c r="E43" i="4"/>
  <c r="F43" i="4"/>
  <c r="G43" i="4"/>
  <c r="E44" i="4"/>
  <c r="F44" i="4"/>
  <c r="G44" i="4"/>
  <c r="E45" i="4"/>
  <c r="F45" i="4"/>
  <c r="G45" i="4"/>
  <c r="E46" i="4"/>
  <c r="F46" i="4"/>
  <c r="G46" i="4"/>
  <c r="E47" i="4"/>
  <c r="F47" i="4"/>
  <c r="G47" i="4"/>
  <c r="E48" i="4"/>
  <c r="F48" i="4"/>
  <c r="G48" i="4"/>
  <c r="E49" i="4"/>
  <c r="F49" i="4"/>
  <c r="G49" i="4"/>
  <c r="E50" i="4"/>
  <c r="F50" i="4"/>
  <c r="G50" i="4"/>
  <c r="E51" i="4"/>
  <c r="F51" i="4"/>
  <c r="G51" i="4"/>
  <c r="E52" i="4"/>
  <c r="F52" i="4"/>
  <c r="G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 l="1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G63" i="4" l="1"/>
  <c r="K63" i="4"/>
  <c r="P63" i="4"/>
  <c r="U63" i="4"/>
  <c r="T63" i="4"/>
  <c r="E63" i="4"/>
  <c r="D63" i="4"/>
  <c r="I63" i="4"/>
  <c r="N63" i="4"/>
  <c r="R63" i="4"/>
  <c r="V63" i="4"/>
  <c r="L63" i="4"/>
  <c r="F63" i="4"/>
  <c r="J63" i="4"/>
  <c r="O63" i="4"/>
  <c r="S63" i="4"/>
  <c r="W63" i="4"/>
  <c r="Q63" i="4"/>
  <c r="M63" i="4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<sst xmlns="http://schemas.openxmlformats.org/spreadsheetml/2006/main" count="2105" uniqueCount="174">
  <si>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</si>
  <si>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</si>
  <si>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</si>
  <si>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</si>
  <si>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</si>
  <si>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</si>
  <si>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</si>
  <si>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</si>
  <si>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</si>
  <si>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</si>
  <si>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</si>
  <si>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</si>
  <si>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</si>
  <si>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</si>
  <si>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</si>
  <si>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</si>
  <si>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</si>
  <si>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</si>
  <si>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</si>
  <si>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</si>
  <si>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</si>
  <si>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</si>
  <si>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</si>
  <si>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</si>
  <si>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</si>
  <si>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</si>
  <si>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</si>
  <si>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</si>
  <si>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</si>
  <si>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</si>
  <si>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</si>
  <si>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</si>
  <si>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</si>
  <si>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</si>
  <si>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</si>
  <si>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</si>
  <si>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</si>
  <si>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</si>
  <si>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</si>
  <si>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</si>
  <si>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</si>
  <si>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</si>
  <si>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</si>
  <si>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</si>
  <si>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</si>
  <si>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</si>
  <si>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</si>
  <si>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</si>
  <si>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</si>
  <si>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</si>
  <si>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</si>
  <si>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</si>
  <si>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</si>
  <si>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</si>
  <si>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</si>
  <si>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</si>
  <si>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</si>
  <si>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</si>
  <si>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</si>
  <si>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</si>
  <si>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</si>
  <si>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</si>
  <si>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</si>
  <si>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</si>
  <si>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</si>
  <si>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</si>
  <si>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</si>
  <si>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</si>
  <si>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</si>
  <si>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</si>
  <si>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</si>
  <si>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</si>
  <si>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</si>
  <si>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</si>
  <si>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</si>
  <si>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</si>
  <si>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</si>
  <si>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</si>
  <si>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</si>
  <si>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</si>
  <si>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</si>
  <si>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</si>
  <si>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</si>
  <si>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</si>
  <si>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</si>
  <si>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</si>
  <si>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</si>
  <si>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</si>
  <si>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</si>
  <si>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</si>
  <si>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</si>
  <si>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</si>
  <si>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</si>
  <si>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</si>
  <si>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</si>
  <si>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</si>
  <si>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</si>
  <si>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</si>
  <si>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</si>
  <si>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</si>
  <si>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</si>
  <si>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</si>
  <si>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</si>
  <si>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</si>
  <si>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</si>
  <si>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</si>
  <si>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</si>
  <si>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</si>
  <si>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</si>
  <si>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</si>
  <si>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</si>
  <si>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</si>
  <si>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</si>
  <si>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</si>
  <si>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Mbappé</t>
  </si>
  <si>
    <t>Ronaldo</t>
  </si>
  <si>
    <t>Viggo Strand</t>
  </si>
  <si>
    <t>Harry Kane</t>
  </si>
  <si>
    <t>Tim Bergqvist</t>
  </si>
  <si>
    <t>Sara Sundqvist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</si>
  <si>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</si>
  <si>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</si>
  <si>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</si>
  <si>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</si>
  <si>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</si>
  <si>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</si>
  <si>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</si>
  <si>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</si>
  <si>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</si>
  <si>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</si>
  <si>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</si>
  <si>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</si>
  <si>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</si>
  <si>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</si>
  <si>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</si>
  <si>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</si>
  <si>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</si>
  <si>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</si>
  <si>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</si>
  <si>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</si>
  <si>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</si>
  <si>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</si>
  <si>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</si>
  <si>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</si>
  <si>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</si>
  <si>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</si>
  <si>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</si>
  <si>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</si>
  <si>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</si>
  <si>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</si>
  <si>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</si>
  <si>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Linnea Nillson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</si>
  <si>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</si>
  <si>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</si>
  <si>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</si>
  <si>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</si>
  <si>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</si>
  <si>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</si>
  <si>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</si>
  <si>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>Ellen Nåfält</t>
  </si>
  <si>
    <t>Christian Ljungberg</t>
  </si>
  <si>
    <t>Carl Hjerten</t>
  </si>
  <si>
    <t>Acok Shahid</t>
  </si>
  <si>
    <t>o</t>
  </si>
  <si>
    <t>Jep &amp; Cilla Agrell</t>
  </si>
  <si>
    <t>england</t>
  </si>
  <si>
    <t>Jennifer Ekberg &amp; Niklas Svensson</t>
  </si>
  <si>
    <t>Jakob Csörgei Gustavsson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</si>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</sst>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Nillson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15</xdr:col>
      <xdr:colOff>317500</xdr:colOff>
      <xdr:row>12</xdr:row>
      <xdr:rowOff>57151</xdr:rowOff>
    </xdr:from>
    <xdr:to>
      <xdr:col>36</xdr:col>
      <xdr:colOff>426358</xdr:colOff>
      <xdr:row>51</xdr:row>
      <xdr:rowOff>163285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zoomScale="70" zoomScaleNormal="70" workbookViewId="0">
      <selection activeCell="N27" sqref="N27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0" t="s">
        <v>0</v>
      </c>
      <c r="C1" s="131"/>
      <c r="D1" s="131"/>
      <c r="E1" s="132"/>
    </row>
    <row r="2" spans="1:25" ht="15" thickBot="1" x14ac:dyDescent="0.4">
      <c r="B2" s="133"/>
      <c r="C2" s="134"/>
      <c r="D2" s="134"/>
      <c r="E2" s="135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6" t="s">
        <v>31</v>
      </c>
      <c r="C5" s="136"/>
      <c r="D5" s="136"/>
      <c r="E5" s="136"/>
      <c r="F5" s="136"/>
      <c r="G5" s="136"/>
      <c r="H5" s="136"/>
      <c r="I5" s="14"/>
      <c r="J5" s="14"/>
    </row>
    <row r="6" spans="1:25" ht="15" thickBot="1" x14ac:dyDescent="0.4">
      <c r="A6" s="52" t="s">
        <v>85</v>
      </c>
      <c r="B6" s="53" t="s">
        <v>1</v>
      </c>
      <c r="C6" s="54" t="s">
        <v>6</v>
      </c>
      <c r="D6" s="55" t="s">
        <v>3</v>
      </c>
      <c r="E6" s="128" t="s">
        <v>2</v>
      </c>
      <c r="F6" s="128"/>
      <c r="G6" s="129"/>
      <c r="H6" s="55" t="s">
        <v>86</v>
      </c>
      <c r="I6" s="137" t="s">
        <v>87</v>
      </c>
      <c r="J6" s="128"/>
      <c r="K6" s="129"/>
    </row>
    <row r="7" spans="1:25" ht="15" thickBot="1" x14ac:dyDescent="0.4">
      <c r="A7" s="56">
        <v>1</v>
      </c>
      <c r="B7" s="57">
        <v>45457</v>
      </c>
      <c r="C7" s="57" t="s">
        <v>52</v>
      </c>
      <c r="D7" s="58">
        <v>0.875</v>
      </c>
      <c r="E7" s="59" t="s">
        <v>25</v>
      </c>
      <c r="F7" s="60" t="s">
        <v>29</v>
      </c>
      <c r="G7" s="59" t="s">
        <v>18</v>
      </c>
      <c r="H7" s="61">
        <v>1</v>
      </c>
      <c r="I7" s="87">
        <v>1</v>
      </c>
      <c r="J7" s="88"/>
      <c r="K7" s="89">
        <v>0</v>
      </c>
      <c r="L7" s="82" t="s">
        <v>13</v>
      </c>
      <c r="M7" s="83" t="s">
        <v>14</v>
      </c>
      <c r="N7" s="82" t="s">
        <v>15</v>
      </c>
      <c r="O7" s="83" t="s">
        <v>17</v>
      </c>
      <c r="P7" s="82" t="s">
        <v>20</v>
      </c>
      <c r="Q7" s="84" t="s">
        <v>24</v>
      </c>
    </row>
    <row r="8" spans="1:25" x14ac:dyDescent="0.35">
      <c r="A8" s="56">
        <v>2</v>
      </c>
      <c r="B8" s="57">
        <v>45458</v>
      </c>
      <c r="C8" s="57" t="s">
        <v>52</v>
      </c>
      <c r="D8" s="58">
        <v>0.625</v>
      </c>
      <c r="E8" s="59" t="s">
        <v>28</v>
      </c>
      <c r="F8" s="60" t="s">
        <v>29</v>
      </c>
      <c r="G8" s="59" t="s">
        <v>7</v>
      </c>
      <c r="H8" s="62"/>
      <c r="I8" s="63"/>
      <c r="J8" s="64"/>
      <c r="K8" s="65"/>
      <c r="L8" s="85" t="s">
        <v>25</v>
      </c>
      <c r="M8" s="78" t="s">
        <v>21</v>
      </c>
      <c r="N8" s="85" t="s">
        <v>90</v>
      </c>
      <c r="O8" s="78" t="s">
        <v>22</v>
      </c>
      <c r="P8" s="85" t="s">
        <v>9</v>
      </c>
      <c r="Q8" s="79" t="s">
        <v>4</v>
      </c>
    </row>
    <row r="9" spans="1:25" x14ac:dyDescent="0.35">
      <c r="A9" s="56">
        <v>3</v>
      </c>
      <c r="B9" s="57">
        <v>45458</v>
      </c>
      <c r="C9" s="57" t="s">
        <v>53</v>
      </c>
      <c r="D9" s="58">
        <v>0.75</v>
      </c>
      <c r="E9" s="59" t="s">
        <v>21</v>
      </c>
      <c r="F9" s="60" t="s">
        <v>29</v>
      </c>
      <c r="G9" s="59" t="s">
        <v>11</v>
      </c>
      <c r="H9" s="62"/>
      <c r="I9" s="63"/>
      <c r="J9" s="64" t="s">
        <v>88</v>
      </c>
      <c r="K9" s="65"/>
      <c r="L9" s="85" t="s">
        <v>18</v>
      </c>
      <c r="M9" s="78" t="s">
        <v>11</v>
      </c>
      <c r="N9" s="85" t="s">
        <v>8</v>
      </c>
      <c r="O9" s="78" t="s">
        <v>30</v>
      </c>
      <c r="P9" s="85" t="s">
        <v>23</v>
      </c>
      <c r="Q9" s="79" t="s">
        <v>93</v>
      </c>
    </row>
    <row r="10" spans="1:25" x14ac:dyDescent="0.35">
      <c r="A10" s="56">
        <v>4</v>
      </c>
      <c r="B10" s="57">
        <v>45458</v>
      </c>
      <c r="C10" s="57" t="s">
        <v>53</v>
      </c>
      <c r="D10" s="58">
        <v>0.875</v>
      </c>
      <c r="E10" s="59" t="s">
        <v>5</v>
      </c>
      <c r="F10" s="60" t="s">
        <v>29</v>
      </c>
      <c r="G10" s="59" t="s">
        <v>89</v>
      </c>
      <c r="H10" s="62"/>
      <c r="I10" s="63"/>
      <c r="J10" s="64" t="s">
        <v>88</v>
      </c>
      <c r="K10" s="65"/>
      <c r="L10" s="85" t="s">
        <v>28</v>
      </c>
      <c r="M10" s="78" t="s">
        <v>5</v>
      </c>
      <c r="N10" s="85" t="s">
        <v>91</v>
      </c>
      <c r="O10" s="78" t="s">
        <v>12</v>
      </c>
      <c r="P10" s="85" t="s">
        <v>92</v>
      </c>
      <c r="Q10" s="79" t="s">
        <v>26</v>
      </c>
    </row>
    <row r="11" spans="1:25" ht="15" thickBot="1" x14ac:dyDescent="0.4">
      <c r="A11" s="56">
        <v>5</v>
      </c>
      <c r="B11" s="57">
        <v>45459</v>
      </c>
      <c r="C11" s="57" t="s">
        <v>55</v>
      </c>
      <c r="D11" s="58">
        <v>0.625</v>
      </c>
      <c r="E11" s="59" t="s">
        <v>22</v>
      </c>
      <c r="F11" s="60" t="s">
        <v>29</v>
      </c>
      <c r="G11" s="59" t="s">
        <v>30</v>
      </c>
      <c r="H11" s="62"/>
      <c r="I11" s="63"/>
      <c r="J11" s="64" t="s">
        <v>88</v>
      </c>
      <c r="K11" s="65"/>
      <c r="L11" s="86" t="s">
        <v>7</v>
      </c>
      <c r="M11" s="80" t="s">
        <v>89</v>
      </c>
      <c r="N11" s="86" t="s">
        <v>10</v>
      </c>
      <c r="O11" s="80" t="s">
        <v>27</v>
      </c>
      <c r="P11" s="86" t="s">
        <v>16</v>
      </c>
      <c r="Q11" s="81" t="s">
        <v>19</v>
      </c>
    </row>
    <row r="12" spans="1:25" x14ac:dyDescent="0.35">
      <c r="A12" s="56">
        <v>6</v>
      </c>
      <c r="B12" s="57">
        <v>45459</v>
      </c>
      <c r="C12" s="57" t="s">
        <v>54</v>
      </c>
      <c r="D12" s="58">
        <v>0.75</v>
      </c>
      <c r="E12" s="59" t="s">
        <v>90</v>
      </c>
      <c r="F12" s="60" t="s">
        <v>29</v>
      </c>
      <c r="G12" s="59" t="s">
        <v>8</v>
      </c>
      <c r="H12" s="62"/>
      <c r="I12" s="63"/>
      <c r="J12" s="64" t="s">
        <v>88</v>
      </c>
      <c r="K12" s="65"/>
    </row>
    <row r="13" spans="1:25" x14ac:dyDescent="0.35">
      <c r="A13" s="56">
        <v>7</v>
      </c>
      <c r="B13" s="57">
        <v>45459</v>
      </c>
      <c r="C13" s="57" t="s">
        <v>54</v>
      </c>
      <c r="D13" s="58">
        <v>0.875</v>
      </c>
      <c r="E13" s="59" t="s">
        <v>91</v>
      </c>
      <c r="F13" s="60" t="s">
        <v>29</v>
      </c>
      <c r="G13" s="59" t="s">
        <v>10</v>
      </c>
      <c r="H13" s="62"/>
      <c r="I13" s="63"/>
      <c r="J13" s="64" t="s">
        <v>88</v>
      </c>
      <c r="K13" s="65"/>
    </row>
    <row r="14" spans="1:25" x14ac:dyDescent="0.35">
      <c r="A14" s="56">
        <v>8</v>
      </c>
      <c r="B14" s="57">
        <v>45460</v>
      </c>
      <c r="C14" s="57" t="s">
        <v>56</v>
      </c>
      <c r="D14" s="58">
        <v>0.625</v>
      </c>
      <c r="E14" s="59" t="s">
        <v>92</v>
      </c>
      <c r="F14" s="60" t="s">
        <v>29</v>
      </c>
      <c r="G14" s="59" t="s">
        <v>16</v>
      </c>
      <c r="H14" s="62"/>
      <c r="I14" s="63"/>
      <c r="J14" s="64" t="s">
        <v>88</v>
      </c>
      <c r="K14" s="65"/>
    </row>
    <row r="15" spans="1:25" x14ac:dyDescent="0.35">
      <c r="A15" s="56">
        <v>9</v>
      </c>
      <c r="B15" s="57">
        <v>45460</v>
      </c>
      <c r="C15" s="57" t="s">
        <v>56</v>
      </c>
      <c r="D15" s="58">
        <v>0.75</v>
      </c>
      <c r="E15" s="59" t="s">
        <v>9</v>
      </c>
      <c r="F15" s="60" t="s">
        <v>29</v>
      </c>
      <c r="G15" s="59" t="s">
        <v>23</v>
      </c>
      <c r="H15" s="62"/>
      <c r="I15" s="63"/>
      <c r="J15" s="64" t="s">
        <v>88</v>
      </c>
      <c r="K15" s="65"/>
    </row>
    <row r="16" spans="1:25" x14ac:dyDescent="0.35">
      <c r="A16" s="56">
        <v>10</v>
      </c>
      <c r="B16" s="57">
        <v>45460</v>
      </c>
      <c r="C16" s="57" t="s">
        <v>55</v>
      </c>
      <c r="D16" s="58">
        <v>0.875</v>
      </c>
      <c r="E16" s="59" t="s">
        <v>12</v>
      </c>
      <c r="F16" s="60" t="s">
        <v>29</v>
      </c>
      <c r="G16" s="59" t="s">
        <v>27</v>
      </c>
      <c r="H16" s="62"/>
      <c r="I16" s="63"/>
      <c r="J16" s="64" t="s">
        <v>88</v>
      </c>
      <c r="K16" s="65"/>
    </row>
    <row r="17" spans="1:11" x14ac:dyDescent="0.35">
      <c r="A17" s="56">
        <v>11</v>
      </c>
      <c r="B17" s="57">
        <v>45461</v>
      </c>
      <c r="C17" s="57" t="s">
        <v>57</v>
      </c>
      <c r="D17" s="58">
        <v>0.75</v>
      </c>
      <c r="E17" s="59" t="s">
        <v>4</v>
      </c>
      <c r="F17" s="60" t="s">
        <v>29</v>
      </c>
      <c r="G17" s="59" t="s">
        <v>93</v>
      </c>
      <c r="H17" s="62"/>
      <c r="I17" s="63"/>
      <c r="J17" s="64" t="s">
        <v>88</v>
      </c>
      <c r="K17" s="65"/>
    </row>
    <row r="18" spans="1:11" x14ac:dyDescent="0.35">
      <c r="A18" s="56">
        <v>12</v>
      </c>
      <c r="B18" s="57">
        <v>45461</v>
      </c>
      <c r="C18" s="57" t="s">
        <v>57</v>
      </c>
      <c r="D18" s="58">
        <v>0.875</v>
      </c>
      <c r="E18" s="59" t="s">
        <v>26</v>
      </c>
      <c r="F18" s="60" t="s">
        <v>29</v>
      </c>
      <c r="G18" s="59" t="s">
        <v>19</v>
      </c>
      <c r="H18" s="62"/>
      <c r="I18" s="63"/>
      <c r="J18" s="64" t="s">
        <v>88</v>
      </c>
      <c r="K18" s="65"/>
    </row>
    <row r="19" spans="1:11" x14ac:dyDescent="0.35">
      <c r="A19" s="56">
        <v>13</v>
      </c>
      <c r="B19" s="57">
        <v>45462</v>
      </c>
      <c r="C19" s="57" t="s">
        <v>53</v>
      </c>
      <c r="D19" s="58">
        <v>0.625</v>
      </c>
      <c r="E19" s="59" t="s">
        <v>11</v>
      </c>
      <c r="F19" s="60" t="s">
        <v>29</v>
      </c>
      <c r="G19" s="59" t="s">
        <v>89</v>
      </c>
      <c r="H19" s="62"/>
      <c r="I19" s="63"/>
      <c r="J19" s="64" t="s">
        <v>88</v>
      </c>
      <c r="K19" s="65"/>
    </row>
    <row r="20" spans="1:11" x14ac:dyDescent="0.35">
      <c r="A20" s="56">
        <v>14</v>
      </c>
      <c r="B20" s="57">
        <v>45462</v>
      </c>
      <c r="C20" s="57" t="s">
        <v>52</v>
      </c>
      <c r="D20" s="58">
        <v>0.75</v>
      </c>
      <c r="E20" s="59" t="s">
        <v>25</v>
      </c>
      <c r="F20" s="60" t="s">
        <v>29</v>
      </c>
      <c r="G20" s="59" t="s">
        <v>28</v>
      </c>
      <c r="H20" s="62"/>
      <c r="I20" s="63"/>
      <c r="J20" s="64" t="s">
        <v>88</v>
      </c>
      <c r="K20" s="65"/>
    </row>
    <row r="21" spans="1:11" x14ac:dyDescent="0.35">
      <c r="A21" s="56">
        <v>15</v>
      </c>
      <c r="B21" s="57">
        <v>45462</v>
      </c>
      <c r="C21" s="57" t="s">
        <v>52</v>
      </c>
      <c r="D21" s="58">
        <v>0.875</v>
      </c>
      <c r="E21" s="59" t="s">
        <v>18</v>
      </c>
      <c r="F21" s="60" t="s">
        <v>29</v>
      </c>
      <c r="G21" s="59" t="s">
        <v>7</v>
      </c>
      <c r="H21" s="62"/>
      <c r="I21" s="63"/>
      <c r="J21" s="64" t="s">
        <v>88</v>
      </c>
      <c r="K21" s="65"/>
    </row>
    <row r="22" spans="1:11" x14ac:dyDescent="0.35">
      <c r="A22" s="56">
        <v>16</v>
      </c>
      <c r="B22" s="57">
        <v>45463</v>
      </c>
      <c r="C22" s="57" t="s">
        <v>54</v>
      </c>
      <c r="D22" s="58">
        <v>0.625</v>
      </c>
      <c r="E22" s="59" t="s">
        <v>90</v>
      </c>
      <c r="F22" s="60" t="s">
        <v>29</v>
      </c>
      <c r="G22" s="59" t="s">
        <v>91</v>
      </c>
      <c r="H22" s="62"/>
      <c r="I22" s="63"/>
      <c r="J22" s="64" t="s">
        <v>88</v>
      </c>
      <c r="K22" s="65"/>
    </row>
    <row r="23" spans="1:11" x14ac:dyDescent="0.35">
      <c r="A23" s="56">
        <v>17</v>
      </c>
      <c r="B23" s="57">
        <v>45463</v>
      </c>
      <c r="C23" s="57" t="s">
        <v>54</v>
      </c>
      <c r="D23" s="58">
        <v>0.75</v>
      </c>
      <c r="E23" s="59" t="s">
        <v>8</v>
      </c>
      <c r="F23" s="60" t="s">
        <v>29</v>
      </c>
      <c r="G23" s="59" t="s">
        <v>10</v>
      </c>
      <c r="H23" s="62"/>
      <c r="I23" s="63"/>
      <c r="J23" s="64" t="s">
        <v>88</v>
      </c>
      <c r="K23" s="65"/>
    </row>
    <row r="24" spans="1:11" x14ac:dyDescent="0.35">
      <c r="A24" s="56">
        <v>18</v>
      </c>
      <c r="B24" s="57">
        <v>45463</v>
      </c>
      <c r="C24" s="57" t="s">
        <v>53</v>
      </c>
      <c r="D24" s="58">
        <v>0.875</v>
      </c>
      <c r="E24" s="59" t="s">
        <v>21</v>
      </c>
      <c r="F24" s="60" t="s">
        <v>29</v>
      </c>
      <c r="G24" s="59" t="s">
        <v>5</v>
      </c>
      <c r="H24" s="62"/>
      <c r="I24" s="63"/>
      <c r="J24" s="64" t="s">
        <v>88</v>
      </c>
      <c r="K24" s="65"/>
    </row>
    <row r="25" spans="1:11" x14ac:dyDescent="0.35">
      <c r="A25" s="56">
        <v>19</v>
      </c>
      <c r="B25" s="57">
        <v>45464</v>
      </c>
      <c r="C25" s="57" t="s">
        <v>56</v>
      </c>
      <c r="D25" s="58">
        <v>0.625</v>
      </c>
      <c r="E25" s="59" t="s">
        <v>23</v>
      </c>
      <c r="F25" s="60" t="s">
        <v>29</v>
      </c>
      <c r="G25" s="59" t="s">
        <v>16</v>
      </c>
      <c r="H25" s="62"/>
      <c r="I25" s="63"/>
      <c r="J25" s="64" t="s">
        <v>88</v>
      </c>
      <c r="K25" s="65"/>
    </row>
    <row r="26" spans="1:11" x14ac:dyDescent="0.35">
      <c r="A26" s="56">
        <v>20</v>
      </c>
      <c r="B26" s="57">
        <v>45464</v>
      </c>
      <c r="C26" s="57" t="s">
        <v>55</v>
      </c>
      <c r="D26" s="58">
        <v>0.75</v>
      </c>
      <c r="E26" s="59" t="s">
        <v>22</v>
      </c>
      <c r="F26" s="60" t="s">
        <v>29</v>
      </c>
      <c r="G26" s="59" t="s">
        <v>12</v>
      </c>
      <c r="H26" s="62"/>
      <c r="I26" s="63"/>
      <c r="J26" s="64" t="s">
        <v>88</v>
      </c>
      <c r="K26" s="65"/>
    </row>
    <row r="27" spans="1:11" x14ac:dyDescent="0.35">
      <c r="A27" s="56">
        <v>21</v>
      </c>
      <c r="B27" s="57">
        <v>45464</v>
      </c>
      <c r="C27" s="57" t="s">
        <v>55</v>
      </c>
      <c r="D27" s="58">
        <v>0.875</v>
      </c>
      <c r="E27" s="59" t="s">
        <v>30</v>
      </c>
      <c r="F27" s="60" t="s">
        <v>29</v>
      </c>
      <c r="G27" s="59" t="s">
        <v>27</v>
      </c>
      <c r="H27" s="62"/>
      <c r="I27" s="63"/>
      <c r="J27" s="64" t="s">
        <v>88</v>
      </c>
      <c r="K27" s="65"/>
    </row>
    <row r="28" spans="1:11" x14ac:dyDescent="0.35">
      <c r="A28" s="56">
        <v>22</v>
      </c>
      <c r="B28" s="57">
        <v>45465</v>
      </c>
      <c r="C28" s="57" t="s">
        <v>57</v>
      </c>
      <c r="D28" s="58">
        <v>0.625</v>
      </c>
      <c r="E28" s="59" t="s">
        <v>93</v>
      </c>
      <c r="F28" s="60" t="s">
        <v>29</v>
      </c>
      <c r="G28" s="59" t="s">
        <v>19</v>
      </c>
      <c r="H28" s="62"/>
      <c r="I28" s="63"/>
      <c r="J28" s="64"/>
      <c r="K28" s="65"/>
    </row>
    <row r="29" spans="1:11" x14ac:dyDescent="0.35">
      <c r="A29" s="56">
        <v>23</v>
      </c>
      <c r="B29" s="57">
        <v>45465</v>
      </c>
      <c r="C29" s="57" t="s">
        <v>57</v>
      </c>
      <c r="D29" s="58">
        <v>0.75</v>
      </c>
      <c r="E29" s="59" t="s">
        <v>4</v>
      </c>
      <c r="F29" s="60" t="s">
        <v>29</v>
      </c>
      <c r="G29" s="59" t="s">
        <v>26</v>
      </c>
      <c r="H29" s="62"/>
      <c r="I29" s="63"/>
      <c r="J29" s="64" t="s">
        <v>88</v>
      </c>
      <c r="K29" s="65"/>
    </row>
    <row r="30" spans="1:11" x14ac:dyDescent="0.35">
      <c r="A30" s="56">
        <v>24</v>
      </c>
      <c r="B30" s="57">
        <v>45465</v>
      </c>
      <c r="C30" s="57" t="s">
        <v>56</v>
      </c>
      <c r="D30" s="58">
        <v>0.875</v>
      </c>
      <c r="E30" s="59" t="s">
        <v>9</v>
      </c>
      <c r="F30" s="60" t="s">
        <v>29</v>
      </c>
      <c r="G30" s="59" t="s">
        <v>92</v>
      </c>
      <c r="H30" s="62"/>
      <c r="I30" s="63"/>
      <c r="J30" s="64" t="s">
        <v>88</v>
      </c>
      <c r="K30" s="65"/>
    </row>
    <row r="31" spans="1:11" x14ac:dyDescent="0.35">
      <c r="A31" s="56">
        <v>25</v>
      </c>
      <c r="B31" s="57">
        <v>45466</v>
      </c>
      <c r="C31" s="57" t="s">
        <v>52</v>
      </c>
      <c r="D31" s="58">
        <v>0.875</v>
      </c>
      <c r="E31" s="59" t="s">
        <v>25</v>
      </c>
      <c r="F31" s="60" t="s">
        <v>29</v>
      </c>
      <c r="G31" s="59" t="s">
        <v>7</v>
      </c>
      <c r="H31" s="62"/>
      <c r="I31" s="63"/>
      <c r="J31" s="64" t="s">
        <v>88</v>
      </c>
      <c r="K31" s="65"/>
    </row>
    <row r="32" spans="1:11" x14ac:dyDescent="0.35">
      <c r="A32" s="56">
        <v>26</v>
      </c>
      <c r="B32" s="57">
        <v>45466</v>
      </c>
      <c r="C32" s="57" t="s">
        <v>52</v>
      </c>
      <c r="D32" s="58">
        <v>0.875</v>
      </c>
      <c r="E32" s="59" t="s">
        <v>18</v>
      </c>
      <c r="F32" s="60" t="s">
        <v>29</v>
      </c>
      <c r="G32" s="59" t="s">
        <v>28</v>
      </c>
      <c r="H32" s="62"/>
      <c r="I32" s="63"/>
      <c r="J32" s="64" t="s">
        <v>88</v>
      </c>
      <c r="K32" s="65"/>
    </row>
    <row r="33" spans="1:15" x14ac:dyDescent="0.35">
      <c r="A33" s="56">
        <v>27</v>
      </c>
      <c r="B33" s="57">
        <v>45467</v>
      </c>
      <c r="C33" s="57" t="s">
        <v>53</v>
      </c>
      <c r="D33" s="58">
        <v>0.875</v>
      </c>
      <c r="E33" s="59" t="s">
        <v>11</v>
      </c>
      <c r="F33" s="60" t="s">
        <v>29</v>
      </c>
      <c r="G33" s="59" t="s">
        <v>5</v>
      </c>
      <c r="H33" s="62"/>
      <c r="I33" s="63"/>
      <c r="J33" s="64" t="s">
        <v>88</v>
      </c>
      <c r="K33" s="65"/>
    </row>
    <row r="34" spans="1:15" x14ac:dyDescent="0.35">
      <c r="A34" s="56">
        <v>28</v>
      </c>
      <c r="B34" s="57">
        <v>45467</v>
      </c>
      <c r="C34" s="57" t="s">
        <v>53</v>
      </c>
      <c r="D34" s="58">
        <v>0.875</v>
      </c>
      <c r="E34" s="59" t="s">
        <v>89</v>
      </c>
      <c r="F34" s="60" t="s">
        <v>29</v>
      </c>
      <c r="G34" s="59" t="s">
        <v>21</v>
      </c>
      <c r="H34" s="62"/>
      <c r="I34" s="63"/>
      <c r="J34" s="64" t="s">
        <v>88</v>
      </c>
      <c r="K34" s="65"/>
    </row>
    <row r="35" spans="1:15" x14ac:dyDescent="0.35">
      <c r="A35" s="56">
        <v>29</v>
      </c>
      <c r="B35" s="57">
        <v>45468</v>
      </c>
      <c r="C35" s="57" t="s">
        <v>55</v>
      </c>
      <c r="D35" s="58">
        <v>0.75</v>
      </c>
      <c r="E35" s="59" t="s">
        <v>30</v>
      </c>
      <c r="F35" s="60" t="s">
        <v>29</v>
      </c>
      <c r="G35" s="59" t="s">
        <v>12</v>
      </c>
      <c r="H35" s="62"/>
      <c r="I35" s="63"/>
      <c r="J35" s="64" t="s">
        <v>88</v>
      </c>
      <c r="K35" s="65"/>
    </row>
    <row r="36" spans="1:15" x14ac:dyDescent="0.35">
      <c r="A36" s="56">
        <v>30</v>
      </c>
      <c r="B36" s="57">
        <v>45468</v>
      </c>
      <c r="C36" s="57" t="s">
        <v>55</v>
      </c>
      <c r="D36" s="58">
        <v>0.75</v>
      </c>
      <c r="E36" s="59" t="s">
        <v>27</v>
      </c>
      <c r="F36" s="60" t="s">
        <v>29</v>
      </c>
      <c r="G36" s="59" t="s">
        <v>22</v>
      </c>
      <c r="H36" s="62"/>
      <c r="I36" s="63"/>
      <c r="J36" s="64" t="s">
        <v>88</v>
      </c>
      <c r="K36" s="65"/>
    </row>
    <row r="37" spans="1:15" x14ac:dyDescent="0.35">
      <c r="A37" s="56">
        <v>31</v>
      </c>
      <c r="B37" s="57">
        <v>45468</v>
      </c>
      <c r="C37" s="57" t="s">
        <v>54</v>
      </c>
      <c r="D37" s="58">
        <v>0.875</v>
      </c>
      <c r="E37" s="59" t="s">
        <v>10</v>
      </c>
      <c r="F37" s="60" t="s">
        <v>29</v>
      </c>
      <c r="G37" s="59" t="s">
        <v>90</v>
      </c>
      <c r="H37" s="62"/>
      <c r="I37" s="63"/>
      <c r="J37" s="64" t="s">
        <v>88</v>
      </c>
      <c r="K37" s="65"/>
    </row>
    <row r="38" spans="1:15" x14ac:dyDescent="0.35">
      <c r="A38" s="56">
        <v>32</v>
      </c>
      <c r="B38" s="57">
        <v>45468</v>
      </c>
      <c r="C38" s="57" t="s">
        <v>54</v>
      </c>
      <c r="D38" s="58">
        <v>0.875</v>
      </c>
      <c r="E38" s="59" t="s">
        <v>8</v>
      </c>
      <c r="F38" s="60" t="s">
        <v>29</v>
      </c>
      <c r="G38" s="59" t="s">
        <v>91</v>
      </c>
      <c r="H38" s="62"/>
      <c r="I38" s="63"/>
      <c r="J38" s="64" t="s">
        <v>88</v>
      </c>
      <c r="K38" s="65"/>
    </row>
    <row r="39" spans="1:15" x14ac:dyDescent="0.35">
      <c r="A39" s="56">
        <v>33</v>
      </c>
      <c r="B39" s="57">
        <v>45469</v>
      </c>
      <c r="C39" s="57" t="s">
        <v>56</v>
      </c>
      <c r="D39" s="58">
        <v>0.75</v>
      </c>
      <c r="E39" s="59" t="s">
        <v>23</v>
      </c>
      <c r="F39" s="60" t="s">
        <v>29</v>
      </c>
      <c r="G39" s="59" t="s">
        <v>92</v>
      </c>
      <c r="H39" s="62"/>
      <c r="I39" s="63"/>
      <c r="J39" s="64" t="s">
        <v>88</v>
      </c>
      <c r="K39" s="65"/>
    </row>
    <row r="40" spans="1:15" x14ac:dyDescent="0.35">
      <c r="A40" s="56">
        <v>34</v>
      </c>
      <c r="B40" s="57">
        <v>45469</v>
      </c>
      <c r="C40" s="57" t="s">
        <v>56</v>
      </c>
      <c r="D40" s="58">
        <v>0.75</v>
      </c>
      <c r="E40" s="59" t="s">
        <v>16</v>
      </c>
      <c r="F40" s="60" t="s">
        <v>29</v>
      </c>
      <c r="G40" s="59" t="s">
        <v>9</v>
      </c>
      <c r="H40" s="62"/>
      <c r="I40" s="63"/>
      <c r="J40" s="64" t="s">
        <v>88</v>
      </c>
      <c r="K40" s="65"/>
    </row>
    <row r="41" spans="1:15" ht="15" thickBot="1" x14ac:dyDescent="0.4">
      <c r="A41" s="56">
        <v>35</v>
      </c>
      <c r="B41" s="57">
        <v>45469</v>
      </c>
      <c r="C41" s="57" t="s">
        <v>57</v>
      </c>
      <c r="D41" s="58">
        <v>0.875</v>
      </c>
      <c r="E41" s="59" t="s">
        <v>19</v>
      </c>
      <c r="F41" s="60" t="s">
        <v>29</v>
      </c>
      <c r="G41" s="59" t="s">
        <v>4</v>
      </c>
      <c r="H41" s="62"/>
      <c r="I41" s="63"/>
      <c r="J41" s="64" t="s">
        <v>88</v>
      </c>
      <c r="K41" s="65"/>
    </row>
    <row r="42" spans="1:15" x14ac:dyDescent="0.35">
      <c r="A42" s="56">
        <v>36</v>
      </c>
      <c r="B42" s="57">
        <v>45469</v>
      </c>
      <c r="C42" s="57" t="s">
        <v>57</v>
      </c>
      <c r="D42" s="58">
        <v>0.875</v>
      </c>
      <c r="E42" s="59" t="s">
        <v>93</v>
      </c>
      <c r="F42" s="60" t="s">
        <v>29</v>
      </c>
      <c r="G42" s="59" t="s">
        <v>26</v>
      </c>
      <c r="H42" s="62"/>
      <c r="I42" s="63"/>
      <c r="J42" s="64" t="s">
        <v>88</v>
      </c>
      <c r="K42" s="65"/>
      <c r="M42" s="7" t="s">
        <v>49</v>
      </c>
      <c r="N42" s="11"/>
      <c r="O42" s="12"/>
    </row>
    <row r="43" spans="1:15" x14ac:dyDescent="0.35">
      <c r="A43" s="56">
        <v>38</v>
      </c>
      <c r="B43" s="57">
        <v>45472</v>
      </c>
      <c r="C43" s="57" t="s">
        <v>94</v>
      </c>
      <c r="D43" s="58">
        <v>0.75</v>
      </c>
      <c r="E43" s="59" t="s">
        <v>32</v>
      </c>
      <c r="F43" s="66" t="s">
        <v>29</v>
      </c>
      <c r="G43" s="59" t="s">
        <v>33</v>
      </c>
      <c r="H43" s="67"/>
      <c r="I43" s="63"/>
      <c r="J43" s="64" t="s">
        <v>88</v>
      </c>
      <c r="K43" s="65"/>
      <c r="M43" s="8" t="s">
        <v>50</v>
      </c>
      <c r="N43" s="96"/>
      <c r="O43" s="97"/>
    </row>
    <row r="44" spans="1:15" x14ac:dyDescent="0.35">
      <c r="A44" s="56">
        <v>37</v>
      </c>
      <c r="B44" s="57">
        <v>45472</v>
      </c>
      <c r="C44" s="57" t="s">
        <v>94</v>
      </c>
      <c r="D44" s="58">
        <v>0.875</v>
      </c>
      <c r="E44" s="59" t="s">
        <v>34</v>
      </c>
      <c r="F44" s="66" t="s">
        <v>29</v>
      </c>
      <c r="G44" s="59" t="s">
        <v>35</v>
      </c>
      <c r="H44" s="67"/>
      <c r="I44" s="63"/>
      <c r="J44" s="64" t="s">
        <v>88</v>
      </c>
      <c r="K44" s="65"/>
      <c r="M44" s="98" t="s">
        <v>51</v>
      </c>
      <c r="N44" s="99"/>
      <c r="O44" s="100"/>
    </row>
    <row r="45" spans="1:15" x14ac:dyDescent="0.35">
      <c r="A45" s="56">
        <v>40</v>
      </c>
      <c r="B45" s="57">
        <v>45473</v>
      </c>
      <c r="C45" s="57" t="s">
        <v>94</v>
      </c>
      <c r="D45" s="58">
        <v>0.75</v>
      </c>
      <c r="E45" s="59" t="s">
        <v>36</v>
      </c>
      <c r="F45" s="66" t="s">
        <v>29</v>
      </c>
      <c r="G45" s="59" t="s">
        <v>37</v>
      </c>
      <c r="H45" s="67"/>
      <c r="I45" s="63"/>
      <c r="J45" s="64" t="s">
        <v>88</v>
      </c>
      <c r="K45" s="65"/>
      <c r="M45" s="98" t="s">
        <v>111</v>
      </c>
      <c r="N45" s="99"/>
      <c r="O45" s="100"/>
    </row>
    <row r="46" spans="1:15" x14ac:dyDescent="0.35">
      <c r="A46" s="56">
        <v>39</v>
      </c>
      <c r="B46" s="57">
        <v>45473</v>
      </c>
      <c r="C46" s="57" t="s">
        <v>94</v>
      </c>
      <c r="D46" s="58">
        <v>0.875</v>
      </c>
      <c r="E46" s="59" t="s">
        <v>38</v>
      </c>
      <c r="F46" s="66" t="s">
        <v>29</v>
      </c>
      <c r="G46" s="59" t="s">
        <v>39</v>
      </c>
      <c r="H46" s="67"/>
      <c r="I46" s="63"/>
      <c r="J46" s="64" t="s">
        <v>88</v>
      </c>
      <c r="K46" s="65"/>
    </row>
    <row r="47" spans="1:15" x14ac:dyDescent="0.35">
      <c r="A47" s="56">
        <v>42</v>
      </c>
      <c r="B47" s="57">
        <v>45474</v>
      </c>
      <c r="C47" s="57" t="s">
        <v>94</v>
      </c>
      <c r="D47" s="58">
        <v>0.75</v>
      </c>
      <c r="E47" s="59" t="s">
        <v>40</v>
      </c>
      <c r="F47" s="66" t="s">
        <v>29</v>
      </c>
      <c r="G47" s="59" t="s">
        <v>41</v>
      </c>
      <c r="H47" s="67"/>
      <c r="I47" s="63"/>
      <c r="J47" s="64" t="s">
        <v>88</v>
      </c>
      <c r="K47" s="65"/>
    </row>
    <row r="48" spans="1:15" x14ac:dyDescent="0.35">
      <c r="A48" s="56">
        <v>41</v>
      </c>
      <c r="B48" s="57">
        <v>45474</v>
      </c>
      <c r="C48" s="57" t="s">
        <v>94</v>
      </c>
      <c r="D48" s="58">
        <v>0.875</v>
      </c>
      <c r="E48" s="59" t="s">
        <v>42</v>
      </c>
      <c r="F48" s="66" t="s">
        <v>29</v>
      </c>
      <c r="G48" s="59" t="s">
        <v>43</v>
      </c>
      <c r="H48" s="67"/>
      <c r="I48" s="63"/>
      <c r="J48" s="64" t="s">
        <v>88</v>
      </c>
      <c r="K48" s="65"/>
    </row>
    <row r="49" spans="1:11" x14ac:dyDescent="0.35">
      <c r="A49" s="56">
        <v>43</v>
      </c>
      <c r="B49" s="57">
        <v>45475</v>
      </c>
      <c r="C49" s="57" t="s">
        <v>94</v>
      </c>
      <c r="D49" s="58">
        <v>0.75</v>
      </c>
      <c r="E49" s="59" t="s">
        <v>46</v>
      </c>
      <c r="F49" s="66" t="s">
        <v>29</v>
      </c>
      <c r="G49" s="59" t="s">
        <v>47</v>
      </c>
      <c r="H49" s="67"/>
      <c r="I49" s="63"/>
      <c r="J49" s="64" t="s">
        <v>88</v>
      </c>
      <c r="K49" s="65"/>
    </row>
    <row r="50" spans="1:11" x14ac:dyDescent="0.35">
      <c r="A50" s="56">
        <v>44</v>
      </c>
      <c r="B50" s="57">
        <v>45475</v>
      </c>
      <c r="C50" s="57" t="s">
        <v>94</v>
      </c>
      <c r="D50" s="58">
        <v>0.875</v>
      </c>
      <c r="E50" s="59" t="s">
        <v>44</v>
      </c>
      <c r="F50" s="66" t="s">
        <v>29</v>
      </c>
      <c r="G50" s="59" t="s">
        <v>45</v>
      </c>
      <c r="H50" s="67"/>
      <c r="I50" s="63"/>
      <c r="J50" s="64" t="s">
        <v>88</v>
      </c>
      <c r="K50" s="65"/>
    </row>
    <row r="51" spans="1:11" x14ac:dyDescent="0.35">
      <c r="A51" s="56">
        <v>45</v>
      </c>
      <c r="B51" s="57">
        <v>45478</v>
      </c>
      <c r="C51" s="57" t="s">
        <v>95</v>
      </c>
      <c r="D51" s="58">
        <v>0.75</v>
      </c>
      <c r="E51" s="59" t="s">
        <v>96</v>
      </c>
      <c r="F51" s="68"/>
      <c r="G51" s="59" t="s">
        <v>97</v>
      </c>
      <c r="H51" s="67"/>
      <c r="I51" s="63"/>
      <c r="J51" s="64" t="s">
        <v>88</v>
      </c>
      <c r="K51" s="65"/>
    </row>
    <row r="52" spans="1:11" x14ac:dyDescent="0.35">
      <c r="A52" s="56">
        <v>46</v>
      </c>
      <c r="B52" s="57">
        <v>45478</v>
      </c>
      <c r="C52" s="57" t="s">
        <v>95</v>
      </c>
      <c r="D52" s="58">
        <v>0.875</v>
      </c>
      <c r="E52" s="59" t="s">
        <v>98</v>
      </c>
      <c r="F52" s="68"/>
      <c r="G52" s="59" t="s">
        <v>99</v>
      </c>
      <c r="H52" s="67"/>
      <c r="I52" s="63"/>
      <c r="J52" s="64" t="s">
        <v>88</v>
      </c>
      <c r="K52" s="65"/>
    </row>
    <row r="53" spans="1:11" x14ac:dyDescent="0.35">
      <c r="A53" s="56">
        <v>48</v>
      </c>
      <c r="B53" s="57">
        <v>45479</v>
      </c>
      <c r="C53" s="57" t="s">
        <v>95</v>
      </c>
      <c r="D53" s="58">
        <v>0.75</v>
      </c>
      <c r="E53" s="59" t="s">
        <v>100</v>
      </c>
      <c r="F53" s="68"/>
      <c r="G53" s="59" t="s">
        <v>101</v>
      </c>
      <c r="H53" s="67"/>
      <c r="I53" s="63"/>
      <c r="J53" s="64" t="s">
        <v>88</v>
      </c>
      <c r="K53" s="65"/>
    </row>
    <row r="54" spans="1:11" x14ac:dyDescent="0.35">
      <c r="A54" s="56">
        <v>47</v>
      </c>
      <c r="B54" s="57">
        <v>45479</v>
      </c>
      <c r="C54" s="57" t="s">
        <v>95</v>
      </c>
      <c r="D54" s="58">
        <v>0.875</v>
      </c>
      <c r="E54" s="59" t="s">
        <v>102</v>
      </c>
      <c r="F54" s="68"/>
      <c r="G54" s="59" t="s">
        <v>103</v>
      </c>
      <c r="H54" s="67"/>
      <c r="I54" s="63"/>
      <c r="J54" s="64" t="s">
        <v>88</v>
      </c>
      <c r="K54" s="65"/>
    </row>
    <row r="55" spans="1:11" x14ac:dyDescent="0.35">
      <c r="A55" s="56">
        <v>50</v>
      </c>
      <c r="B55" s="57">
        <v>45482</v>
      </c>
      <c r="C55" s="57" t="s">
        <v>104</v>
      </c>
      <c r="D55" s="58">
        <v>0.875</v>
      </c>
      <c r="E55" s="59" t="s">
        <v>105</v>
      </c>
      <c r="F55" s="68"/>
      <c r="G55" s="59" t="s">
        <v>106</v>
      </c>
      <c r="H55" s="67"/>
      <c r="I55" s="63"/>
      <c r="J55" s="64" t="s">
        <v>88</v>
      </c>
      <c r="K55" s="65"/>
    </row>
    <row r="56" spans="1:11" x14ac:dyDescent="0.35">
      <c r="A56" s="56">
        <v>49</v>
      </c>
      <c r="B56" s="57">
        <v>45483</v>
      </c>
      <c r="C56" s="57" t="s">
        <v>104</v>
      </c>
      <c r="D56" s="58">
        <v>0.875</v>
      </c>
      <c r="E56" s="59" t="s">
        <v>107</v>
      </c>
      <c r="F56" s="68"/>
      <c r="G56" s="59" t="s">
        <v>108</v>
      </c>
      <c r="H56" s="67"/>
      <c r="I56" s="63"/>
      <c r="J56" s="64" t="s">
        <v>88</v>
      </c>
      <c r="K56" s="65"/>
    </row>
    <row r="57" spans="1:11" ht="15" thickBot="1" x14ac:dyDescent="0.4">
      <c r="A57" s="69">
        <v>51</v>
      </c>
      <c r="B57" s="70">
        <v>45487</v>
      </c>
      <c r="C57" s="70" t="s">
        <v>48</v>
      </c>
      <c r="D57" s="71">
        <v>0.875</v>
      </c>
      <c r="E57" s="72" t="s">
        <v>109</v>
      </c>
      <c r="F57" s="73"/>
      <c r="G57" s="72" t="s">
        <v>110</v>
      </c>
      <c r="H57" s="74"/>
      <c r="I57" s="75"/>
      <c r="J57" s="76" t="s">
        <v>88</v>
      </c>
      <c r="K57" s="77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3"/>
      <c r="J60" s="44" t="s">
        <v>74</v>
      </c>
    </row>
    <row r="61" spans="1:11" x14ac:dyDescent="0.35">
      <c r="B61" s="1"/>
      <c r="C61" s="1"/>
      <c r="I61" s="43"/>
      <c r="J61" s="44" t="s">
        <v>52</v>
      </c>
    </row>
    <row r="62" spans="1:11" x14ac:dyDescent="0.35">
      <c r="B62" s="1"/>
      <c r="C62" s="1"/>
      <c r="D62" s="2"/>
      <c r="I62" s="43" t="s">
        <v>75</v>
      </c>
      <c r="J62" s="45"/>
      <c r="K62" s="78" t="s">
        <v>25</v>
      </c>
    </row>
    <row r="63" spans="1:11" x14ac:dyDescent="0.35">
      <c r="B63" s="1"/>
      <c r="C63" s="1"/>
      <c r="I63" s="43" t="s">
        <v>76</v>
      </c>
      <c r="J63" s="45"/>
      <c r="K63" s="78" t="s">
        <v>18</v>
      </c>
    </row>
    <row r="64" spans="1:11" x14ac:dyDescent="0.35">
      <c r="B64" s="1"/>
      <c r="C64" s="1"/>
      <c r="I64" s="43" t="s">
        <v>77</v>
      </c>
      <c r="J64" s="46"/>
      <c r="K64" s="78" t="s">
        <v>28</v>
      </c>
    </row>
    <row r="65" spans="9:11" x14ac:dyDescent="0.35">
      <c r="I65" s="43" t="s">
        <v>78</v>
      </c>
      <c r="J65" s="46"/>
      <c r="K65" s="78" t="s">
        <v>7</v>
      </c>
    </row>
    <row r="66" spans="9:11" x14ac:dyDescent="0.35">
      <c r="I66" s="43"/>
      <c r="J66" s="47"/>
    </row>
    <row r="67" spans="9:11" x14ac:dyDescent="0.35">
      <c r="I67" s="43"/>
      <c r="J67" s="48"/>
    </row>
    <row r="68" spans="9:11" x14ac:dyDescent="0.35">
      <c r="I68" s="43" t="s">
        <v>75</v>
      </c>
      <c r="J68" s="45"/>
      <c r="K68" s="78" t="s">
        <v>21</v>
      </c>
    </row>
    <row r="69" spans="9:11" x14ac:dyDescent="0.35">
      <c r="I69" s="43" t="s">
        <v>76</v>
      </c>
      <c r="J69" s="45"/>
      <c r="K69" s="78" t="s">
        <v>11</v>
      </c>
    </row>
    <row r="70" spans="9:11" x14ac:dyDescent="0.35">
      <c r="I70" s="43" t="s">
        <v>77</v>
      </c>
      <c r="J70" s="46"/>
      <c r="K70" s="78" t="s">
        <v>5</v>
      </c>
    </row>
    <row r="71" spans="9:11" x14ac:dyDescent="0.35">
      <c r="I71" s="43" t="s">
        <v>78</v>
      </c>
      <c r="J71" s="46"/>
      <c r="K71" s="78" t="s">
        <v>89</v>
      </c>
    </row>
    <row r="72" spans="9:11" x14ac:dyDescent="0.35">
      <c r="I72" s="43"/>
      <c r="J72" s="47"/>
    </row>
    <row r="73" spans="9:11" x14ac:dyDescent="0.35">
      <c r="I73" s="43"/>
      <c r="J73" s="48"/>
    </row>
    <row r="74" spans="9:11" x14ac:dyDescent="0.35">
      <c r="I74" s="43" t="s">
        <v>75</v>
      </c>
      <c r="J74" s="46"/>
      <c r="K74" s="78" t="s">
        <v>90</v>
      </c>
    </row>
    <row r="75" spans="9:11" x14ac:dyDescent="0.35">
      <c r="I75" s="43" t="s">
        <v>76</v>
      </c>
      <c r="J75" s="46"/>
      <c r="K75" s="78" t="s">
        <v>8</v>
      </c>
    </row>
    <row r="76" spans="9:11" x14ac:dyDescent="0.35">
      <c r="I76" s="43" t="s">
        <v>77</v>
      </c>
      <c r="J76" s="46"/>
      <c r="K76" s="78" t="s">
        <v>91</v>
      </c>
    </row>
    <row r="77" spans="9:11" x14ac:dyDescent="0.35">
      <c r="I77" s="43" t="s">
        <v>78</v>
      </c>
      <c r="J77" s="46"/>
      <c r="K77" s="78" t="s">
        <v>10</v>
      </c>
    </row>
    <row r="78" spans="9:11" x14ac:dyDescent="0.35">
      <c r="I78" s="43"/>
      <c r="J78" s="47"/>
    </row>
    <row r="79" spans="9:11" x14ac:dyDescent="0.35">
      <c r="I79" s="43"/>
      <c r="J79" s="48"/>
    </row>
    <row r="80" spans="9:11" x14ac:dyDescent="0.35">
      <c r="I80" s="43" t="s">
        <v>75</v>
      </c>
      <c r="J80" s="46"/>
      <c r="K80" s="78" t="s">
        <v>22</v>
      </c>
    </row>
    <row r="81" spans="9:11" x14ac:dyDescent="0.35">
      <c r="I81" s="43" t="s">
        <v>76</v>
      </c>
      <c r="J81" s="46"/>
      <c r="K81" s="78" t="s">
        <v>30</v>
      </c>
    </row>
    <row r="82" spans="9:11" x14ac:dyDescent="0.35">
      <c r="I82" s="43" t="s">
        <v>77</v>
      </c>
      <c r="J82" s="46"/>
      <c r="K82" s="78" t="s">
        <v>12</v>
      </c>
    </row>
    <row r="83" spans="9:11" x14ac:dyDescent="0.35">
      <c r="I83" s="43" t="s">
        <v>78</v>
      </c>
      <c r="J83" s="46"/>
      <c r="K83" s="78" t="s">
        <v>27</v>
      </c>
    </row>
    <row r="84" spans="9:11" x14ac:dyDescent="0.35">
      <c r="I84" s="43"/>
      <c r="J84" s="47"/>
    </row>
    <row r="85" spans="9:11" x14ac:dyDescent="0.35">
      <c r="I85" s="43"/>
      <c r="J85" s="48"/>
    </row>
    <row r="86" spans="9:11" x14ac:dyDescent="0.35">
      <c r="I86" s="43" t="s">
        <v>75</v>
      </c>
      <c r="J86" s="46"/>
      <c r="K86" s="78" t="s">
        <v>9</v>
      </c>
    </row>
    <row r="87" spans="9:11" x14ac:dyDescent="0.35">
      <c r="I87" s="43" t="s">
        <v>76</v>
      </c>
      <c r="J87" s="46"/>
      <c r="K87" s="78" t="s">
        <v>23</v>
      </c>
    </row>
    <row r="88" spans="9:11" x14ac:dyDescent="0.35">
      <c r="I88" s="43" t="s">
        <v>77</v>
      </c>
      <c r="J88" s="46"/>
      <c r="K88" s="78" t="s">
        <v>92</v>
      </c>
    </row>
    <row r="89" spans="9:11" x14ac:dyDescent="0.35">
      <c r="I89" s="43" t="s">
        <v>78</v>
      </c>
      <c r="J89" s="46"/>
      <c r="K89" s="78" t="s">
        <v>16</v>
      </c>
    </row>
    <row r="90" spans="9:11" x14ac:dyDescent="0.35">
      <c r="I90" s="43"/>
      <c r="J90" s="47"/>
      <c r="K90" s="90"/>
    </row>
    <row r="91" spans="9:11" x14ac:dyDescent="0.35">
      <c r="I91" s="43"/>
      <c r="J91" s="48"/>
      <c r="K91" s="91"/>
    </row>
    <row r="92" spans="9:11" x14ac:dyDescent="0.35">
      <c r="I92" s="43" t="s">
        <v>75</v>
      </c>
      <c r="J92" s="46"/>
      <c r="K92" s="78" t="s">
        <v>4</v>
      </c>
    </row>
    <row r="93" spans="9:11" x14ac:dyDescent="0.35">
      <c r="I93" s="43" t="s">
        <v>76</v>
      </c>
      <c r="J93" s="46"/>
      <c r="K93" s="78" t="s">
        <v>93</v>
      </c>
    </row>
    <row r="94" spans="9:11" x14ac:dyDescent="0.35">
      <c r="I94" s="43" t="s">
        <v>77</v>
      </c>
      <c r="J94" s="46"/>
      <c r="K94" s="78" t="s">
        <v>26</v>
      </c>
    </row>
    <row r="95" spans="9:11" x14ac:dyDescent="0.35">
      <c r="I95" s="43" t="s">
        <v>78</v>
      </c>
      <c r="J95" s="46"/>
      <c r="K95" s="78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K22" sqref="K22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18" width="4.54296875" style="30" customWidth="1"/>
    <col min="19" max="19" width="5.6328125" style="30" bestFit="1" customWidth="1"/>
    <col min="20" max="67" width="4.54296875" style="30" customWidth="1"/>
    <col min="68" max="68" width="5" bestFit="1" customWidth="1"/>
    <col min="69" max="69" width="5.08984375" bestFit="1" customWidth="1"/>
    <col min="70" max="71" width="5" bestFit="1" customWidth="1"/>
    <col min="72" max="72" width="5.08984375" bestFit="1" customWidth="1"/>
    <col min="73" max="74" width="5" bestFit="1" customWidth="1"/>
    <col min="75" max="75" width="5.08984375" bestFit="1" customWidth="1"/>
    <col min="76" max="77" width="5" bestFit="1" customWidth="1"/>
    <col min="78" max="78" width="5.08984375" bestFit="1" customWidth="1"/>
    <col min="79" max="80" width="5" bestFit="1" customWidth="1"/>
    <col min="81" max="81" width="5.08984375" bestFit="1" customWidth="1"/>
    <col min="82" max="83" width="5" bestFit="1" customWidth="1"/>
    <col min="84" max="84" width="5.08984375" bestFit="1" customWidth="1"/>
    <col min="85" max="86" width="5" bestFit="1" customWidth="1"/>
    <col min="87" max="87" width="5.08984375" bestFit="1" customWidth="1"/>
    <col min="88" max="89" width="5" bestFit="1" customWidth="1"/>
    <col min="90" max="90" width="5.08984375" bestFit="1" customWidth="1"/>
    <col min="91" max="92" width="5" bestFit="1" customWidth="1"/>
    <col min="93" max="93" width="5.08984375" bestFit="1" customWidth="1"/>
    <col min="94" max="95" width="5" bestFit="1" customWidth="1"/>
    <col min="96" max="96" width="5.08984375" bestFit="1" customWidth="1"/>
    <col min="97" max="98" width="5" bestFit="1" customWidth="1"/>
    <col min="99" max="99" width="5.08984375" bestFit="1" customWidth="1"/>
    <col min="100" max="101" width="5" bestFit="1" customWidth="1"/>
    <col min="102" max="102" width="5.08984375" bestFit="1" customWidth="1"/>
    <col min="103" max="104" width="5" bestFit="1" customWidth="1"/>
    <col min="105" max="105" width="5.08984375" bestFit="1" customWidth="1"/>
    <col min="106" max="107" width="5" bestFit="1" customWidth="1"/>
    <col min="108" max="108" width="5.08984375" bestFit="1" customWidth="1"/>
    <col min="109" max="110" width="5" bestFit="1" customWidth="1"/>
    <col min="111" max="111" width="5.08984375" bestFit="1" customWidth="1"/>
    <col min="112" max="113" width="5" bestFit="1" customWidth="1"/>
    <col min="114" max="114" width="5.08984375" bestFit="1" customWidth="1"/>
    <col min="115" max="115" width="5" bestFit="1" customWidth="1"/>
  </cols>
  <sheetData>
    <row r="1" spans="1:117" x14ac:dyDescent="0.35">
      <c r="A1" s="9" t="s">
        <v>6</v>
      </c>
      <c r="B1" s="138" t="s">
        <v>2</v>
      </c>
      <c r="C1" s="138"/>
      <c r="D1" s="139"/>
      <c r="E1" s="140" t="s">
        <v>66</v>
      </c>
      <c r="F1" s="141"/>
      <c r="G1" s="142"/>
      <c r="H1" s="143" t="s">
        <v>61</v>
      </c>
      <c r="I1" s="143"/>
      <c r="J1" s="143"/>
      <c r="K1" s="140" t="s">
        <v>113</v>
      </c>
      <c r="L1" s="141"/>
      <c r="M1" s="142"/>
      <c r="N1" s="140" t="s">
        <v>68</v>
      </c>
      <c r="O1" s="141"/>
      <c r="P1" s="142"/>
      <c r="Q1" s="140" t="s">
        <v>72</v>
      </c>
      <c r="R1" s="141"/>
      <c r="S1" s="142"/>
      <c r="T1" s="143" t="s">
        <v>65</v>
      </c>
      <c r="U1" s="143"/>
      <c r="V1" s="143"/>
      <c r="W1" s="140" t="s">
        <v>73</v>
      </c>
      <c r="X1" s="141"/>
      <c r="Y1" s="142"/>
      <c r="Z1" s="144" t="s">
        <v>116</v>
      </c>
      <c r="AA1" s="145"/>
      <c r="AB1" s="146"/>
      <c r="AC1" s="144" t="s">
        <v>118</v>
      </c>
      <c r="AD1" s="145"/>
      <c r="AE1" s="146"/>
      <c r="AF1" s="140" t="s">
        <v>71</v>
      </c>
      <c r="AG1" s="141"/>
      <c r="AH1" s="142"/>
      <c r="AI1" s="140" t="s">
        <v>70</v>
      </c>
      <c r="AJ1" s="141"/>
      <c r="AK1" s="142"/>
      <c r="AL1" s="140" t="s">
        <v>69</v>
      </c>
      <c r="AM1" s="141"/>
      <c r="AN1" s="142"/>
      <c r="AO1" s="140" t="s">
        <v>119</v>
      </c>
      <c r="AP1" s="141"/>
      <c r="AQ1" s="142"/>
      <c r="AR1" s="143" t="s">
        <v>120</v>
      </c>
      <c r="AS1" s="143"/>
      <c r="AT1" s="143"/>
      <c r="AU1" s="140" t="s">
        <v>67</v>
      </c>
      <c r="AV1" s="141"/>
      <c r="AW1" s="142"/>
      <c r="AX1" s="140" t="s">
        <v>122</v>
      </c>
      <c r="AY1" s="141"/>
      <c r="AZ1" s="142"/>
      <c r="BA1" s="140" t="s">
        <v>124</v>
      </c>
      <c r="BB1" s="141"/>
      <c r="BC1" s="142"/>
      <c r="BD1" s="140" t="s">
        <v>147</v>
      </c>
      <c r="BE1" s="141"/>
      <c r="BF1" s="142"/>
      <c r="BG1" s="140" t="s">
        <v>149</v>
      </c>
      <c r="BH1" s="141"/>
      <c r="BI1" s="142"/>
      <c r="BJ1" s="140" t="s">
        <v>148</v>
      </c>
      <c r="BK1" s="141"/>
      <c r="BL1" s="142"/>
      <c r="BM1" s="140" t="s">
        <v>150</v>
      </c>
      <c r="BN1" s="141"/>
      <c r="BO1" s="142"/>
      <c r="BP1" s="147" t="s">
        <v>151</v>
      </c>
      <c r="BQ1" s="147"/>
      <c r="BR1" s="147"/>
      <c r="BS1" s="147" t="s">
        <v>152</v>
      </c>
      <c r="BT1" s="147"/>
      <c r="BU1" s="147"/>
      <c r="BV1" s="147" t="s">
        <v>153</v>
      </c>
      <c r="BW1" s="147"/>
      <c r="BX1" s="147"/>
      <c r="BY1" s="147" t="s">
        <v>154</v>
      </c>
      <c r="BZ1" s="147"/>
      <c r="CA1" s="147"/>
      <c r="CB1" s="147" t="s">
        <v>155</v>
      </c>
      <c r="CC1" s="147"/>
      <c r="CD1" s="147"/>
      <c r="CE1" s="147" t="s">
        <v>158</v>
      </c>
      <c r="CF1" s="147"/>
      <c r="CG1" s="147"/>
      <c r="CH1" s="147" t="s">
        <v>159</v>
      </c>
      <c r="CI1" s="147"/>
      <c r="CJ1" s="147"/>
      <c r="CK1" s="147" t="s">
        <v>160</v>
      </c>
      <c r="CL1" s="147"/>
      <c r="CM1" s="147"/>
      <c r="CN1" s="147" t="s">
        <v>161</v>
      </c>
      <c r="CO1" s="147"/>
      <c r="CP1" s="147"/>
      <c r="CQ1" s="147" t="s">
        <v>162</v>
      </c>
      <c r="CR1" s="147"/>
      <c r="CS1" s="147"/>
      <c r="CT1" s="147" t="s">
        <v>164</v>
      </c>
      <c r="CU1" s="147"/>
      <c r="CV1" s="147"/>
      <c r="CW1" s="148" t="s">
        <v>166</v>
      </c>
      <c r="CX1" s="149"/>
      <c r="CY1" s="149"/>
      <c r="CZ1" s="149" t="s">
        <v>167</v>
      </c>
      <c r="DA1" s="149"/>
      <c r="DB1" s="149"/>
      <c r="DC1" s="149" t="s">
        <v>168</v>
      </c>
      <c r="DD1" s="149"/>
      <c r="DE1" s="149"/>
      <c r="DF1" s="149" t="s">
        <v>169</v>
      </c>
      <c r="DG1" s="149"/>
      <c r="DH1" s="14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7" t="str">
        <f>Resultat!C7</f>
        <v>A</v>
      </c>
      <c r="B3" s="59" t="str">
        <f>Resultat!E7</f>
        <v>Tyskland</v>
      </c>
      <c r="C3" s="3" t="s">
        <v>29</v>
      </c>
      <c r="D3" s="59" t="str">
        <f>Resultat!G7</f>
        <v>Skottland</v>
      </c>
      <c r="E3" s="32">
        <v>1</v>
      </c>
      <c r="F3" s="22">
        <v>3</v>
      </c>
      <c r="G3" s="101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2">
        <v>1</v>
      </c>
      <c r="U3" s="17">
        <v>1</v>
      </c>
      <c r="V3" s="101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1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1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4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1">
        <v>1</v>
      </c>
      <c r="CZ3" s="32">
        <v>1</v>
      </c>
      <c r="DA3" s="22">
        <v>2</v>
      </c>
      <c r="DB3" s="101">
        <v>0</v>
      </c>
      <c r="DC3" s="32">
        <v>1</v>
      </c>
      <c r="DD3" s="22">
        <v>3</v>
      </c>
      <c r="DE3" s="101">
        <v>0</v>
      </c>
      <c r="DF3" s="32">
        <v>1</v>
      </c>
      <c r="DG3" s="22">
        <v>3</v>
      </c>
      <c r="DH3" s="101">
        <v>1</v>
      </c>
      <c r="DI3" s="32"/>
      <c r="DJ3" s="22"/>
      <c r="DK3" s="101"/>
      <c r="DL3" s="32"/>
      <c r="DM3" s="22"/>
    </row>
    <row r="4" spans="1:117" x14ac:dyDescent="0.35">
      <c r="A4" s="57" t="str">
        <f>Resultat!C8</f>
        <v>A</v>
      </c>
      <c r="B4" s="59" t="str">
        <f>Resultat!E8</f>
        <v>Ungern</v>
      </c>
      <c r="C4" s="3" t="s">
        <v>29</v>
      </c>
      <c r="D4" s="59" t="str">
        <f>Resultat!G8</f>
        <v>Schweiz</v>
      </c>
      <c r="E4" s="32">
        <v>2</v>
      </c>
      <c r="F4" s="22">
        <v>0</v>
      </c>
      <c r="G4" s="65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39" t="s">
        <v>59</v>
      </c>
      <c r="U4" s="17">
        <v>0</v>
      </c>
      <c r="V4" s="65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2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2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5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5">
        <v>1</v>
      </c>
      <c r="CZ4" s="32">
        <v>2</v>
      </c>
      <c r="DA4" s="22">
        <v>0</v>
      </c>
      <c r="DB4" s="65">
        <v>1</v>
      </c>
      <c r="DC4" s="32">
        <v>2</v>
      </c>
      <c r="DD4" s="22">
        <v>0</v>
      </c>
      <c r="DE4" s="65">
        <v>1</v>
      </c>
      <c r="DF4" s="32">
        <v>2</v>
      </c>
      <c r="DG4" s="22">
        <v>0</v>
      </c>
      <c r="DH4" s="65">
        <v>2</v>
      </c>
      <c r="DI4" s="32"/>
      <c r="DJ4" s="22"/>
      <c r="DK4" s="65"/>
      <c r="DL4" s="32"/>
      <c r="DM4" s="22"/>
    </row>
    <row r="5" spans="1:117" x14ac:dyDescent="0.35">
      <c r="A5" s="57" t="str">
        <f>Resultat!C9</f>
        <v>B</v>
      </c>
      <c r="B5" s="59" t="str">
        <f>Resultat!E9</f>
        <v>Spanien</v>
      </c>
      <c r="C5" s="3" t="s">
        <v>29</v>
      </c>
      <c r="D5" s="59" t="str">
        <f>Resultat!G9</f>
        <v>Kroatien</v>
      </c>
      <c r="E5" s="32">
        <v>1</v>
      </c>
      <c r="F5" s="22">
        <v>0</v>
      </c>
      <c r="G5" s="65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39" t="s">
        <v>59</v>
      </c>
      <c r="U5" s="17">
        <v>1</v>
      </c>
      <c r="V5" s="65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2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2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5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5">
        <v>1</v>
      </c>
      <c r="CZ5" s="32">
        <v>2</v>
      </c>
      <c r="DA5" s="22">
        <v>0</v>
      </c>
      <c r="DB5" s="65">
        <v>2</v>
      </c>
      <c r="DC5" s="32">
        <v>1</v>
      </c>
      <c r="DD5" s="22">
        <v>2</v>
      </c>
      <c r="DE5" s="65">
        <v>1</v>
      </c>
      <c r="DF5" s="32">
        <v>1</v>
      </c>
      <c r="DG5" s="22">
        <v>2</v>
      </c>
      <c r="DH5" s="65">
        <v>1</v>
      </c>
      <c r="DI5" s="32"/>
      <c r="DJ5" s="22"/>
      <c r="DK5" s="65"/>
      <c r="DL5" s="32"/>
      <c r="DM5" s="22"/>
    </row>
    <row r="6" spans="1:117" x14ac:dyDescent="0.35">
      <c r="A6" s="57" t="str">
        <f>Resultat!C10</f>
        <v>B</v>
      </c>
      <c r="B6" s="59" t="str">
        <f>Resultat!E10</f>
        <v>Italien</v>
      </c>
      <c r="C6" s="3" t="s">
        <v>29</v>
      </c>
      <c r="D6" s="59" t="str">
        <f>Resultat!G10</f>
        <v>Albanien</v>
      </c>
      <c r="E6" s="32">
        <v>1</v>
      </c>
      <c r="F6" s="22">
        <v>2</v>
      </c>
      <c r="G6" s="65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39">
        <v>1</v>
      </c>
      <c r="U6" s="17">
        <v>3</v>
      </c>
      <c r="V6" s="65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2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2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5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5">
        <v>0</v>
      </c>
      <c r="CZ6" s="32">
        <v>1</v>
      </c>
      <c r="DA6" s="22">
        <v>2</v>
      </c>
      <c r="DB6" s="65">
        <v>0</v>
      </c>
      <c r="DC6" s="32">
        <v>1</v>
      </c>
      <c r="DD6" s="22">
        <v>3</v>
      </c>
      <c r="DE6" s="65">
        <v>1</v>
      </c>
      <c r="DF6" s="32">
        <v>1</v>
      </c>
      <c r="DG6" s="22">
        <v>3</v>
      </c>
      <c r="DH6" s="65">
        <v>0</v>
      </c>
      <c r="DI6" s="32"/>
      <c r="DJ6" s="22"/>
      <c r="DK6" s="65"/>
      <c r="DL6" s="32"/>
      <c r="DM6" s="22"/>
    </row>
    <row r="7" spans="1:117" x14ac:dyDescent="0.35">
      <c r="A7" s="57" t="str">
        <f>Resultat!C11</f>
        <v>D</v>
      </c>
      <c r="B7" s="59" t="str">
        <f>Resultat!E11</f>
        <v>Polen</v>
      </c>
      <c r="C7" s="3" t="s">
        <v>29</v>
      </c>
      <c r="D7" s="59" t="str">
        <f>Resultat!G11</f>
        <v>Nederländerna</v>
      </c>
      <c r="E7" s="32">
        <v>2</v>
      </c>
      <c r="F7" s="22">
        <v>2</v>
      </c>
      <c r="G7" s="65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39">
        <v>2</v>
      </c>
      <c r="U7" s="17">
        <v>0</v>
      </c>
      <c r="V7" s="65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2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2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5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5">
        <v>2</v>
      </c>
      <c r="CZ7" s="32">
        <v>2</v>
      </c>
      <c r="DA7" s="22">
        <v>0</v>
      </c>
      <c r="DB7" s="65">
        <v>2</v>
      </c>
      <c r="DC7" s="32">
        <v>2</v>
      </c>
      <c r="DD7" s="22">
        <v>0</v>
      </c>
      <c r="DE7" s="65">
        <v>4</v>
      </c>
      <c r="DF7" s="32">
        <v>2</v>
      </c>
      <c r="DG7" s="22">
        <v>0</v>
      </c>
      <c r="DH7" s="65">
        <v>2</v>
      </c>
      <c r="DI7" s="32"/>
      <c r="DJ7" s="22"/>
      <c r="DK7" s="65"/>
      <c r="DL7" s="32"/>
      <c r="DM7" s="22"/>
    </row>
    <row r="8" spans="1:117" x14ac:dyDescent="0.35">
      <c r="A8" s="57" t="str">
        <f>Resultat!C12</f>
        <v>C</v>
      </c>
      <c r="B8" s="59" t="str">
        <f>Resultat!E12</f>
        <v>Slovenien</v>
      </c>
      <c r="C8" s="3" t="s">
        <v>29</v>
      </c>
      <c r="D8" s="59" t="str">
        <f>Resultat!G12</f>
        <v>Danmark</v>
      </c>
      <c r="E8" s="32">
        <v>2</v>
      </c>
      <c r="F8" s="22">
        <v>1</v>
      </c>
      <c r="G8" s="65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39">
        <v>2</v>
      </c>
      <c r="U8" s="17">
        <v>0</v>
      </c>
      <c r="V8" s="65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2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2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5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5">
        <v>2</v>
      </c>
      <c r="CZ8" s="32" t="s">
        <v>58</v>
      </c>
      <c r="DA8" s="22">
        <v>1</v>
      </c>
      <c r="DB8" s="65">
        <v>1</v>
      </c>
      <c r="DC8" s="32" t="s">
        <v>58</v>
      </c>
      <c r="DD8" s="22">
        <v>1</v>
      </c>
      <c r="DE8" s="65">
        <v>1</v>
      </c>
      <c r="DF8" s="32">
        <v>2</v>
      </c>
      <c r="DG8" s="22">
        <v>1</v>
      </c>
      <c r="DH8" s="65">
        <v>2</v>
      </c>
      <c r="DI8" s="32"/>
      <c r="DJ8" s="22"/>
      <c r="DK8" s="65"/>
      <c r="DL8" s="32"/>
      <c r="DM8" s="22"/>
    </row>
    <row r="9" spans="1:117" x14ac:dyDescent="0.35">
      <c r="A9" s="57" t="str">
        <f>Resultat!C13</f>
        <v>C</v>
      </c>
      <c r="B9" s="59" t="str">
        <f>Resultat!E13</f>
        <v>Serbien</v>
      </c>
      <c r="C9" s="3" t="s">
        <v>29</v>
      </c>
      <c r="D9" s="59" t="str">
        <f>Resultat!G13</f>
        <v>England</v>
      </c>
      <c r="E9" s="32">
        <v>2</v>
      </c>
      <c r="F9" s="22">
        <v>1</v>
      </c>
      <c r="G9" s="65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39">
        <v>2</v>
      </c>
      <c r="U9" s="17">
        <v>0</v>
      </c>
      <c r="V9" s="65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2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2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5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5">
        <v>1</v>
      </c>
      <c r="CZ9" s="32">
        <v>2</v>
      </c>
      <c r="DA9" s="22">
        <v>1</v>
      </c>
      <c r="DB9" s="65">
        <v>3</v>
      </c>
      <c r="DC9" s="32">
        <v>2</v>
      </c>
      <c r="DD9" s="22">
        <v>0</v>
      </c>
      <c r="DE9" s="65">
        <v>2</v>
      </c>
      <c r="DF9" s="32">
        <v>2</v>
      </c>
      <c r="DG9" s="22">
        <v>0</v>
      </c>
      <c r="DH9" s="65">
        <v>4</v>
      </c>
      <c r="DI9" s="32"/>
      <c r="DJ9" s="22"/>
      <c r="DK9" s="65"/>
      <c r="DL9" s="32"/>
      <c r="DM9" s="22"/>
    </row>
    <row r="10" spans="1:117" x14ac:dyDescent="0.35">
      <c r="A10" s="57" t="str">
        <f>Resultat!C14</f>
        <v>E</v>
      </c>
      <c r="B10" s="59" t="str">
        <f>Resultat!E14</f>
        <v>Rumänien</v>
      </c>
      <c r="C10" s="3" t="s">
        <v>29</v>
      </c>
      <c r="D10" s="59" t="str">
        <f>Resultat!G14</f>
        <v>Ukraina</v>
      </c>
      <c r="E10" s="32">
        <v>2</v>
      </c>
      <c r="F10" s="22">
        <v>0</v>
      </c>
      <c r="G10" s="65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39" t="s">
        <v>59</v>
      </c>
      <c r="U10" s="17">
        <v>1</v>
      </c>
      <c r="V10" s="65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2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2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5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5">
        <v>0</v>
      </c>
      <c r="CZ10" s="32">
        <v>2</v>
      </c>
      <c r="DA10" s="22">
        <v>0</v>
      </c>
      <c r="DB10" s="65">
        <v>2</v>
      </c>
      <c r="DC10" s="32" t="s">
        <v>58</v>
      </c>
      <c r="DD10" s="22">
        <v>0</v>
      </c>
      <c r="DE10" s="65">
        <v>0</v>
      </c>
      <c r="DF10" s="32" t="s">
        <v>59</v>
      </c>
      <c r="DG10" s="22">
        <v>0</v>
      </c>
      <c r="DH10" s="65">
        <v>0</v>
      </c>
      <c r="DI10" s="32"/>
      <c r="DJ10" s="22"/>
      <c r="DK10" s="65"/>
      <c r="DL10" s="32"/>
      <c r="DM10" s="22"/>
    </row>
    <row r="11" spans="1:117" x14ac:dyDescent="0.35">
      <c r="A11" s="57" t="str">
        <f>Resultat!C15</f>
        <v>E</v>
      </c>
      <c r="B11" s="59" t="str">
        <f>Resultat!E15</f>
        <v>Belgien</v>
      </c>
      <c r="C11" s="3" t="s">
        <v>29</v>
      </c>
      <c r="D11" s="59" t="str">
        <f>Resultat!G15</f>
        <v>Slovakien</v>
      </c>
      <c r="E11" s="32">
        <v>1</v>
      </c>
      <c r="F11" s="22">
        <v>3</v>
      </c>
      <c r="G11" s="65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39">
        <v>1</v>
      </c>
      <c r="U11" s="17">
        <v>2</v>
      </c>
      <c r="V11" s="65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2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2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5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5">
        <v>1</v>
      </c>
      <c r="CZ11" s="32">
        <v>1</v>
      </c>
      <c r="DA11" s="22">
        <v>3</v>
      </c>
      <c r="DB11" s="65">
        <v>0</v>
      </c>
      <c r="DC11" s="32">
        <v>1</v>
      </c>
      <c r="DD11" s="22">
        <v>3</v>
      </c>
      <c r="DE11" s="65">
        <v>0</v>
      </c>
      <c r="DF11" s="32">
        <v>1</v>
      </c>
      <c r="DG11" s="22">
        <v>3</v>
      </c>
      <c r="DH11" s="65">
        <v>0</v>
      </c>
      <c r="DI11" s="32"/>
      <c r="DJ11" s="22"/>
      <c r="DK11" s="65"/>
      <c r="DL11" s="32"/>
      <c r="DM11" s="22"/>
    </row>
    <row r="12" spans="1:117" x14ac:dyDescent="0.35">
      <c r="A12" s="57" t="str">
        <f>Resultat!C16</f>
        <v>D</v>
      </c>
      <c r="B12" s="59" t="str">
        <f>Resultat!E16</f>
        <v>Österrike</v>
      </c>
      <c r="C12" s="3" t="s">
        <v>29</v>
      </c>
      <c r="D12" s="59" t="str">
        <f>Resultat!G16</f>
        <v>Frankrike</v>
      </c>
      <c r="E12" s="32">
        <v>2</v>
      </c>
      <c r="F12" s="22">
        <v>0</v>
      </c>
      <c r="G12" s="65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39">
        <v>2</v>
      </c>
      <c r="U12" s="17">
        <v>1</v>
      </c>
      <c r="V12" s="65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2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2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5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5">
        <v>1</v>
      </c>
      <c r="CZ12" s="32">
        <v>2</v>
      </c>
      <c r="DA12" s="22">
        <v>1</v>
      </c>
      <c r="DB12" s="65">
        <v>2</v>
      </c>
      <c r="DC12" s="32">
        <v>2</v>
      </c>
      <c r="DD12" s="22">
        <v>1</v>
      </c>
      <c r="DE12" s="65">
        <v>2</v>
      </c>
      <c r="DF12" s="32">
        <v>2</v>
      </c>
      <c r="DG12" s="22">
        <v>1</v>
      </c>
      <c r="DH12" s="65">
        <v>2</v>
      </c>
      <c r="DI12" s="32"/>
      <c r="DJ12" s="22"/>
      <c r="DK12" s="65"/>
      <c r="DL12" s="32"/>
      <c r="DM12" s="22"/>
    </row>
    <row r="13" spans="1:117" x14ac:dyDescent="0.35">
      <c r="A13" s="57" t="str">
        <f>Resultat!C17</f>
        <v>F</v>
      </c>
      <c r="B13" s="59" t="str">
        <f>Resultat!E17</f>
        <v>Turkiet</v>
      </c>
      <c r="C13" s="3" t="s">
        <v>29</v>
      </c>
      <c r="D13" s="59" t="str">
        <f>Resultat!G17</f>
        <v>Georgien</v>
      </c>
      <c r="E13" s="32">
        <v>1</v>
      </c>
      <c r="F13" s="22">
        <v>2</v>
      </c>
      <c r="G13" s="65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39">
        <v>1</v>
      </c>
      <c r="U13" s="17">
        <v>1</v>
      </c>
      <c r="V13" s="65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2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2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5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5">
        <v>2</v>
      </c>
      <c r="CZ13" s="32" t="s">
        <v>58</v>
      </c>
      <c r="DA13" s="22">
        <v>0</v>
      </c>
      <c r="DB13" s="65">
        <v>0</v>
      </c>
      <c r="DC13" s="32">
        <v>2</v>
      </c>
      <c r="DD13" s="22">
        <v>1</v>
      </c>
      <c r="DE13" s="65">
        <v>2</v>
      </c>
      <c r="DF13" s="32">
        <v>1</v>
      </c>
      <c r="DG13" s="22">
        <v>1</v>
      </c>
      <c r="DH13" s="65">
        <v>0</v>
      </c>
      <c r="DI13" s="32"/>
      <c r="DJ13" s="22"/>
      <c r="DK13" s="65"/>
      <c r="DL13" s="32"/>
      <c r="DM13" s="22"/>
    </row>
    <row r="14" spans="1:117" x14ac:dyDescent="0.35">
      <c r="A14" s="57" t="str">
        <f>Resultat!C18</f>
        <v>F</v>
      </c>
      <c r="B14" s="59" t="str">
        <f>Resultat!E18</f>
        <v>Portugal</v>
      </c>
      <c r="C14" s="3" t="s">
        <v>29</v>
      </c>
      <c r="D14" s="59" t="str">
        <f>Resultat!G18</f>
        <v>Tjeckien</v>
      </c>
      <c r="E14" s="32">
        <v>1</v>
      </c>
      <c r="F14" s="22">
        <v>2</v>
      </c>
      <c r="G14" s="65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39">
        <v>1</v>
      </c>
      <c r="U14" s="17">
        <v>3</v>
      </c>
      <c r="V14" s="65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2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2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5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5">
        <v>0</v>
      </c>
      <c r="CZ14" s="32">
        <v>1</v>
      </c>
      <c r="DA14" s="22">
        <v>2</v>
      </c>
      <c r="DB14" s="65">
        <v>1</v>
      </c>
      <c r="DC14" s="32">
        <v>1</v>
      </c>
      <c r="DD14" s="22">
        <v>2</v>
      </c>
      <c r="DE14" s="65">
        <v>0</v>
      </c>
      <c r="DF14" s="32">
        <v>1</v>
      </c>
      <c r="DG14" s="22">
        <v>3</v>
      </c>
      <c r="DH14" s="65">
        <v>1</v>
      </c>
      <c r="DI14" s="32"/>
      <c r="DJ14" s="22"/>
      <c r="DK14" s="65"/>
      <c r="DL14" s="32"/>
      <c r="DM14" s="22"/>
    </row>
    <row r="15" spans="1:117" x14ac:dyDescent="0.35">
      <c r="A15" s="57" t="str">
        <f>Resultat!C19</f>
        <v>B</v>
      </c>
      <c r="B15" s="59" t="str">
        <f>Resultat!E19</f>
        <v>Kroatien</v>
      </c>
      <c r="C15" s="3" t="s">
        <v>29</v>
      </c>
      <c r="D15" s="59" t="str">
        <f>Resultat!G19</f>
        <v>Albanien</v>
      </c>
      <c r="E15" s="32">
        <v>1</v>
      </c>
      <c r="F15" s="22">
        <v>2</v>
      </c>
      <c r="G15" s="65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39">
        <v>1</v>
      </c>
      <c r="U15" s="17">
        <v>2</v>
      </c>
      <c r="V15" s="65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2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2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5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163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5">
        <v>0</v>
      </c>
      <c r="CZ15" s="32">
        <v>1</v>
      </c>
      <c r="DA15" s="22">
        <v>1</v>
      </c>
      <c r="DB15" s="65">
        <v>0</v>
      </c>
      <c r="DC15" s="32">
        <v>1</v>
      </c>
      <c r="DD15" s="22">
        <v>3</v>
      </c>
      <c r="DE15" s="65">
        <v>1</v>
      </c>
      <c r="DF15" s="32">
        <v>1</v>
      </c>
      <c r="DG15" s="22">
        <v>3</v>
      </c>
      <c r="DH15" s="65">
        <v>0</v>
      </c>
      <c r="DI15" s="32"/>
      <c r="DJ15" s="22"/>
      <c r="DK15" s="65"/>
      <c r="DL15" s="32"/>
      <c r="DM15" s="22"/>
    </row>
    <row r="16" spans="1:117" x14ac:dyDescent="0.35">
      <c r="A16" s="57" t="str">
        <f>Resultat!C20</f>
        <v>A</v>
      </c>
      <c r="B16" s="59" t="str">
        <f>Resultat!E20</f>
        <v>Tyskland</v>
      </c>
      <c r="C16" s="3" t="s">
        <v>29</v>
      </c>
      <c r="D16" s="59" t="str">
        <f>Resultat!G20</f>
        <v>Ungern</v>
      </c>
      <c r="E16" s="32">
        <v>1</v>
      </c>
      <c r="F16" s="22">
        <v>4</v>
      </c>
      <c r="G16" s="65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39">
        <v>1</v>
      </c>
      <c r="U16" s="17">
        <v>1</v>
      </c>
      <c r="V16" s="65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2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2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5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5">
        <v>1</v>
      </c>
      <c r="CZ16" s="32">
        <v>1</v>
      </c>
      <c r="DA16" s="22">
        <v>2</v>
      </c>
      <c r="DB16" s="65">
        <v>1</v>
      </c>
      <c r="DC16" s="32">
        <v>1</v>
      </c>
      <c r="DD16" s="22">
        <v>2</v>
      </c>
      <c r="DE16" s="65">
        <v>0</v>
      </c>
      <c r="DF16" s="32">
        <v>1</v>
      </c>
      <c r="DG16" s="22">
        <v>4</v>
      </c>
      <c r="DH16" s="65">
        <v>1</v>
      </c>
      <c r="DI16" s="32"/>
      <c r="DJ16" s="22"/>
      <c r="DK16" s="65"/>
      <c r="DL16" s="32"/>
      <c r="DM16" s="22"/>
    </row>
    <row r="17" spans="1:117" x14ac:dyDescent="0.35">
      <c r="A17" s="57" t="str">
        <f>Resultat!C21</f>
        <v>A</v>
      </c>
      <c r="B17" s="59" t="str">
        <f>Resultat!E21</f>
        <v>Skottland</v>
      </c>
      <c r="C17" s="3" t="s">
        <v>29</v>
      </c>
      <c r="D17" s="59" t="str">
        <f>Resultat!G21</f>
        <v>Schweiz</v>
      </c>
      <c r="E17" s="32" t="s">
        <v>59</v>
      </c>
      <c r="F17" s="22">
        <v>1</v>
      </c>
      <c r="G17" s="65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39" t="s">
        <v>59</v>
      </c>
      <c r="U17" s="17">
        <v>1</v>
      </c>
      <c r="V17" s="65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2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2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5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5">
        <v>2</v>
      </c>
      <c r="CZ17" s="32" t="s">
        <v>58</v>
      </c>
      <c r="DA17" s="22">
        <v>1</v>
      </c>
      <c r="DB17" s="65">
        <v>1</v>
      </c>
      <c r="DC17" s="32" t="s">
        <v>58</v>
      </c>
      <c r="DD17" s="22">
        <v>1</v>
      </c>
      <c r="DE17" s="65">
        <v>1</v>
      </c>
      <c r="DF17" s="32">
        <v>2</v>
      </c>
      <c r="DG17" s="22">
        <v>0</v>
      </c>
      <c r="DH17" s="65">
        <v>2</v>
      </c>
      <c r="DI17" s="32"/>
      <c r="DJ17" s="22"/>
      <c r="DK17" s="65"/>
      <c r="DL17" s="32"/>
      <c r="DM17" s="22"/>
    </row>
    <row r="18" spans="1:117" x14ac:dyDescent="0.35">
      <c r="A18" s="57" t="str">
        <f>Resultat!C22</f>
        <v>C</v>
      </c>
      <c r="B18" s="59" t="str">
        <f>Resultat!E22</f>
        <v>Slovenien</v>
      </c>
      <c r="C18" s="3" t="s">
        <v>29</v>
      </c>
      <c r="D18" s="59" t="str">
        <f>Resultat!G22</f>
        <v>Serbien</v>
      </c>
      <c r="E18" s="32" t="s">
        <v>59</v>
      </c>
      <c r="F18" s="22">
        <v>1</v>
      </c>
      <c r="G18" s="65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39">
        <v>2</v>
      </c>
      <c r="U18" s="17">
        <v>0</v>
      </c>
      <c r="V18" s="65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2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2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5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5">
        <v>0</v>
      </c>
      <c r="CZ18" s="32">
        <v>2</v>
      </c>
      <c r="DA18" s="22">
        <v>0</v>
      </c>
      <c r="DB18" s="65">
        <v>1</v>
      </c>
      <c r="DC18" s="32" t="s">
        <v>58</v>
      </c>
      <c r="DD18" s="22">
        <v>0</v>
      </c>
      <c r="DE18" s="65">
        <v>0</v>
      </c>
      <c r="DF18" s="32" t="s">
        <v>59</v>
      </c>
      <c r="DG18" s="22">
        <v>2</v>
      </c>
      <c r="DH18" s="65">
        <v>2</v>
      </c>
      <c r="DI18" s="32"/>
      <c r="DJ18" s="22"/>
      <c r="DK18" s="65"/>
      <c r="DL18" s="32"/>
      <c r="DM18" s="22"/>
    </row>
    <row r="19" spans="1:117" x14ac:dyDescent="0.35">
      <c r="A19" s="57" t="str">
        <f>Resultat!C23</f>
        <v>C</v>
      </c>
      <c r="B19" s="59" t="str">
        <f>Resultat!E23</f>
        <v>Danmark</v>
      </c>
      <c r="C19" s="3" t="s">
        <v>29</v>
      </c>
      <c r="D19" s="59" t="str">
        <f>Resultat!G23</f>
        <v>England</v>
      </c>
      <c r="E19" s="32" t="s">
        <v>59</v>
      </c>
      <c r="F19" s="22">
        <v>1</v>
      </c>
      <c r="G19" s="65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39">
        <v>1</v>
      </c>
      <c r="U19" s="17">
        <v>2</v>
      </c>
      <c r="V19" s="65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2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2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5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5">
        <v>2</v>
      </c>
      <c r="CZ19" s="32">
        <v>2</v>
      </c>
      <c r="DA19" s="22">
        <v>0</v>
      </c>
      <c r="DB19" s="65">
        <v>1</v>
      </c>
      <c r="DC19" s="32">
        <v>2</v>
      </c>
      <c r="DD19" s="22">
        <v>1</v>
      </c>
      <c r="DE19" s="65">
        <v>2</v>
      </c>
      <c r="DF19" s="32">
        <v>2</v>
      </c>
      <c r="DG19" s="22">
        <v>1</v>
      </c>
      <c r="DH19" s="65">
        <v>2</v>
      </c>
      <c r="DI19" s="32"/>
      <c r="DJ19" s="22"/>
      <c r="DK19" s="65"/>
      <c r="DL19" s="32"/>
      <c r="DM19" s="22"/>
    </row>
    <row r="20" spans="1:117" x14ac:dyDescent="0.35">
      <c r="A20" s="57" t="str">
        <f>Resultat!C24</f>
        <v>B</v>
      </c>
      <c r="B20" s="59" t="str">
        <f>Resultat!E24</f>
        <v>Spanien</v>
      </c>
      <c r="C20" s="3" t="s">
        <v>29</v>
      </c>
      <c r="D20" s="59" t="str">
        <f>Resultat!G24</f>
        <v>Italien</v>
      </c>
      <c r="E20" s="32" t="s">
        <v>59</v>
      </c>
      <c r="F20" s="22">
        <v>0</v>
      </c>
      <c r="G20" s="65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39">
        <v>2</v>
      </c>
      <c r="U20" s="17">
        <v>2</v>
      </c>
      <c r="V20" s="65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2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2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5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5">
        <v>1</v>
      </c>
      <c r="CZ20" s="32" t="s">
        <v>58</v>
      </c>
      <c r="DA20" s="22">
        <v>1</v>
      </c>
      <c r="DB20" s="65">
        <v>1</v>
      </c>
      <c r="DC20" s="32">
        <v>1</v>
      </c>
      <c r="DD20" s="22">
        <v>1</v>
      </c>
      <c r="DE20" s="65">
        <v>0</v>
      </c>
      <c r="DF20" s="32">
        <v>2</v>
      </c>
      <c r="DG20" s="22">
        <v>2</v>
      </c>
      <c r="DH20" s="65">
        <v>3</v>
      </c>
      <c r="DI20" s="32"/>
      <c r="DJ20" s="22"/>
      <c r="DK20" s="65"/>
      <c r="DL20" s="32"/>
      <c r="DM20" s="22"/>
    </row>
    <row r="21" spans="1:117" x14ac:dyDescent="0.35">
      <c r="A21" s="57" t="str">
        <f>Resultat!C25</f>
        <v>E</v>
      </c>
      <c r="B21" s="59" t="str">
        <f>Resultat!E25</f>
        <v>Slovakien</v>
      </c>
      <c r="C21" s="3" t="s">
        <v>29</v>
      </c>
      <c r="D21" s="59" t="str">
        <f>Resultat!G25</f>
        <v>Ukraina</v>
      </c>
      <c r="E21" s="32" t="s">
        <v>59</v>
      </c>
      <c r="F21" s="22">
        <v>1</v>
      </c>
      <c r="G21" s="65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39">
        <v>2</v>
      </c>
      <c r="U21" s="17">
        <v>0</v>
      </c>
      <c r="V21" s="65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2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2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5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5">
        <v>0</v>
      </c>
      <c r="CZ21" s="32" t="s">
        <v>58</v>
      </c>
      <c r="DA21" s="22">
        <v>1</v>
      </c>
      <c r="DB21" s="65">
        <v>1</v>
      </c>
      <c r="DC21" s="32">
        <v>2</v>
      </c>
      <c r="DD21" s="22">
        <v>1</v>
      </c>
      <c r="DE21" s="65">
        <v>2</v>
      </c>
      <c r="DF21" s="32" t="s">
        <v>59</v>
      </c>
      <c r="DG21" s="22">
        <v>0</v>
      </c>
      <c r="DH21" s="65">
        <v>0</v>
      </c>
      <c r="DI21" s="32"/>
      <c r="DJ21" s="22"/>
      <c r="DK21" s="65"/>
      <c r="DL21" s="32"/>
      <c r="DM21" s="22"/>
    </row>
    <row r="22" spans="1:117" x14ac:dyDescent="0.35">
      <c r="A22" s="57" t="str">
        <f>Resultat!C26</f>
        <v>D</v>
      </c>
      <c r="B22" s="59" t="str">
        <f>Resultat!E26</f>
        <v>Polen</v>
      </c>
      <c r="C22" s="3" t="s">
        <v>29</v>
      </c>
      <c r="D22" s="59" t="str">
        <f>Resultat!G26</f>
        <v>Österrike</v>
      </c>
      <c r="E22" s="32">
        <v>1</v>
      </c>
      <c r="F22" s="22">
        <v>2</v>
      </c>
      <c r="G22" s="65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39">
        <v>1</v>
      </c>
      <c r="U22" s="17">
        <v>2</v>
      </c>
      <c r="V22" s="65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2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2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5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5">
        <v>1</v>
      </c>
      <c r="CZ22" s="32" t="s">
        <v>58</v>
      </c>
      <c r="DA22" s="22">
        <v>2</v>
      </c>
      <c r="DB22" s="65">
        <v>2</v>
      </c>
      <c r="DC22" s="32" t="s">
        <v>58</v>
      </c>
      <c r="DD22" s="22">
        <v>1</v>
      </c>
      <c r="DE22" s="65">
        <v>1</v>
      </c>
      <c r="DF22" s="32">
        <v>2</v>
      </c>
      <c r="DG22" s="22">
        <v>1</v>
      </c>
      <c r="DH22" s="65">
        <v>2</v>
      </c>
      <c r="DI22" s="32"/>
      <c r="DJ22" s="22"/>
      <c r="DK22" s="65"/>
      <c r="DL22" s="32"/>
      <c r="DM22" s="22"/>
    </row>
    <row r="23" spans="1:117" x14ac:dyDescent="0.35">
      <c r="A23" s="57" t="str">
        <f>Resultat!C27</f>
        <v>D</v>
      </c>
      <c r="B23" s="59" t="str">
        <f>Resultat!E27</f>
        <v>Nederländerna</v>
      </c>
      <c r="C23" s="3" t="s">
        <v>29</v>
      </c>
      <c r="D23" s="59" t="str">
        <f>Resultat!G27</f>
        <v>Frankrike</v>
      </c>
      <c r="E23" s="32">
        <v>2</v>
      </c>
      <c r="F23" s="22">
        <v>1</v>
      </c>
      <c r="G23" s="65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39" t="s">
        <v>59</v>
      </c>
      <c r="U23" s="17">
        <v>2</v>
      </c>
      <c r="V23" s="65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2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2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5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5">
        <v>3</v>
      </c>
      <c r="CZ23" s="32" t="s">
        <v>58</v>
      </c>
      <c r="DA23" s="22">
        <v>2</v>
      </c>
      <c r="DB23" s="65">
        <v>2</v>
      </c>
      <c r="DC23" s="32">
        <v>2</v>
      </c>
      <c r="DD23" s="22">
        <v>1</v>
      </c>
      <c r="DE23" s="65">
        <v>2</v>
      </c>
      <c r="DF23" s="32">
        <v>2</v>
      </c>
      <c r="DG23" s="22">
        <v>2</v>
      </c>
      <c r="DH23" s="65">
        <v>3</v>
      </c>
      <c r="DI23" s="32"/>
      <c r="DJ23" s="22"/>
      <c r="DK23" s="65"/>
      <c r="DL23" s="32"/>
      <c r="DM23" s="22"/>
    </row>
    <row r="24" spans="1:117" x14ac:dyDescent="0.35">
      <c r="A24" s="57" t="str">
        <f>Resultat!C28</f>
        <v>F</v>
      </c>
      <c r="B24" s="59" t="str">
        <f>Resultat!E28</f>
        <v>Georgien</v>
      </c>
      <c r="C24" s="3" t="s">
        <v>29</v>
      </c>
      <c r="D24" s="59" t="str">
        <f>Resultat!G28</f>
        <v>Tjeckien</v>
      </c>
      <c r="E24" s="32">
        <v>2</v>
      </c>
      <c r="F24" s="22">
        <v>0</v>
      </c>
      <c r="G24" s="65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39">
        <v>2</v>
      </c>
      <c r="U24" s="17">
        <v>0</v>
      </c>
      <c r="V24" s="65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2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2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5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5">
        <v>0</v>
      </c>
      <c r="CZ24" s="32" t="s">
        <v>58</v>
      </c>
      <c r="DA24" s="22">
        <v>1</v>
      </c>
      <c r="DB24" s="65">
        <v>1</v>
      </c>
      <c r="DC24" s="32">
        <v>1</v>
      </c>
      <c r="DD24" s="22">
        <v>3</v>
      </c>
      <c r="DE24" s="65">
        <v>1</v>
      </c>
      <c r="DF24" s="32">
        <v>2</v>
      </c>
      <c r="DG24" s="22">
        <v>1</v>
      </c>
      <c r="DH24" s="65">
        <v>2</v>
      </c>
      <c r="DI24" s="32"/>
      <c r="DJ24" s="22"/>
      <c r="DK24" s="65"/>
      <c r="DL24" s="32"/>
      <c r="DM24" s="22"/>
    </row>
    <row r="25" spans="1:117" x14ac:dyDescent="0.35">
      <c r="A25" s="57" t="str">
        <f>Resultat!C29</f>
        <v>F</v>
      </c>
      <c r="B25" s="59" t="str">
        <f>Resultat!E29</f>
        <v>Turkiet</v>
      </c>
      <c r="C25" s="3" t="s">
        <v>29</v>
      </c>
      <c r="D25" s="59" t="str">
        <f>Resultat!G29</f>
        <v>Portugal</v>
      </c>
      <c r="E25" s="32">
        <v>2</v>
      </c>
      <c r="F25" s="22">
        <v>1</v>
      </c>
      <c r="G25" s="65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39">
        <v>2</v>
      </c>
      <c r="U25" s="17">
        <v>1</v>
      </c>
      <c r="V25" s="65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2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2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5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5">
        <v>3</v>
      </c>
      <c r="CZ25" s="32">
        <v>2</v>
      </c>
      <c r="DA25" s="22">
        <v>1</v>
      </c>
      <c r="DB25" s="65">
        <v>4</v>
      </c>
      <c r="DC25" s="32">
        <v>2</v>
      </c>
      <c r="DD25" s="22">
        <v>1</v>
      </c>
      <c r="DE25" s="65">
        <v>2</v>
      </c>
      <c r="DF25" s="32">
        <v>2</v>
      </c>
      <c r="DG25" s="22">
        <v>0</v>
      </c>
      <c r="DH25" s="65">
        <v>3</v>
      </c>
      <c r="DI25" s="32"/>
      <c r="DJ25" s="22"/>
      <c r="DK25" s="65"/>
      <c r="DL25" s="32"/>
      <c r="DM25" s="22"/>
    </row>
    <row r="26" spans="1:117" x14ac:dyDescent="0.35">
      <c r="A26" s="57" t="str">
        <f>Resultat!C30</f>
        <v>E</v>
      </c>
      <c r="B26" s="59" t="str">
        <f>Resultat!E30</f>
        <v>Belgien</v>
      </c>
      <c r="C26" s="3" t="s">
        <v>29</v>
      </c>
      <c r="D26" s="59" t="str">
        <f>Resultat!G30</f>
        <v>Rumänien</v>
      </c>
      <c r="E26" s="32">
        <v>1</v>
      </c>
      <c r="F26" s="22">
        <v>3</v>
      </c>
      <c r="G26" s="65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39">
        <v>1</v>
      </c>
      <c r="U26" s="17">
        <v>2</v>
      </c>
      <c r="V26" s="65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2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2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5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5">
        <v>0</v>
      </c>
      <c r="CZ26" s="32">
        <v>1</v>
      </c>
      <c r="DA26" s="22">
        <v>2</v>
      </c>
      <c r="DB26" s="65">
        <v>1</v>
      </c>
      <c r="DC26" s="32">
        <v>1</v>
      </c>
      <c r="DD26" s="22">
        <v>4</v>
      </c>
      <c r="DE26" s="65">
        <v>0</v>
      </c>
      <c r="DF26" s="32">
        <v>1</v>
      </c>
      <c r="DG26" s="22">
        <v>3</v>
      </c>
      <c r="DH26" s="65">
        <v>0</v>
      </c>
      <c r="DI26" s="32"/>
      <c r="DJ26" s="22"/>
      <c r="DK26" s="65"/>
      <c r="DL26" s="32"/>
      <c r="DM26" s="22"/>
    </row>
    <row r="27" spans="1:117" x14ac:dyDescent="0.35">
      <c r="A27" s="57" t="str">
        <f>Resultat!C31</f>
        <v>A</v>
      </c>
      <c r="B27" s="59" t="str">
        <f>Resultat!E31</f>
        <v>Tyskland</v>
      </c>
      <c r="C27" s="3" t="s">
        <v>29</v>
      </c>
      <c r="D27" s="59" t="str">
        <f>Resultat!G31</f>
        <v>Schweiz</v>
      </c>
      <c r="E27" s="32">
        <v>1</v>
      </c>
      <c r="F27" s="22">
        <v>3</v>
      </c>
      <c r="G27" s="65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39">
        <v>1</v>
      </c>
      <c r="U27" s="17">
        <v>3</v>
      </c>
      <c r="V27" s="65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2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2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5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5">
        <v>1</v>
      </c>
      <c r="CZ27" s="32">
        <v>2</v>
      </c>
      <c r="DA27" s="22">
        <v>1</v>
      </c>
      <c r="DB27" s="65">
        <v>2</v>
      </c>
      <c r="DC27" s="32">
        <v>1</v>
      </c>
      <c r="DD27" s="22">
        <v>2</v>
      </c>
      <c r="DE27" s="65">
        <v>0</v>
      </c>
      <c r="DF27" s="32">
        <v>1</v>
      </c>
      <c r="DG27" s="22">
        <v>2</v>
      </c>
      <c r="DH27" s="65">
        <v>1</v>
      </c>
      <c r="DI27" s="32"/>
      <c r="DJ27" s="22"/>
      <c r="DK27" s="65"/>
      <c r="DL27" s="32"/>
      <c r="DM27" s="22"/>
    </row>
    <row r="28" spans="1:117" x14ac:dyDescent="0.35">
      <c r="A28" s="57" t="str">
        <f>Resultat!C32</f>
        <v>A</v>
      </c>
      <c r="B28" s="59" t="str">
        <f>Resultat!E32</f>
        <v>Skottland</v>
      </c>
      <c r="C28" s="3" t="s">
        <v>29</v>
      </c>
      <c r="D28" s="59" t="str">
        <f>Resultat!G32</f>
        <v>Ungern</v>
      </c>
      <c r="E28" s="32">
        <v>1</v>
      </c>
      <c r="F28" s="22">
        <v>1</v>
      </c>
      <c r="G28" s="65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39" t="s">
        <v>59</v>
      </c>
      <c r="U28" s="17">
        <v>1</v>
      </c>
      <c r="V28" s="65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2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2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5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5">
        <v>1</v>
      </c>
      <c r="CZ28" s="32">
        <v>2</v>
      </c>
      <c r="DA28" s="22">
        <v>1</v>
      </c>
      <c r="DB28" s="65">
        <v>3</v>
      </c>
      <c r="DC28" s="32">
        <v>2</v>
      </c>
      <c r="DD28" s="22">
        <v>0</v>
      </c>
      <c r="DE28" s="65">
        <v>1</v>
      </c>
      <c r="DF28" s="32">
        <v>1</v>
      </c>
      <c r="DG28" s="22">
        <v>1</v>
      </c>
      <c r="DH28" s="65">
        <v>0</v>
      </c>
      <c r="DI28" s="32"/>
      <c r="DJ28" s="22"/>
      <c r="DK28" s="65"/>
      <c r="DL28" s="32"/>
      <c r="DM28" s="22"/>
    </row>
    <row r="29" spans="1:117" x14ac:dyDescent="0.35">
      <c r="A29" s="57" t="str">
        <f>Resultat!C33</f>
        <v>B</v>
      </c>
      <c r="B29" s="59" t="str">
        <f>Resultat!E33</f>
        <v>Kroatien</v>
      </c>
      <c r="C29" s="3" t="s">
        <v>29</v>
      </c>
      <c r="D29" s="59" t="str">
        <f>Resultat!G33</f>
        <v>Italien</v>
      </c>
      <c r="E29" s="32" t="s">
        <v>59</v>
      </c>
      <c r="F29" s="22">
        <v>0</v>
      </c>
      <c r="G29" s="65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39" t="s">
        <v>59</v>
      </c>
      <c r="U29" s="17">
        <v>2</v>
      </c>
      <c r="V29" s="65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2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2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5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5">
        <v>2</v>
      </c>
      <c r="CZ29" s="32" t="s">
        <v>58</v>
      </c>
      <c r="DA29" s="22">
        <v>1</v>
      </c>
      <c r="DB29" s="65">
        <v>1</v>
      </c>
      <c r="DC29" s="32">
        <v>2</v>
      </c>
      <c r="DD29" s="22">
        <v>1</v>
      </c>
      <c r="DE29" s="65">
        <v>2</v>
      </c>
      <c r="DF29" s="32" t="s">
        <v>59</v>
      </c>
      <c r="DG29" s="22">
        <v>2</v>
      </c>
      <c r="DH29" s="65">
        <v>2</v>
      </c>
      <c r="DI29" s="32"/>
      <c r="DJ29" s="22"/>
      <c r="DK29" s="65"/>
      <c r="DL29" s="32"/>
      <c r="DM29" s="22"/>
    </row>
    <row r="30" spans="1:117" x14ac:dyDescent="0.35">
      <c r="A30" s="57" t="str">
        <f>Resultat!C34</f>
        <v>B</v>
      </c>
      <c r="B30" s="59" t="str">
        <f>Resultat!E34</f>
        <v>Albanien</v>
      </c>
      <c r="C30" s="3" t="s">
        <v>29</v>
      </c>
      <c r="D30" s="59" t="str">
        <f>Resultat!G34</f>
        <v>Spanien</v>
      </c>
      <c r="E30" s="32">
        <v>2</v>
      </c>
      <c r="F30" s="22">
        <v>0</v>
      </c>
      <c r="G30" s="65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39">
        <v>2</v>
      </c>
      <c r="U30" s="17">
        <v>0</v>
      </c>
      <c r="V30" s="65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2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2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5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5">
        <v>3</v>
      </c>
      <c r="CZ30" s="32">
        <v>2</v>
      </c>
      <c r="DA30" s="22">
        <v>0</v>
      </c>
      <c r="DB30" s="65">
        <v>2</v>
      </c>
      <c r="DC30" s="32">
        <v>2</v>
      </c>
      <c r="DD30" s="22">
        <v>0</v>
      </c>
      <c r="DE30" s="65">
        <v>2</v>
      </c>
      <c r="DF30" s="32">
        <v>2</v>
      </c>
      <c r="DG30" s="22">
        <v>1</v>
      </c>
      <c r="DH30" s="65">
        <v>3</v>
      </c>
      <c r="DI30" s="32"/>
      <c r="DJ30" s="22"/>
      <c r="DK30" s="65"/>
      <c r="DL30" s="32"/>
      <c r="DM30" s="22"/>
    </row>
    <row r="31" spans="1:117" x14ac:dyDescent="0.35">
      <c r="A31" s="57" t="str">
        <f>Resultat!C35</f>
        <v>D</v>
      </c>
      <c r="B31" s="59" t="str">
        <f>Resultat!E35</f>
        <v>Nederländerna</v>
      </c>
      <c r="C31" s="3" t="s">
        <v>29</v>
      </c>
      <c r="D31" s="59" t="str">
        <f>Resultat!G35</f>
        <v>Österrike</v>
      </c>
      <c r="E31" s="32">
        <v>1</v>
      </c>
      <c r="F31" s="22">
        <v>2</v>
      </c>
      <c r="G31" s="65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39">
        <v>1</v>
      </c>
      <c r="U31" s="17">
        <v>2</v>
      </c>
      <c r="V31" s="65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2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2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5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5">
        <v>1</v>
      </c>
      <c r="CZ31" s="32">
        <v>1</v>
      </c>
      <c r="DA31" s="22">
        <v>1</v>
      </c>
      <c r="DB31" s="65">
        <v>0</v>
      </c>
      <c r="DC31" s="32">
        <v>1</v>
      </c>
      <c r="DD31" s="22">
        <v>2</v>
      </c>
      <c r="DE31" s="65">
        <v>1</v>
      </c>
      <c r="DF31" s="32">
        <v>1</v>
      </c>
      <c r="DG31" s="22">
        <v>1</v>
      </c>
      <c r="DH31" s="65">
        <v>0</v>
      </c>
      <c r="DI31" s="32"/>
      <c r="DJ31" s="22"/>
      <c r="DK31" s="65"/>
      <c r="DL31" s="32"/>
      <c r="DM31" s="22"/>
    </row>
    <row r="32" spans="1:117" x14ac:dyDescent="0.35">
      <c r="A32" s="57" t="str">
        <f>Resultat!C36</f>
        <v>D</v>
      </c>
      <c r="B32" s="59" t="str">
        <f>Resultat!E36</f>
        <v>Frankrike</v>
      </c>
      <c r="C32" s="3" t="s">
        <v>29</v>
      </c>
      <c r="D32" s="59" t="str">
        <f>Resultat!G36</f>
        <v>Polen</v>
      </c>
      <c r="E32" s="32">
        <v>1</v>
      </c>
      <c r="F32" s="22">
        <v>2</v>
      </c>
      <c r="G32" s="65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39">
        <v>1</v>
      </c>
      <c r="U32" s="17">
        <v>2</v>
      </c>
      <c r="V32" s="65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2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2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5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5">
        <v>1</v>
      </c>
      <c r="CZ32" s="32">
        <v>1</v>
      </c>
      <c r="DA32" s="22">
        <v>2</v>
      </c>
      <c r="DB32" s="65">
        <v>0</v>
      </c>
      <c r="DC32" s="32">
        <v>1</v>
      </c>
      <c r="DD32" s="22">
        <v>4</v>
      </c>
      <c r="DE32" s="65">
        <v>0</v>
      </c>
      <c r="DF32" s="32">
        <v>1</v>
      </c>
      <c r="DG32" s="22">
        <v>3</v>
      </c>
      <c r="DH32" s="65">
        <v>0</v>
      </c>
      <c r="DI32" s="32"/>
      <c r="DJ32" s="22"/>
      <c r="DK32" s="65"/>
      <c r="DL32" s="32"/>
      <c r="DM32" s="22"/>
    </row>
    <row r="33" spans="1:117" x14ac:dyDescent="0.35">
      <c r="A33" s="57" t="str">
        <f>Resultat!C37</f>
        <v>C</v>
      </c>
      <c r="B33" s="59" t="str">
        <f>Resultat!E37</f>
        <v>England</v>
      </c>
      <c r="C33" s="3" t="s">
        <v>29</v>
      </c>
      <c r="D33" s="59" t="str">
        <f>Resultat!G37</f>
        <v>Slovenien</v>
      </c>
      <c r="E33" s="32">
        <v>1</v>
      </c>
      <c r="F33" s="22">
        <v>1</v>
      </c>
      <c r="G33" s="65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39">
        <v>1</v>
      </c>
      <c r="U33" s="17">
        <v>3</v>
      </c>
      <c r="V33" s="65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2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2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5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5">
        <v>1</v>
      </c>
      <c r="CZ33" s="32">
        <v>1</v>
      </c>
      <c r="DA33" s="22">
        <v>2</v>
      </c>
      <c r="DB33" s="65">
        <v>1</v>
      </c>
      <c r="DC33" s="32">
        <v>1</v>
      </c>
      <c r="DD33" s="22">
        <v>2</v>
      </c>
      <c r="DE33" s="65">
        <v>0</v>
      </c>
      <c r="DF33" s="32">
        <v>1</v>
      </c>
      <c r="DG33" s="22">
        <v>2</v>
      </c>
      <c r="DH33" s="65">
        <v>0</v>
      </c>
      <c r="DI33" s="32"/>
      <c r="DJ33" s="22"/>
      <c r="DK33" s="65"/>
      <c r="DL33" s="32"/>
      <c r="DM33" s="22"/>
    </row>
    <row r="34" spans="1:117" x14ac:dyDescent="0.35">
      <c r="A34" s="57" t="str">
        <f>Resultat!C38</f>
        <v>C</v>
      </c>
      <c r="B34" s="59" t="str">
        <f>Resultat!E38</f>
        <v>Danmark</v>
      </c>
      <c r="C34" s="3" t="s">
        <v>29</v>
      </c>
      <c r="D34" s="59" t="str">
        <f>Resultat!G38</f>
        <v>Serbien</v>
      </c>
      <c r="E34" s="32">
        <v>1</v>
      </c>
      <c r="F34" s="22">
        <v>2</v>
      </c>
      <c r="G34" s="65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39">
        <v>1</v>
      </c>
      <c r="U34" s="17">
        <v>4</v>
      </c>
      <c r="V34" s="65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2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2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5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5">
        <v>1</v>
      </c>
      <c r="CZ34" s="32" t="s">
        <v>58</v>
      </c>
      <c r="DA34" s="22">
        <v>1</v>
      </c>
      <c r="DB34" s="65">
        <v>1</v>
      </c>
      <c r="DC34" s="32">
        <v>2</v>
      </c>
      <c r="DD34" s="22">
        <v>1</v>
      </c>
      <c r="DE34" s="65">
        <v>2</v>
      </c>
      <c r="DF34" s="32">
        <v>1</v>
      </c>
      <c r="DG34" s="22">
        <v>1</v>
      </c>
      <c r="DH34" s="65">
        <v>0</v>
      </c>
      <c r="DI34" s="32"/>
      <c r="DJ34" s="22"/>
      <c r="DK34" s="65"/>
      <c r="DL34" s="32"/>
      <c r="DM34" s="22"/>
    </row>
    <row r="35" spans="1:117" x14ac:dyDescent="0.35">
      <c r="A35" s="57" t="str">
        <f>Resultat!C39</f>
        <v>E</v>
      </c>
      <c r="B35" s="59" t="str">
        <f>Resultat!E39</f>
        <v>Slovakien</v>
      </c>
      <c r="C35" s="3" t="s">
        <v>29</v>
      </c>
      <c r="D35" s="59" t="str">
        <f>Resultat!G39</f>
        <v>Rumänien</v>
      </c>
      <c r="E35" s="32">
        <v>1</v>
      </c>
      <c r="F35" s="22">
        <v>2</v>
      </c>
      <c r="G35" s="65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39" t="s">
        <v>59</v>
      </c>
      <c r="U35" s="17">
        <v>0</v>
      </c>
      <c r="V35" s="65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2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2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5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5">
        <v>1</v>
      </c>
      <c r="CZ35" s="32" t="s">
        <v>58</v>
      </c>
      <c r="DA35" s="22">
        <v>2</v>
      </c>
      <c r="DB35" s="65">
        <v>2</v>
      </c>
      <c r="DC35" s="32">
        <v>1</v>
      </c>
      <c r="DD35" s="22">
        <v>1</v>
      </c>
      <c r="DE35" s="65">
        <v>0</v>
      </c>
      <c r="DF35" s="32">
        <v>2</v>
      </c>
      <c r="DG35" s="22">
        <v>0</v>
      </c>
      <c r="DH35" s="65">
        <v>1</v>
      </c>
      <c r="DI35" s="32"/>
      <c r="DJ35" s="22"/>
      <c r="DK35" s="65"/>
      <c r="DL35" s="32"/>
      <c r="DM35" s="22"/>
    </row>
    <row r="36" spans="1:117" x14ac:dyDescent="0.35">
      <c r="A36" s="57" t="str">
        <f>Resultat!C40</f>
        <v>E</v>
      </c>
      <c r="B36" s="59" t="str">
        <f>Resultat!E40</f>
        <v>Ukraina</v>
      </c>
      <c r="C36" s="3" t="s">
        <v>29</v>
      </c>
      <c r="D36" s="59" t="str">
        <f>Resultat!G40</f>
        <v>Belgien</v>
      </c>
      <c r="E36" s="32">
        <v>2</v>
      </c>
      <c r="F36" s="22">
        <v>0</v>
      </c>
      <c r="G36" s="65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39">
        <v>2</v>
      </c>
      <c r="U36" s="17">
        <v>0</v>
      </c>
      <c r="V36" s="65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2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2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5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5">
        <v>3</v>
      </c>
      <c r="CZ36" s="32" t="s">
        <v>58</v>
      </c>
      <c r="DA36" s="22">
        <v>1</v>
      </c>
      <c r="DB36" s="65">
        <v>1</v>
      </c>
      <c r="DC36" s="32">
        <v>2</v>
      </c>
      <c r="DD36" s="22">
        <v>2</v>
      </c>
      <c r="DE36" s="65">
        <v>3</v>
      </c>
      <c r="DF36" s="32">
        <v>2</v>
      </c>
      <c r="DG36" s="22">
        <v>0</v>
      </c>
      <c r="DH36" s="65">
        <v>2</v>
      </c>
      <c r="DI36" s="32"/>
      <c r="DJ36" s="22"/>
      <c r="DK36" s="65"/>
      <c r="DL36" s="32"/>
      <c r="DM36" s="22"/>
    </row>
    <row r="37" spans="1:117" x14ac:dyDescent="0.35">
      <c r="A37" s="57" t="str">
        <f>Resultat!C41</f>
        <v>F</v>
      </c>
      <c r="B37" s="59" t="str">
        <f>Resultat!E41</f>
        <v>Tjeckien</v>
      </c>
      <c r="C37" s="3" t="s">
        <v>29</v>
      </c>
      <c r="D37" s="59" t="str">
        <f>Resultat!G41</f>
        <v>Turkiet</v>
      </c>
      <c r="E37" s="32" t="s">
        <v>59</v>
      </c>
      <c r="F37" s="22">
        <v>1</v>
      </c>
      <c r="G37" s="65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39">
        <v>1</v>
      </c>
      <c r="U37" s="17">
        <v>1</v>
      </c>
      <c r="V37" s="65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2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2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5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5">
        <v>1</v>
      </c>
      <c r="CZ37" s="32">
        <v>2</v>
      </c>
      <c r="DA37" s="22">
        <v>1</v>
      </c>
      <c r="DB37" s="65">
        <v>2</v>
      </c>
      <c r="DC37" s="32" t="s">
        <v>58</v>
      </c>
      <c r="DD37" s="22">
        <v>2</v>
      </c>
      <c r="DE37" s="65">
        <v>2</v>
      </c>
      <c r="DF37" s="32" t="s">
        <v>59</v>
      </c>
      <c r="DG37" s="22">
        <v>1</v>
      </c>
      <c r="DH37" s="65">
        <v>1</v>
      </c>
      <c r="DI37" s="32"/>
      <c r="DJ37" s="22"/>
      <c r="DK37" s="65"/>
      <c r="DL37" s="32"/>
      <c r="DM37" s="22"/>
    </row>
    <row r="38" spans="1:117" x14ac:dyDescent="0.35">
      <c r="A38" s="57" t="str">
        <f>Resultat!C42</f>
        <v>F</v>
      </c>
      <c r="B38" s="59" t="str">
        <f>Resultat!E42</f>
        <v>Georgien</v>
      </c>
      <c r="C38" s="3" t="s">
        <v>29</v>
      </c>
      <c r="D38" s="59" t="str">
        <f>Resultat!G42</f>
        <v>Portugal</v>
      </c>
      <c r="E38" s="32">
        <v>2</v>
      </c>
      <c r="F38" s="22">
        <v>0</v>
      </c>
      <c r="G38" s="65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39">
        <v>2</v>
      </c>
      <c r="U38" s="17">
        <v>1</v>
      </c>
      <c r="V38" s="65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2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2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5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5">
        <v>3</v>
      </c>
      <c r="CZ38" s="32">
        <v>2</v>
      </c>
      <c r="DA38" s="22">
        <v>0</v>
      </c>
      <c r="DB38" s="65">
        <v>4</v>
      </c>
      <c r="DC38" s="32">
        <v>2</v>
      </c>
      <c r="DD38" s="22">
        <v>1</v>
      </c>
      <c r="DE38" s="65">
        <v>2</v>
      </c>
      <c r="DF38" s="32">
        <v>2</v>
      </c>
      <c r="DG38" s="22">
        <v>0</v>
      </c>
      <c r="DH38" s="65">
        <v>4</v>
      </c>
      <c r="DI38" s="32"/>
      <c r="DJ38" s="22"/>
      <c r="DK38" s="65"/>
      <c r="DL38" s="32"/>
      <c r="DM38" s="22"/>
    </row>
    <row r="39" spans="1:117" x14ac:dyDescent="0.35">
      <c r="A39" s="57" t="str">
        <f>Resultat!C43</f>
        <v>8-del</v>
      </c>
      <c r="B39" s="59" t="str">
        <f>Resultat!E43</f>
        <v>2A</v>
      </c>
      <c r="C39" s="3" t="s">
        <v>29</v>
      </c>
      <c r="D39" s="59" t="str">
        <f>Resultat!G43</f>
        <v>2B</v>
      </c>
      <c r="E39" s="33">
        <v>2</v>
      </c>
      <c r="F39" s="22">
        <v>0</v>
      </c>
      <c r="G39" s="65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0">
        <v>2</v>
      </c>
      <c r="U39" s="17">
        <v>0</v>
      </c>
      <c r="V39" s="65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2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5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5">
        <v>2</v>
      </c>
      <c r="CZ39" s="33">
        <v>2</v>
      </c>
      <c r="DA39" s="22">
        <v>0</v>
      </c>
      <c r="DB39" s="65">
        <v>2</v>
      </c>
      <c r="DC39" s="33">
        <v>2</v>
      </c>
      <c r="DD39" s="22">
        <v>0</v>
      </c>
      <c r="DE39" s="65">
        <v>2</v>
      </c>
      <c r="DF39" s="33">
        <v>2</v>
      </c>
      <c r="DG39" s="22">
        <v>0</v>
      </c>
      <c r="DH39" s="65">
        <v>1</v>
      </c>
      <c r="DI39" s="33"/>
      <c r="DJ39" s="22"/>
      <c r="DK39" s="65"/>
      <c r="DL39" s="33"/>
      <c r="DM39" s="22"/>
    </row>
    <row r="40" spans="1:117" x14ac:dyDescent="0.35">
      <c r="A40" s="57" t="str">
        <f>Resultat!C44</f>
        <v>8-del</v>
      </c>
      <c r="B40" s="59" t="str">
        <f>Resultat!E44</f>
        <v>1A</v>
      </c>
      <c r="C40" s="3" t="s">
        <v>29</v>
      </c>
      <c r="D40" s="59" t="str">
        <f>Resultat!G44</f>
        <v>2C</v>
      </c>
      <c r="E40" s="33">
        <v>1</v>
      </c>
      <c r="F40" s="22">
        <v>2</v>
      </c>
      <c r="G40" s="65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0">
        <v>1</v>
      </c>
      <c r="U40" s="17">
        <v>1</v>
      </c>
      <c r="V40" s="65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2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5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5">
        <v>2</v>
      </c>
      <c r="CZ40" s="33">
        <v>1</v>
      </c>
      <c r="DA40" s="22">
        <v>4</v>
      </c>
      <c r="DB40" s="65">
        <v>1</v>
      </c>
      <c r="DC40" s="33">
        <v>1</v>
      </c>
      <c r="DD40" s="22">
        <v>3</v>
      </c>
      <c r="DE40" s="65">
        <v>0</v>
      </c>
      <c r="DF40" s="33">
        <v>2</v>
      </c>
      <c r="DG40" s="22">
        <v>2</v>
      </c>
      <c r="DH40" s="65">
        <v>1</v>
      </c>
      <c r="DI40" s="33"/>
      <c r="DJ40" s="22"/>
      <c r="DK40" s="65"/>
      <c r="DL40" s="33"/>
      <c r="DM40" s="22"/>
    </row>
    <row r="41" spans="1:117" x14ac:dyDescent="0.35">
      <c r="A41" s="57" t="str">
        <f>Resultat!C45</f>
        <v>8-del</v>
      </c>
      <c r="B41" s="59" t="str">
        <f>Resultat!E45</f>
        <v>1C</v>
      </c>
      <c r="C41" s="3" t="s">
        <v>29</v>
      </c>
      <c r="D41" s="59" t="str">
        <f>Resultat!G45</f>
        <v>3D/E/F</v>
      </c>
      <c r="E41" s="33">
        <v>1</v>
      </c>
      <c r="F41" s="22">
        <v>2</v>
      </c>
      <c r="G41" s="65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0">
        <v>1</v>
      </c>
      <c r="U41" s="17">
        <v>3</v>
      </c>
      <c r="V41" s="65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2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5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5">
        <v>0</v>
      </c>
      <c r="CZ41" s="33" t="s">
        <v>58</v>
      </c>
      <c r="DA41" s="22">
        <v>1</v>
      </c>
      <c r="DB41" s="65">
        <v>1</v>
      </c>
      <c r="DC41" s="33">
        <v>1</v>
      </c>
      <c r="DD41" s="22">
        <v>3</v>
      </c>
      <c r="DE41" s="65">
        <v>1</v>
      </c>
      <c r="DF41" s="33">
        <v>1</v>
      </c>
      <c r="DG41" s="22">
        <v>4</v>
      </c>
      <c r="DH41" s="65">
        <v>1</v>
      </c>
      <c r="DI41" s="33"/>
      <c r="DJ41" s="22"/>
      <c r="DK41" s="65"/>
      <c r="DL41" s="33"/>
      <c r="DM41" s="22"/>
    </row>
    <row r="42" spans="1:117" x14ac:dyDescent="0.35">
      <c r="A42" s="57" t="str">
        <f>Resultat!C46</f>
        <v>8-del</v>
      </c>
      <c r="B42" s="59" t="str">
        <f>Resultat!E46</f>
        <v>1B</v>
      </c>
      <c r="C42" s="3" t="s">
        <v>29</v>
      </c>
      <c r="D42" s="59" t="str">
        <f>Resultat!G46</f>
        <v>3A/D/E/F</v>
      </c>
      <c r="E42" s="33">
        <v>1</v>
      </c>
      <c r="F42" s="22">
        <v>2</v>
      </c>
      <c r="G42" s="65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0">
        <v>1</v>
      </c>
      <c r="U42" s="17">
        <v>2</v>
      </c>
      <c r="V42" s="65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2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5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5">
        <v>0</v>
      </c>
      <c r="CZ42" s="33">
        <v>1</v>
      </c>
      <c r="DA42" s="22">
        <v>2</v>
      </c>
      <c r="DB42" s="65">
        <v>1</v>
      </c>
      <c r="DC42" s="33">
        <v>1</v>
      </c>
      <c r="DD42" s="22">
        <v>2</v>
      </c>
      <c r="DE42" s="65">
        <v>1</v>
      </c>
      <c r="DF42" s="33">
        <v>1</v>
      </c>
      <c r="DG42" s="22">
        <v>2</v>
      </c>
      <c r="DH42" s="65">
        <v>0</v>
      </c>
      <c r="DI42" s="33"/>
      <c r="DJ42" s="22"/>
      <c r="DK42" s="65"/>
      <c r="DL42" s="33"/>
      <c r="DM42" s="22"/>
    </row>
    <row r="43" spans="1:117" x14ac:dyDescent="0.35">
      <c r="A43" s="57" t="str">
        <f>Resultat!C47</f>
        <v>8-del</v>
      </c>
      <c r="B43" s="59" t="str">
        <f>Resultat!E47</f>
        <v>2D</v>
      </c>
      <c r="C43" s="3" t="s">
        <v>29</v>
      </c>
      <c r="D43" s="59" t="str">
        <f>Resultat!G47</f>
        <v>2E</v>
      </c>
      <c r="E43" s="33">
        <v>1</v>
      </c>
      <c r="F43" s="22">
        <v>2</v>
      </c>
      <c r="G43" s="65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0">
        <v>1</v>
      </c>
      <c r="U43" s="17">
        <v>3</v>
      </c>
      <c r="V43" s="65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2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5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5">
        <v>1</v>
      </c>
      <c r="CZ43" s="33">
        <v>1</v>
      </c>
      <c r="DA43" s="22">
        <v>3</v>
      </c>
      <c r="DB43" s="65">
        <v>2</v>
      </c>
      <c r="DC43" s="33">
        <v>1</v>
      </c>
      <c r="DD43" s="22">
        <v>2</v>
      </c>
      <c r="DE43" s="65">
        <v>1</v>
      </c>
      <c r="DF43" s="33">
        <v>1</v>
      </c>
      <c r="DG43" s="22">
        <v>3</v>
      </c>
      <c r="DH43" s="65">
        <v>1</v>
      </c>
      <c r="DI43" s="33"/>
      <c r="DJ43" s="22"/>
      <c r="DK43" s="65"/>
      <c r="DL43" s="33"/>
      <c r="DM43" s="22"/>
    </row>
    <row r="44" spans="1:117" x14ac:dyDescent="0.35">
      <c r="A44" s="57" t="str">
        <f>Resultat!C48</f>
        <v>8-del</v>
      </c>
      <c r="B44" s="59" t="str">
        <f>Resultat!E48</f>
        <v>1F</v>
      </c>
      <c r="C44" s="3" t="s">
        <v>29</v>
      </c>
      <c r="D44" s="59" t="str">
        <f>Resultat!G48</f>
        <v>3A/B/C</v>
      </c>
      <c r="E44" s="33">
        <v>1</v>
      </c>
      <c r="F44" s="22">
        <v>1</v>
      </c>
      <c r="G44" s="65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0">
        <v>1</v>
      </c>
      <c r="U44" s="17">
        <v>4</v>
      </c>
      <c r="V44" s="65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2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5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163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5">
        <v>1</v>
      </c>
      <c r="CZ44" s="33">
        <v>1</v>
      </c>
      <c r="DA44" s="22">
        <v>2</v>
      </c>
      <c r="DB44" s="65">
        <v>0</v>
      </c>
      <c r="DC44" s="33">
        <v>1</v>
      </c>
      <c r="DD44" s="22">
        <v>3</v>
      </c>
      <c r="DE44" s="65">
        <v>1</v>
      </c>
      <c r="DF44" s="33">
        <v>1</v>
      </c>
      <c r="DG44" s="22">
        <v>2</v>
      </c>
      <c r="DH44" s="65">
        <v>0</v>
      </c>
      <c r="DI44" s="33"/>
      <c r="DJ44" s="22"/>
      <c r="DK44" s="65"/>
      <c r="DL44" s="33"/>
      <c r="DM44" s="22"/>
    </row>
    <row r="45" spans="1:117" x14ac:dyDescent="0.35">
      <c r="A45" s="57" t="str">
        <f>Resultat!C49</f>
        <v>8-del</v>
      </c>
      <c r="B45" s="59" t="str">
        <f>Resultat!E49</f>
        <v>1E</v>
      </c>
      <c r="C45" s="3" t="s">
        <v>29</v>
      </c>
      <c r="D45" s="59" t="str">
        <f>Resultat!G49</f>
        <v>3A/B/C/D</v>
      </c>
      <c r="E45" s="33">
        <v>1</v>
      </c>
      <c r="F45" s="22">
        <v>2</v>
      </c>
      <c r="G45" s="65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0">
        <v>1</v>
      </c>
      <c r="U45" s="17">
        <v>1</v>
      </c>
      <c r="V45" s="65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2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5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5">
        <v>1</v>
      </c>
      <c r="CZ45" s="33" t="s">
        <v>58</v>
      </c>
      <c r="DA45" s="22">
        <v>1</v>
      </c>
      <c r="DB45" s="65">
        <v>1</v>
      </c>
      <c r="DC45" s="33">
        <v>1</v>
      </c>
      <c r="DD45" s="22">
        <v>1</v>
      </c>
      <c r="DE45" s="65">
        <v>0</v>
      </c>
      <c r="DF45" s="33">
        <v>1</v>
      </c>
      <c r="DG45" s="22">
        <v>2</v>
      </c>
      <c r="DH45" s="65">
        <v>1</v>
      </c>
      <c r="DI45" s="33"/>
      <c r="DJ45" s="22"/>
      <c r="DK45" s="65"/>
      <c r="DL45" s="33"/>
      <c r="DM45" s="22"/>
    </row>
    <row r="46" spans="1:117" x14ac:dyDescent="0.35">
      <c r="A46" s="57" t="str">
        <f>Resultat!C50</f>
        <v>8-del</v>
      </c>
      <c r="B46" s="59" t="str">
        <f>Resultat!E50</f>
        <v>1D</v>
      </c>
      <c r="C46" s="3" t="s">
        <v>29</v>
      </c>
      <c r="D46" s="59" t="str">
        <f>Resultat!G50</f>
        <v>2F</v>
      </c>
      <c r="E46" s="33">
        <v>1</v>
      </c>
      <c r="F46" s="22">
        <v>2</v>
      </c>
      <c r="G46" s="65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0">
        <v>1</v>
      </c>
      <c r="U46" s="17">
        <v>5</v>
      </c>
      <c r="V46" s="65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2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5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5">
        <v>1</v>
      </c>
      <c r="CZ46" s="33" t="s">
        <v>58</v>
      </c>
      <c r="DA46" s="22">
        <v>1</v>
      </c>
      <c r="DB46" s="65">
        <v>1</v>
      </c>
      <c r="DC46" s="33">
        <v>1</v>
      </c>
      <c r="DD46" s="22">
        <v>3</v>
      </c>
      <c r="DE46" s="65">
        <v>0</v>
      </c>
      <c r="DF46" s="33">
        <v>1</v>
      </c>
      <c r="DG46" s="22">
        <v>4</v>
      </c>
      <c r="DH46" s="65">
        <v>1</v>
      </c>
      <c r="DI46" s="33"/>
      <c r="DJ46" s="22"/>
      <c r="DK46" s="65"/>
      <c r="DL46" s="33"/>
      <c r="DM46" s="22"/>
    </row>
    <row r="47" spans="1:117" x14ac:dyDescent="0.35">
      <c r="A47" s="57" t="str">
        <f>Resultat!C51</f>
        <v>Kvart</v>
      </c>
      <c r="B47" s="59" t="str">
        <f>Resultat!E51</f>
        <v>V39</v>
      </c>
      <c r="C47" s="3" t="s">
        <v>29</v>
      </c>
      <c r="D47" s="59" t="str">
        <f>Resultat!G51</f>
        <v>V37</v>
      </c>
      <c r="E47" s="33" t="s">
        <v>59</v>
      </c>
      <c r="F47" s="22">
        <v>1</v>
      </c>
      <c r="G47" s="65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0">
        <v>1</v>
      </c>
      <c r="U47" s="17">
        <v>2</v>
      </c>
      <c r="V47" s="65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2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5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5">
        <v>2</v>
      </c>
      <c r="CZ47" s="33">
        <v>2</v>
      </c>
      <c r="DA47" s="22">
        <v>1</v>
      </c>
      <c r="DB47" s="65">
        <v>2</v>
      </c>
      <c r="DC47" s="33">
        <v>2</v>
      </c>
      <c r="DD47" s="22">
        <v>1</v>
      </c>
      <c r="DE47" s="65">
        <v>0</v>
      </c>
      <c r="DF47" s="33">
        <v>2</v>
      </c>
      <c r="DG47" s="22">
        <v>2</v>
      </c>
      <c r="DH47" s="65">
        <v>3</v>
      </c>
      <c r="DI47" s="33"/>
      <c r="DJ47" s="22"/>
      <c r="DK47" s="65"/>
      <c r="DL47" s="33"/>
      <c r="DM47" s="22"/>
    </row>
    <row r="48" spans="1:117" x14ac:dyDescent="0.35">
      <c r="A48" s="57" t="str">
        <f>Resultat!C52</f>
        <v>Kvart</v>
      </c>
      <c r="B48" s="59" t="str">
        <f>Resultat!E52</f>
        <v>V41</v>
      </c>
      <c r="C48" s="3" t="s">
        <v>29</v>
      </c>
      <c r="D48" s="59" t="str">
        <f>Resultat!G52</f>
        <v>V42</v>
      </c>
      <c r="E48" s="33" t="s">
        <v>59</v>
      </c>
      <c r="F48" s="22">
        <v>1</v>
      </c>
      <c r="G48" s="65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0">
        <v>1</v>
      </c>
      <c r="U48" s="17">
        <v>1</v>
      </c>
      <c r="V48" s="65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2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5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5">
        <v>0</v>
      </c>
      <c r="CZ48" s="33" t="s">
        <v>58</v>
      </c>
      <c r="DA48" s="22">
        <v>1</v>
      </c>
      <c r="DB48" s="65">
        <v>1</v>
      </c>
      <c r="DC48" s="33">
        <v>1</v>
      </c>
      <c r="DD48" s="22">
        <v>3</v>
      </c>
      <c r="DE48" s="65">
        <v>1</v>
      </c>
      <c r="DF48" s="33">
        <v>2</v>
      </c>
      <c r="DG48" s="22">
        <v>2</v>
      </c>
      <c r="DH48" s="65">
        <v>3</v>
      </c>
      <c r="DI48" s="33"/>
      <c r="DJ48" s="22"/>
      <c r="DK48" s="65"/>
      <c r="DL48" s="33"/>
      <c r="DM48" s="22"/>
    </row>
    <row r="49" spans="1:117" x14ac:dyDescent="0.35">
      <c r="A49" s="57" t="str">
        <f>Resultat!C53</f>
        <v>Kvart</v>
      </c>
      <c r="B49" s="59" t="str">
        <f>Resultat!E53</f>
        <v>V40</v>
      </c>
      <c r="C49" s="3" t="s">
        <v>29</v>
      </c>
      <c r="D49" s="59" t="str">
        <f>Resultat!G53</f>
        <v>V38</v>
      </c>
      <c r="E49" s="33" t="s">
        <v>59</v>
      </c>
      <c r="F49" s="22">
        <v>1</v>
      </c>
      <c r="G49" s="65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0">
        <v>1</v>
      </c>
      <c r="U49" s="17">
        <v>2</v>
      </c>
      <c r="V49" s="65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2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5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5">
        <v>2</v>
      </c>
      <c r="CZ49" s="33" t="s">
        <v>58</v>
      </c>
      <c r="DA49" s="22">
        <v>0</v>
      </c>
      <c r="DB49" s="65">
        <v>0</v>
      </c>
      <c r="DC49" s="33">
        <v>1</v>
      </c>
      <c r="DD49" s="22">
        <v>1</v>
      </c>
      <c r="DE49" s="65">
        <v>0</v>
      </c>
      <c r="DF49" s="33">
        <v>2</v>
      </c>
      <c r="DG49" s="22">
        <v>0</v>
      </c>
      <c r="DH49" s="65">
        <v>1</v>
      </c>
      <c r="DI49" s="33"/>
      <c r="DJ49" s="22"/>
      <c r="DK49" s="65"/>
      <c r="DL49" s="33"/>
      <c r="DM49" s="22"/>
    </row>
    <row r="50" spans="1:117" x14ac:dyDescent="0.35">
      <c r="A50" s="57" t="str">
        <f>Resultat!C54</f>
        <v>Kvart</v>
      </c>
      <c r="B50" s="59" t="str">
        <f>Resultat!E54</f>
        <v>V43</v>
      </c>
      <c r="C50" s="3" t="s">
        <v>29</v>
      </c>
      <c r="D50" s="59" t="str">
        <f>Resultat!G54</f>
        <v>V44</v>
      </c>
      <c r="E50" s="33">
        <v>2</v>
      </c>
      <c r="F50" s="22">
        <v>1</v>
      </c>
      <c r="G50" s="65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0">
        <v>2</v>
      </c>
      <c r="U50" s="17">
        <v>1</v>
      </c>
      <c r="V50" s="65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2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5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5">
        <v>3</v>
      </c>
      <c r="CZ50" s="33">
        <v>2</v>
      </c>
      <c r="DA50" s="22">
        <v>0</v>
      </c>
      <c r="DB50" s="65">
        <v>2</v>
      </c>
      <c r="DC50" s="33">
        <v>2</v>
      </c>
      <c r="DD50" s="22">
        <v>1</v>
      </c>
      <c r="DE50" s="65">
        <v>2</v>
      </c>
      <c r="DF50" s="33">
        <v>2</v>
      </c>
      <c r="DG50" s="22">
        <v>0</v>
      </c>
      <c r="DH50" s="65">
        <v>1</v>
      </c>
      <c r="DI50" s="33"/>
      <c r="DJ50" s="22"/>
      <c r="DK50" s="65"/>
      <c r="DL50" s="33"/>
      <c r="DM50" s="22"/>
    </row>
    <row r="51" spans="1:117" x14ac:dyDescent="0.35">
      <c r="A51" s="57" t="str">
        <f>Resultat!C55</f>
        <v>Semi</v>
      </c>
      <c r="B51" s="59" t="str">
        <f>Resultat!E55</f>
        <v>V47</v>
      </c>
      <c r="D51" s="59" t="str">
        <f>Resultat!G55</f>
        <v>V48</v>
      </c>
      <c r="E51" s="33">
        <v>1</v>
      </c>
      <c r="F51" s="22">
        <v>2</v>
      </c>
      <c r="G51" s="65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0">
        <v>1</v>
      </c>
      <c r="U51" s="17">
        <v>2</v>
      </c>
      <c r="V51" s="65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2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5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5">
        <v>1</v>
      </c>
      <c r="CZ51" s="33">
        <v>2</v>
      </c>
      <c r="DA51" s="22">
        <v>1</v>
      </c>
      <c r="DB51" s="65">
        <v>3</v>
      </c>
      <c r="DC51" s="33">
        <v>2</v>
      </c>
      <c r="DD51" s="22">
        <v>1</v>
      </c>
      <c r="DE51" s="65">
        <v>2</v>
      </c>
      <c r="DF51" s="33">
        <v>2</v>
      </c>
      <c r="DG51" s="22">
        <v>0</v>
      </c>
      <c r="DH51" s="65">
        <v>2</v>
      </c>
      <c r="DI51" s="33"/>
      <c r="DJ51" s="22"/>
      <c r="DK51" s="65"/>
      <c r="DL51" s="33"/>
      <c r="DM51" s="22"/>
    </row>
    <row r="52" spans="1:117" x14ac:dyDescent="0.35">
      <c r="A52" s="57" t="str">
        <f>Resultat!C56</f>
        <v>Semi</v>
      </c>
      <c r="B52" s="59" t="str">
        <f>Resultat!E56</f>
        <v>V45</v>
      </c>
      <c r="D52" s="59" t="str">
        <f>Resultat!G56</f>
        <v>V46</v>
      </c>
      <c r="E52" s="33" t="s">
        <v>59</v>
      </c>
      <c r="F52" s="22">
        <v>1</v>
      </c>
      <c r="G52" s="65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0">
        <v>1</v>
      </c>
      <c r="U52" s="17">
        <v>2</v>
      </c>
      <c r="V52" s="65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2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5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5">
        <v>2</v>
      </c>
      <c r="CZ52" s="33" t="s">
        <v>58</v>
      </c>
      <c r="DA52" s="22">
        <v>1</v>
      </c>
      <c r="DB52" s="65">
        <v>1</v>
      </c>
      <c r="DC52" s="33">
        <v>2</v>
      </c>
      <c r="DD52" s="22">
        <v>1</v>
      </c>
      <c r="DE52" s="65">
        <v>2</v>
      </c>
      <c r="DF52" s="33">
        <v>1</v>
      </c>
      <c r="DG52" s="22">
        <v>2</v>
      </c>
      <c r="DH52" s="65">
        <v>1</v>
      </c>
      <c r="DI52" s="33"/>
      <c r="DJ52" s="22"/>
      <c r="DK52" s="65"/>
      <c r="DL52" s="33"/>
      <c r="DM52" s="22"/>
    </row>
    <row r="53" spans="1:117" ht="15" thickBot="1" x14ac:dyDescent="0.4">
      <c r="A53" s="57" t="str">
        <f>Resultat!C57</f>
        <v>Final</v>
      </c>
      <c r="B53" s="59" t="str">
        <f>Resultat!E57</f>
        <v>V49</v>
      </c>
      <c r="C53" s="4"/>
      <c r="D53" s="59" t="str">
        <f>Resultat!G57</f>
        <v>V50</v>
      </c>
      <c r="E53" s="33">
        <v>1</v>
      </c>
      <c r="F53" s="22">
        <v>2</v>
      </c>
      <c r="G53" s="77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0">
        <v>1</v>
      </c>
      <c r="U53" s="17">
        <v>3</v>
      </c>
      <c r="V53" s="77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3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6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7">
        <v>3</v>
      </c>
      <c r="CZ53" s="33">
        <v>2</v>
      </c>
      <c r="DA53" s="22">
        <v>1</v>
      </c>
      <c r="DB53" s="77">
        <v>3</v>
      </c>
      <c r="DC53" s="33">
        <v>1</v>
      </c>
      <c r="DD53" s="22">
        <v>3</v>
      </c>
      <c r="DE53" s="77">
        <v>1</v>
      </c>
      <c r="DF53" s="33">
        <v>1</v>
      </c>
      <c r="DG53" s="22">
        <v>2</v>
      </c>
      <c r="DH53" s="77">
        <v>1</v>
      </c>
      <c r="DI53" s="33"/>
      <c r="DJ53" s="22"/>
      <c r="DK53" s="77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49" t="s">
        <v>25</v>
      </c>
      <c r="F57" s="31"/>
      <c r="G57" s="31"/>
      <c r="H57" s="102" t="s">
        <v>7</v>
      </c>
      <c r="I57" s="31"/>
      <c r="J57" s="31"/>
      <c r="K57" s="102" t="s">
        <v>25</v>
      </c>
      <c r="L57" s="31"/>
      <c r="M57" s="31"/>
      <c r="N57" s="102" t="s">
        <v>25</v>
      </c>
      <c r="O57" s="31"/>
      <c r="P57" s="31"/>
      <c r="Q57" s="103" t="s">
        <v>25</v>
      </c>
      <c r="R57" s="31"/>
      <c r="S57" s="31"/>
      <c r="T57" s="102" t="s">
        <v>25</v>
      </c>
      <c r="U57" s="31"/>
      <c r="V57" s="31"/>
      <c r="W57" s="102" t="s">
        <v>25</v>
      </c>
      <c r="X57" s="31"/>
      <c r="Y57" s="31"/>
      <c r="Z57" s="102" t="s">
        <v>25</v>
      </c>
      <c r="AA57" s="31"/>
      <c r="AB57" s="31"/>
      <c r="AC57" s="102" t="s">
        <v>18</v>
      </c>
      <c r="AD57" s="31"/>
      <c r="AE57" s="31"/>
      <c r="AF57" s="103" t="s">
        <v>25</v>
      </c>
      <c r="AG57" s="31"/>
      <c r="AH57" s="31"/>
      <c r="AI57" s="103" t="s">
        <v>25</v>
      </c>
      <c r="AJ57" s="31"/>
      <c r="AK57" s="31"/>
      <c r="AL57" s="49" t="s">
        <v>25</v>
      </c>
      <c r="AM57" s="31"/>
      <c r="AN57" s="31"/>
      <c r="AO57" s="49" t="s">
        <v>25</v>
      </c>
      <c r="AP57" s="31"/>
      <c r="AQ57" s="31"/>
      <c r="AR57" s="49" t="s">
        <v>25</v>
      </c>
      <c r="AS57" s="31"/>
      <c r="AT57" s="31"/>
      <c r="AU57" s="49" t="s">
        <v>25</v>
      </c>
      <c r="AV57" s="31"/>
      <c r="AW57" s="31"/>
      <c r="AX57" s="49" t="s">
        <v>25</v>
      </c>
      <c r="AY57" s="31"/>
      <c r="AZ57" s="31"/>
      <c r="BA57" s="102" t="s">
        <v>125</v>
      </c>
      <c r="BB57" s="31"/>
      <c r="BC57" s="31"/>
      <c r="BD57" s="102" t="s">
        <v>25</v>
      </c>
      <c r="BE57" s="31"/>
      <c r="BF57" s="31"/>
      <c r="BG57" s="49" t="s">
        <v>25</v>
      </c>
      <c r="BH57" s="31"/>
      <c r="BI57" s="31"/>
      <c r="BJ57" s="103" t="s">
        <v>25</v>
      </c>
      <c r="BK57" s="31"/>
      <c r="BL57" s="31"/>
      <c r="BM57" s="49" t="s">
        <v>25</v>
      </c>
      <c r="BP57" s="103" t="s">
        <v>25</v>
      </c>
      <c r="BQ57" s="30"/>
      <c r="BR57" s="30"/>
      <c r="BS57" s="114" t="s">
        <v>25</v>
      </c>
      <c r="BT57" s="30"/>
      <c r="BU57" s="30"/>
      <c r="BV57" s="102" t="s">
        <v>25</v>
      </c>
      <c r="BW57" s="30"/>
      <c r="BX57" s="30"/>
      <c r="BY57" s="102" t="s">
        <v>25</v>
      </c>
      <c r="BZ57" s="30"/>
      <c r="CA57" s="30"/>
      <c r="CB57" s="49" t="s">
        <v>25</v>
      </c>
      <c r="CC57" s="30"/>
      <c r="CD57" s="30"/>
      <c r="CE57" s="120" t="s">
        <v>25</v>
      </c>
      <c r="CF57" s="30"/>
      <c r="CG57" s="30"/>
      <c r="CH57" s="102" t="s">
        <v>25</v>
      </c>
      <c r="CI57" s="30"/>
      <c r="CJ57" s="30"/>
      <c r="CK57" s="114" t="s">
        <v>25</v>
      </c>
      <c r="CL57" s="30"/>
      <c r="CM57" s="30"/>
      <c r="CN57" s="49" t="s">
        <v>25</v>
      </c>
      <c r="CO57" s="30"/>
      <c r="CP57" s="30"/>
      <c r="CQ57" s="102" t="s">
        <v>25</v>
      </c>
      <c r="CR57" s="30"/>
      <c r="CS57" s="30"/>
      <c r="CT57" s="49" t="s">
        <v>25</v>
      </c>
      <c r="CU57" s="30"/>
      <c r="CV57" s="30"/>
      <c r="CW57" s="102" t="s">
        <v>25</v>
      </c>
      <c r="CZ57" s="114" t="s">
        <v>25</v>
      </c>
      <c r="DC57" s="114" t="s">
        <v>25</v>
      </c>
      <c r="DF57" s="102" t="s">
        <v>25</v>
      </c>
    </row>
    <row r="58" spans="1:117" x14ac:dyDescent="0.35">
      <c r="A58"/>
      <c r="D58"/>
      <c r="E58" s="49" t="s">
        <v>7</v>
      </c>
      <c r="F58" s="31"/>
      <c r="G58" s="31"/>
      <c r="H58" s="102" t="s">
        <v>25</v>
      </c>
      <c r="I58" s="31"/>
      <c r="J58" s="31"/>
      <c r="K58" s="102" t="s">
        <v>7</v>
      </c>
      <c r="L58" s="31"/>
      <c r="M58" s="31"/>
      <c r="N58" s="102" t="s">
        <v>28</v>
      </c>
      <c r="O58" s="31"/>
      <c r="P58" s="31"/>
      <c r="Q58" s="103" t="s">
        <v>7</v>
      </c>
      <c r="R58" s="31"/>
      <c r="S58" s="31"/>
      <c r="T58" s="102" t="s">
        <v>7</v>
      </c>
      <c r="U58" s="31"/>
      <c r="V58" s="31"/>
      <c r="W58" s="102" t="s">
        <v>7</v>
      </c>
      <c r="X58" s="31"/>
      <c r="Y58" s="31"/>
      <c r="Z58" s="102" t="s">
        <v>7</v>
      </c>
      <c r="AA58" s="31"/>
      <c r="AB58" s="31"/>
      <c r="AC58" s="102" t="s">
        <v>25</v>
      </c>
      <c r="AD58" s="31"/>
      <c r="AE58" s="31"/>
      <c r="AF58" s="103" t="s">
        <v>7</v>
      </c>
      <c r="AG58" s="31"/>
      <c r="AH58" s="31"/>
      <c r="AI58" s="103" t="s">
        <v>18</v>
      </c>
      <c r="AJ58" s="31"/>
      <c r="AK58" s="31"/>
      <c r="AL58" s="49" t="s">
        <v>7</v>
      </c>
      <c r="AM58" s="31"/>
      <c r="AN58" s="31"/>
      <c r="AO58" s="49" t="s">
        <v>7</v>
      </c>
      <c r="AP58" s="31"/>
      <c r="AQ58" s="31"/>
      <c r="AR58" s="49" t="s">
        <v>18</v>
      </c>
      <c r="AS58" s="31"/>
      <c r="AT58" s="31"/>
      <c r="AU58" s="49" t="s">
        <v>7</v>
      </c>
      <c r="AV58" s="31"/>
      <c r="AW58" s="31"/>
      <c r="AX58" s="49" t="s">
        <v>7</v>
      </c>
      <c r="AY58" s="31"/>
      <c r="AZ58" s="31"/>
      <c r="BA58" s="102" t="s">
        <v>126</v>
      </c>
      <c r="BB58" s="31"/>
      <c r="BC58" s="31"/>
      <c r="BD58" s="102" t="s">
        <v>7</v>
      </c>
      <c r="BE58" s="31"/>
      <c r="BF58" s="31"/>
      <c r="BG58" s="49" t="s">
        <v>18</v>
      </c>
      <c r="BH58" s="31"/>
      <c r="BI58" s="31"/>
      <c r="BJ58" s="103" t="s">
        <v>18</v>
      </c>
      <c r="BK58" s="31"/>
      <c r="BL58" s="31"/>
      <c r="BM58" s="49" t="s">
        <v>28</v>
      </c>
      <c r="BN58" s="31"/>
      <c r="BO58" s="31"/>
      <c r="BP58" s="103" t="s">
        <v>7</v>
      </c>
      <c r="BQ58" s="31"/>
      <c r="BR58" s="31"/>
      <c r="BS58" s="114" t="s">
        <v>28</v>
      </c>
      <c r="BT58" s="31"/>
      <c r="BU58" s="31"/>
      <c r="BV58" s="102" t="s">
        <v>7</v>
      </c>
      <c r="BW58" s="31"/>
      <c r="BX58" s="31"/>
      <c r="BY58" s="102" t="s">
        <v>7</v>
      </c>
      <c r="BZ58" s="31"/>
      <c r="CA58" s="31"/>
      <c r="CB58" s="49" t="s">
        <v>18</v>
      </c>
      <c r="CC58" s="31"/>
      <c r="CD58" s="31"/>
      <c r="CE58" s="120" t="s">
        <v>18</v>
      </c>
      <c r="CF58" s="31"/>
      <c r="CG58" s="31"/>
      <c r="CH58" s="102" t="s">
        <v>7</v>
      </c>
      <c r="CI58" s="31"/>
      <c r="CJ58" s="31"/>
      <c r="CK58" s="114" t="s">
        <v>7</v>
      </c>
      <c r="CL58" s="31"/>
      <c r="CM58" s="31"/>
      <c r="CN58" s="49" t="s">
        <v>7</v>
      </c>
      <c r="CO58" s="31"/>
      <c r="CP58" s="31"/>
      <c r="CQ58" s="102" t="s">
        <v>7</v>
      </c>
      <c r="CR58" s="31"/>
      <c r="CS58" s="31"/>
      <c r="CT58" s="49" t="s">
        <v>7</v>
      </c>
      <c r="CU58" s="31"/>
      <c r="CV58" s="31"/>
      <c r="CW58" s="102" t="s">
        <v>7</v>
      </c>
      <c r="CZ58" s="114" t="s">
        <v>28</v>
      </c>
      <c r="DC58" s="114" t="s">
        <v>7</v>
      </c>
      <c r="DF58" s="102" t="s">
        <v>7</v>
      </c>
    </row>
    <row r="59" spans="1:117" x14ac:dyDescent="0.35">
      <c r="A59"/>
      <c r="D59"/>
      <c r="E59" s="49" t="s">
        <v>18</v>
      </c>
      <c r="F59" s="31"/>
      <c r="G59" s="31"/>
      <c r="H59" s="102" t="s">
        <v>28</v>
      </c>
      <c r="I59" s="31"/>
      <c r="J59" s="31"/>
      <c r="K59" s="102" t="s">
        <v>18</v>
      </c>
      <c r="L59" s="31"/>
      <c r="M59" s="31"/>
      <c r="N59" s="102" t="s">
        <v>7</v>
      </c>
      <c r="O59" s="31"/>
      <c r="P59" s="31"/>
      <c r="Q59" s="103" t="s">
        <v>28</v>
      </c>
      <c r="R59" s="31"/>
      <c r="S59" s="31"/>
      <c r="T59" s="102" t="s">
        <v>28</v>
      </c>
      <c r="U59" s="31"/>
      <c r="V59" s="31"/>
      <c r="W59" s="102" t="s">
        <v>18</v>
      </c>
      <c r="X59" s="31"/>
      <c r="Y59" s="31"/>
      <c r="Z59" s="102" t="s">
        <v>28</v>
      </c>
      <c r="AA59" s="31"/>
      <c r="AB59" s="31"/>
      <c r="AC59" s="102" t="s">
        <v>7</v>
      </c>
      <c r="AD59" s="31"/>
      <c r="AE59" s="31"/>
      <c r="AF59" s="103" t="s">
        <v>28</v>
      </c>
      <c r="AG59" s="31"/>
      <c r="AH59" s="31"/>
      <c r="AI59" s="103" t="s">
        <v>7</v>
      </c>
      <c r="AJ59" s="31"/>
      <c r="AK59" s="31"/>
      <c r="AL59" s="49" t="s">
        <v>18</v>
      </c>
      <c r="AM59" s="31"/>
      <c r="AN59" s="31"/>
      <c r="AO59" s="49" t="s">
        <v>28</v>
      </c>
      <c r="AP59" s="31"/>
      <c r="AQ59" s="31"/>
      <c r="AR59" s="49" t="s">
        <v>28</v>
      </c>
      <c r="AS59" s="31"/>
      <c r="AT59" s="31"/>
      <c r="AU59" s="49" t="s">
        <v>28</v>
      </c>
      <c r="AV59" s="31"/>
      <c r="AW59" s="31"/>
      <c r="AX59" s="49" t="s">
        <v>18</v>
      </c>
      <c r="AY59" s="31"/>
      <c r="AZ59" s="31"/>
      <c r="BA59" s="102" t="s">
        <v>127</v>
      </c>
      <c r="BB59" s="31"/>
      <c r="BC59" s="31"/>
      <c r="BD59" s="102" t="s">
        <v>18</v>
      </c>
      <c r="BE59" s="31"/>
      <c r="BF59" s="31"/>
      <c r="BG59" s="49" t="s">
        <v>7</v>
      </c>
      <c r="BH59" s="31"/>
      <c r="BI59" s="31"/>
      <c r="BJ59" s="103" t="s">
        <v>28</v>
      </c>
      <c r="BK59" s="31"/>
      <c r="BL59" s="31"/>
      <c r="BM59" s="49" t="s">
        <v>7</v>
      </c>
      <c r="BN59" s="31"/>
      <c r="BO59" s="31"/>
      <c r="BP59" s="103" t="s">
        <v>18</v>
      </c>
      <c r="BQ59" s="31"/>
      <c r="BR59" s="31"/>
      <c r="BS59" s="114" t="s">
        <v>7</v>
      </c>
      <c r="BT59" s="31"/>
      <c r="BU59" s="31"/>
      <c r="BV59" s="102" t="s">
        <v>28</v>
      </c>
      <c r="BW59" s="31"/>
      <c r="BX59" s="31"/>
      <c r="BY59" s="102" t="s">
        <v>18</v>
      </c>
      <c r="BZ59" s="31"/>
      <c r="CA59" s="31"/>
      <c r="CB59" s="49" t="s">
        <v>7</v>
      </c>
      <c r="CC59" s="31"/>
      <c r="CD59" s="31"/>
      <c r="CE59" s="120" t="s">
        <v>28</v>
      </c>
      <c r="CF59" s="31"/>
      <c r="CG59" s="31"/>
      <c r="CH59" s="102" t="s">
        <v>18</v>
      </c>
      <c r="CI59" s="31"/>
      <c r="CJ59" s="31"/>
      <c r="CK59" s="114" t="s">
        <v>18</v>
      </c>
      <c r="CL59" s="31"/>
      <c r="CM59" s="31"/>
      <c r="CN59" s="49" t="s">
        <v>28</v>
      </c>
      <c r="CO59" s="31"/>
      <c r="CP59" s="31"/>
      <c r="CQ59" s="102" t="s">
        <v>18</v>
      </c>
      <c r="CR59" s="31"/>
      <c r="CS59" s="31"/>
      <c r="CT59" s="49" t="s">
        <v>18</v>
      </c>
      <c r="CU59" s="31"/>
      <c r="CV59" s="31"/>
      <c r="CW59" s="102" t="s">
        <v>18</v>
      </c>
      <c r="CZ59" s="114" t="s">
        <v>7</v>
      </c>
      <c r="DC59" s="114" t="s">
        <v>28</v>
      </c>
      <c r="DF59" s="102" t="s">
        <v>18</v>
      </c>
    </row>
    <row r="60" spans="1:117" x14ac:dyDescent="0.35">
      <c r="A60"/>
      <c r="D60"/>
      <c r="E60" s="49" t="s">
        <v>28</v>
      </c>
      <c r="F60" s="31"/>
      <c r="G60" s="31"/>
      <c r="H60" s="102" t="s">
        <v>18</v>
      </c>
      <c r="I60" s="31"/>
      <c r="J60" s="31"/>
      <c r="K60" s="102" t="s">
        <v>28</v>
      </c>
      <c r="L60" s="31"/>
      <c r="M60" s="31"/>
      <c r="N60" s="102" t="s">
        <v>18</v>
      </c>
      <c r="O60" s="31"/>
      <c r="P60" s="31"/>
      <c r="Q60" s="103" t="s">
        <v>18</v>
      </c>
      <c r="R60" s="31"/>
      <c r="S60" s="31"/>
      <c r="T60" s="102" t="s">
        <v>18</v>
      </c>
      <c r="U60" s="31"/>
      <c r="V60" s="31"/>
      <c r="W60" s="102" t="s">
        <v>28</v>
      </c>
      <c r="X60" s="31"/>
      <c r="Y60" s="31"/>
      <c r="Z60" s="102" t="s">
        <v>18</v>
      </c>
      <c r="AA60" s="31"/>
      <c r="AB60" s="31"/>
      <c r="AC60" s="102" t="s">
        <v>28</v>
      </c>
      <c r="AD60" s="31"/>
      <c r="AE60" s="31"/>
      <c r="AF60" s="103" t="s">
        <v>18</v>
      </c>
      <c r="AG60" s="31"/>
      <c r="AH60" s="31"/>
      <c r="AI60" s="103" t="s">
        <v>28</v>
      </c>
      <c r="AJ60" s="31"/>
      <c r="AK60" s="31"/>
      <c r="AL60" s="49" t="s">
        <v>28</v>
      </c>
      <c r="AM60" s="31"/>
      <c r="AN60" s="31"/>
      <c r="AO60" s="49" t="s">
        <v>18</v>
      </c>
      <c r="AP60" s="31"/>
      <c r="AQ60" s="31"/>
      <c r="AR60" s="49" t="s">
        <v>7</v>
      </c>
      <c r="AS60" s="31"/>
      <c r="AT60" s="31"/>
      <c r="AU60" s="49" t="s">
        <v>18</v>
      </c>
      <c r="AV60" s="31"/>
      <c r="AW60" s="31"/>
      <c r="AX60" s="49" t="s">
        <v>28</v>
      </c>
      <c r="AY60" s="31"/>
      <c r="AZ60" s="31"/>
      <c r="BA60" s="102" t="s">
        <v>128</v>
      </c>
      <c r="BB60" s="31"/>
      <c r="BC60" s="31"/>
      <c r="BD60" s="102" t="s">
        <v>28</v>
      </c>
      <c r="BE60" s="31"/>
      <c r="BF60" s="31"/>
      <c r="BG60" s="49" t="s">
        <v>28</v>
      </c>
      <c r="BH60" s="31"/>
      <c r="BI60" s="31"/>
      <c r="BJ60" s="103" t="s">
        <v>7</v>
      </c>
      <c r="BK60" s="31"/>
      <c r="BL60" s="31"/>
      <c r="BM60" s="49" t="s">
        <v>18</v>
      </c>
      <c r="BN60" s="31"/>
      <c r="BO60" s="31"/>
      <c r="BP60" s="103" t="s">
        <v>28</v>
      </c>
      <c r="BQ60" s="31"/>
      <c r="BR60" s="31"/>
      <c r="BS60" s="114" t="s">
        <v>18</v>
      </c>
      <c r="BT60" s="31"/>
      <c r="BU60" s="31"/>
      <c r="BV60" s="102" t="s">
        <v>18</v>
      </c>
      <c r="BW60" s="31"/>
      <c r="BX60" s="31"/>
      <c r="BY60" s="102" t="s">
        <v>28</v>
      </c>
      <c r="BZ60" s="31"/>
      <c r="CA60" s="31"/>
      <c r="CB60" s="49" t="s">
        <v>28</v>
      </c>
      <c r="CC60" s="31"/>
      <c r="CD60" s="31"/>
      <c r="CE60" s="120" t="s">
        <v>7</v>
      </c>
      <c r="CF60" s="31"/>
      <c r="CG60" s="31"/>
      <c r="CH60" s="102" t="s">
        <v>28</v>
      </c>
      <c r="CI60" s="31"/>
      <c r="CJ60" s="31"/>
      <c r="CK60" s="114" t="s">
        <v>28</v>
      </c>
      <c r="CL60" s="31"/>
      <c r="CM60" s="31"/>
      <c r="CN60" s="49" t="s">
        <v>18</v>
      </c>
      <c r="CO60" s="31"/>
      <c r="CP60" s="31"/>
      <c r="CQ60" s="102" t="s">
        <v>28</v>
      </c>
      <c r="CR60" s="31"/>
      <c r="CS60" s="31"/>
      <c r="CT60" s="49" t="s">
        <v>28</v>
      </c>
      <c r="CU60" s="31"/>
      <c r="CV60" s="31"/>
      <c r="CW60" s="102" t="s">
        <v>28</v>
      </c>
      <c r="CZ60" s="114" t="s">
        <v>18</v>
      </c>
      <c r="DC60" s="114" t="s">
        <v>18</v>
      </c>
      <c r="DF60" s="102" t="s">
        <v>28</v>
      </c>
    </row>
    <row r="61" spans="1:117" x14ac:dyDescent="0.35">
      <c r="A61"/>
      <c r="D61"/>
      <c r="E61" s="31"/>
      <c r="F61" s="31"/>
      <c r="G61" s="31"/>
      <c r="H61" s="90"/>
      <c r="I61" s="31"/>
      <c r="J61" s="31"/>
      <c r="K61" s="90"/>
      <c r="L61" s="31"/>
      <c r="M61" s="31"/>
      <c r="N61" s="90"/>
      <c r="O61" s="31"/>
      <c r="P61" s="31"/>
      <c r="Q61" s="104"/>
      <c r="R61" s="31"/>
      <c r="S61" s="31"/>
      <c r="T61" s="90"/>
      <c r="U61" s="31"/>
      <c r="V61" s="31"/>
      <c r="W61" s="90"/>
      <c r="X61" s="31"/>
      <c r="Y61" s="31"/>
      <c r="Z61" s="90"/>
      <c r="AA61" s="31"/>
      <c r="AB61" s="31"/>
      <c r="AC61" s="90"/>
      <c r="AD61" s="31"/>
      <c r="AE61" s="31"/>
      <c r="AF61" s="104"/>
      <c r="AG61" s="31"/>
      <c r="AH61" s="31"/>
      <c r="AI61" s="104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0"/>
      <c r="BB61" s="31"/>
      <c r="BC61" s="31"/>
      <c r="BD61" s="90"/>
      <c r="BE61" s="31"/>
      <c r="BF61" s="31"/>
      <c r="BG61" s="31"/>
      <c r="BH61" s="31"/>
      <c r="BI61" s="31"/>
      <c r="BJ61" s="104"/>
      <c r="BK61" s="31"/>
      <c r="BL61" s="31"/>
      <c r="BM61" s="31"/>
      <c r="BN61" s="31"/>
      <c r="BO61" s="31"/>
      <c r="BP61" s="104"/>
      <c r="BQ61" s="31"/>
      <c r="BR61" s="31"/>
      <c r="BS61" s="115"/>
      <c r="BT61" s="31"/>
      <c r="BU61" s="31"/>
      <c r="BV61" s="90"/>
      <c r="BW61" s="31"/>
      <c r="BX61" s="31"/>
      <c r="BY61" s="90"/>
      <c r="BZ61" s="31"/>
      <c r="CA61" s="31"/>
      <c r="CB61" s="31"/>
      <c r="CC61" s="31"/>
      <c r="CD61" s="31"/>
      <c r="CE61" s="121"/>
      <c r="CF61" s="31"/>
      <c r="CG61" s="31"/>
      <c r="CH61" s="90"/>
      <c r="CI61" s="31"/>
      <c r="CJ61" s="31"/>
      <c r="CK61" s="115"/>
      <c r="CL61" s="31"/>
      <c r="CM61" s="31"/>
      <c r="CN61" s="31"/>
      <c r="CO61" s="31"/>
      <c r="CP61" s="31"/>
      <c r="CQ61" s="90"/>
      <c r="CR61" s="31"/>
      <c r="CS61" s="31"/>
      <c r="CT61" s="31"/>
      <c r="CU61" s="31"/>
      <c r="CV61" s="31"/>
      <c r="CW61" s="90"/>
      <c r="CZ61" s="115"/>
      <c r="DC61" s="115"/>
      <c r="DF61" s="90"/>
    </row>
    <row r="62" spans="1:117" x14ac:dyDescent="0.35">
      <c r="A62"/>
      <c r="D62"/>
      <c r="E62" s="30" t="s">
        <v>53</v>
      </c>
      <c r="H62" s="91" t="s">
        <v>53</v>
      </c>
      <c r="K62" s="91" t="s">
        <v>53</v>
      </c>
      <c r="N62" s="91" t="s">
        <v>53</v>
      </c>
      <c r="Q62" s="105" t="s">
        <v>53</v>
      </c>
      <c r="T62" s="91" t="s">
        <v>53</v>
      </c>
      <c r="W62" s="91" t="s">
        <v>53</v>
      </c>
      <c r="Z62" s="91" t="s">
        <v>53</v>
      </c>
      <c r="AC62" s="91" t="s">
        <v>53</v>
      </c>
      <c r="AF62" s="105" t="s">
        <v>53</v>
      </c>
      <c r="AI62" s="105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1" t="s">
        <v>53</v>
      </c>
      <c r="BD62" s="91" t="s">
        <v>53</v>
      </c>
      <c r="BG62" s="30" t="s">
        <v>53</v>
      </c>
      <c r="BJ62" s="105" t="s">
        <v>53</v>
      </c>
      <c r="BM62" s="30" t="s">
        <v>53</v>
      </c>
      <c r="BN62" s="31"/>
      <c r="BO62" s="31"/>
      <c r="BP62" s="105" t="s">
        <v>53</v>
      </c>
      <c r="BQ62" s="31"/>
      <c r="BR62" s="31"/>
      <c r="BS62" s="116" t="s">
        <v>53</v>
      </c>
      <c r="BT62" s="31"/>
      <c r="BU62" s="31"/>
      <c r="BV62" s="91" t="s">
        <v>53</v>
      </c>
      <c r="BW62" s="31"/>
      <c r="BX62" s="31"/>
      <c r="BY62" s="91" t="s">
        <v>53</v>
      </c>
      <c r="BZ62" s="31"/>
      <c r="CA62" s="31"/>
      <c r="CB62" s="30" t="s">
        <v>53</v>
      </c>
      <c r="CC62" s="31"/>
      <c r="CD62" s="31"/>
      <c r="CE62" s="122" t="s">
        <v>53</v>
      </c>
      <c r="CF62" s="31"/>
      <c r="CG62" s="31"/>
      <c r="CH62" s="91" t="s">
        <v>53</v>
      </c>
      <c r="CI62" s="31"/>
      <c r="CJ62" s="31"/>
      <c r="CK62" s="116" t="s">
        <v>53</v>
      </c>
      <c r="CL62" s="31"/>
      <c r="CM62" s="31"/>
      <c r="CN62" s="30" t="s">
        <v>53</v>
      </c>
      <c r="CO62" s="31"/>
      <c r="CP62" s="31"/>
      <c r="CQ62" s="91" t="s">
        <v>53</v>
      </c>
      <c r="CR62" s="31"/>
      <c r="CS62" s="31"/>
      <c r="CT62" s="30" t="s">
        <v>53</v>
      </c>
      <c r="CU62" s="31"/>
      <c r="CV62" s="31"/>
      <c r="CW62" s="91" t="s">
        <v>53</v>
      </c>
      <c r="CZ62" s="116" t="s">
        <v>53</v>
      </c>
      <c r="DC62" s="116" t="s">
        <v>53</v>
      </c>
      <c r="DF62" s="91" t="s">
        <v>53</v>
      </c>
    </row>
    <row r="63" spans="1:117" x14ac:dyDescent="0.35">
      <c r="A63"/>
      <c r="D63" t="s">
        <v>80</v>
      </c>
      <c r="E63" s="49" t="s">
        <v>21</v>
      </c>
      <c r="F63" s="31"/>
      <c r="G63" s="31"/>
      <c r="H63" s="102" t="s">
        <v>21</v>
      </c>
      <c r="I63" s="31"/>
      <c r="J63" s="31"/>
      <c r="K63" s="102" t="s">
        <v>21</v>
      </c>
      <c r="L63" s="31"/>
      <c r="M63" s="31"/>
      <c r="N63" s="102" t="s">
        <v>11</v>
      </c>
      <c r="O63" s="31"/>
      <c r="P63" s="31"/>
      <c r="Q63" s="103" t="s">
        <v>21</v>
      </c>
      <c r="R63" s="31"/>
      <c r="S63" s="31"/>
      <c r="T63" s="102" t="s">
        <v>5</v>
      </c>
      <c r="U63" s="31"/>
      <c r="V63" s="31"/>
      <c r="W63" s="102" t="s">
        <v>21</v>
      </c>
      <c r="X63" s="31"/>
      <c r="Y63" s="31"/>
      <c r="Z63" s="102" t="s">
        <v>11</v>
      </c>
      <c r="AA63" s="31"/>
      <c r="AB63" s="31"/>
      <c r="AC63" s="102" t="s">
        <v>21</v>
      </c>
      <c r="AD63" s="31"/>
      <c r="AE63" s="31"/>
      <c r="AF63" s="103" t="s">
        <v>21</v>
      </c>
      <c r="AG63" s="31"/>
      <c r="AH63" s="31"/>
      <c r="AI63" s="103" t="s">
        <v>21</v>
      </c>
      <c r="AJ63" s="31"/>
      <c r="AK63" s="31"/>
      <c r="AL63" s="49" t="s">
        <v>21</v>
      </c>
      <c r="AM63" s="31"/>
      <c r="AN63" s="31"/>
      <c r="AO63" s="49" t="s">
        <v>21</v>
      </c>
      <c r="AP63" s="31"/>
      <c r="AQ63" s="31"/>
      <c r="AR63" s="49" t="s">
        <v>21</v>
      </c>
      <c r="AS63" s="31"/>
      <c r="AT63" s="31"/>
      <c r="AU63" s="49" t="s">
        <v>21</v>
      </c>
      <c r="AV63" s="31"/>
      <c r="AW63" s="31"/>
      <c r="AX63" s="49" t="s">
        <v>21</v>
      </c>
      <c r="AY63" s="31"/>
      <c r="AZ63" s="31"/>
      <c r="BA63" s="102" t="s">
        <v>129</v>
      </c>
      <c r="BB63" s="31"/>
      <c r="BC63" s="31"/>
      <c r="BD63" s="102" t="s">
        <v>21</v>
      </c>
      <c r="BE63" s="31"/>
      <c r="BF63" s="31"/>
      <c r="BG63" s="49" t="s">
        <v>21</v>
      </c>
      <c r="BH63" s="31"/>
      <c r="BI63" s="31"/>
      <c r="BJ63" s="103" t="s">
        <v>5</v>
      </c>
      <c r="BK63" s="31"/>
      <c r="BL63" s="31"/>
      <c r="BM63" s="49" t="s">
        <v>21</v>
      </c>
      <c r="BP63" s="103" t="s">
        <v>5</v>
      </c>
      <c r="BQ63" s="30"/>
      <c r="BR63" s="30"/>
      <c r="BS63" s="114" t="s">
        <v>5</v>
      </c>
      <c r="BT63" s="30"/>
      <c r="BU63" s="30"/>
      <c r="BV63" s="102" t="s">
        <v>21</v>
      </c>
      <c r="BW63" s="30"/>
      <c r="BX63" s="30"/>
      <c r="BY63" s="102" t="s">
        <v>5</v>
      </c>
      <c r="BZ63" s="30"/>
      <c r="CA63" s="30"/>
      <c r="CB63" s="49" t="s">
        <v>21</v>
      </c>
      <c r="CC63" s="30"/>
      <c r="CD63" s="30"/>
      <c r="CE63" s="120" t="s">
        <v>21</v>
      </c>
      <c r="CF63" s="30"/>
      <c r="CG63" s="30"/>
      <c r="CH63" s="102" t="s">
        <v>5</v>
      </c>
      <c r="CI63" s="30"/>
      <c r="CJ63" s="30"/>
      <c r="CK63" s="114" t="s">
        <v>21</v>
      </c>
      <c r="CL63" s="30"/>
      <c r="CM63" s="30"/>
      <c r="CN63" s="49" t="s">
        <v>21</v>
      </c>
      <c r="CO63" s="30"/>
      <c r="CP63" s="30"/>
      <c r="CQ63" s="102" t="s">
        <v>5</v>
      </c>
      <c r="CR63" s="30"/>
      <c r="CS63" s="30"/>
      <c r="CT63" s="49" t="s">
        <v>5</v>
      </c>
      <c r="CU63" s="30"/>
      <c r="CV63" s="30"/>
      <c r="CW63" s="102" t="s">
        <v>21</v>
      </c>
      <c r="CZ63" s="114" t="s">
        <v>5</v>
      </c>
      <c r="DC63" s="114" t="s">
        <v>21</v>
      </c>
      <c r="DF63" s="102" t="s">
        <v>5</v>
      </c>
    </row>
    <row r="64" spans="1:117" x14ac:dyDescent="0.35">
      <c r="A64"/>
      <c r="D64"/>
      <c r="E64" s="49" t="s">
        <v>11</v>
      </c>
      <c r="F64" s="31"/>
      <c r="G64" s="31"/>
      <c r="H64" s="102" t="s">
        <v>11</v>
      </c>
      <c r="I64" s="31"/>
      <c r="J64" s="31"/>
      <c r="K64" s="102" t="s">
        <v>5</v>
      </c>
      <c r="L64" s="31"/>
      <c r="M64" s="31"/>
      <c r="N64" s="102" t="s">
        <v>21</v>
      </c>
      <c r="O64" s="31"/>
      <c r="P64" s="31"/>
      <c r="Q64" s="103" t="s">
        <v>5</v>
      </c>
      <c r="R64" s="31"/>
      <c r="S64" s="31"/>
      <c r="T64" s="102" t="s">
        <v>21</v>
      </c>
      <c r="U64" s="31"/>
      <c r="V64" s="31"/>
      <c r="W64" s="102" t="s">
        <v>5</v>
      </c>
      <c r="X64" s="31"/>
      <c r="Y64" s="31"/>
      <c r="Z64" s="102" t="s">
        <v>21</v>
      </c>
      <c r="AA64" s="31"/>
      <c r="AB64" s="31"/>
      <c r="AC64" s="102" t="s">
        <v>5</v>
      </c>
      <c r="AD64" s="31"/>
      <c r="AE64" s="31"/>
      <c r="AF64" s="103" t="s">
        <v>5</v>
      </c>
      <c r="AG64" s="31"/>
      <c r="AH64" s="31"/>
      <c r="AI64" s="103" t="s">
        <v>11</v>
      </c>
      <c r="AJ64" s="31"/>
      <c r="AK64" s="31"/>
      <c r="AL64" s="49" t="s">
        <v>11</v>
      </c>
      <c r="AM64" s="31"/>
      <c r="AN64" s="31"/>
      <c r="AO64" s="49" t="s">
        <v>5</v>
      </c>
      <c r="AP64" s="31"/>
      <c r="AQ64" s="31"/>
      <c r="AR64" s="49" t="s">
        <v>5</v>
      </c>
      <c r="AS64" s="31"/>
      <c r="AT64" s="31"/>
      <c r="AU64" s="49" t="s">
        <v>11</v>
      </c>
      <c r="AV64" s="31"/>
      <c r="AW64" s="31"/>
      <c r="AX64" s="49" t="s">
        <v>11</v>
      </c>
      <c r="AY64" s="31"/>
      <c r="AZ64" s="31"/>
      <c r="BA64" s="102" t="s">
        <v>130</v>
      </c>
      <c r="BB64" s="31"/>
      <c r="BC64" s="31"/>
      <c r="BD64" s="102" t="s">
        <v>11</v>
      </c>
      <c r="BE64" s="31"/>
      <c r="BF64" s="31"/>
      <c r="BG64" s="49" t="s">
        <v>5</v>
      </c>
      <c r="BH64" s="31"/>
      <c r="BI64" s="31"/>
      <c r="BJ64" s="103" t="s">
        <v>21</v>
      </c>
      <c r="BK64" s="31"/>
      <c r="BL64" s="31"/>
      <c r="BM64" s="49" t="s">
        <v>5</v>
      </c>
      <c r="BN64" s="31"/>
      <c r="BO64" s="31"/>
      <c r="BP64" s="103" t="s">
        <v>11</v>
      </c>
      <c r="BQ64" s="31"/>
      <c r="BR64" s="31"/>
      <c r="BS64" s="114" t="s">
        <v>21</v>
      </c>
      <c r="BT64" s="31"/>
      <c r="BU64" s="31"/>
      <c r="BV64" s="102" t="s">
        <v>5</v>
      </c>
      <c r="BW64" s="31"/>
      <c r="BX64" s="31"/>
      <c r="BY64" s="102" t="s">
        <v>21</v>
      </c>
      <c r="BZ64" s="31"/>
      <c r="CA64" s="31"/>
      <c r="CB64" s="49" t="s">
        <v>11</v>
      </c>
      <c r="CC64" s="31"/>
      <c r="CD64" s="31"/>
      <c r="CE64" s="120" t="s">
        <v>5</v>
      </c>
      <c r="CF64" s="31"/>
      <c r="CG64" s="31"/>
      <c r="CH64" s="102" t="s">
        <v>21</v>
      </c>
      <c r="CI64" s="31"/>
      <c r="CJ64" s="31"/>
      <c r="CK64" s="114" t="s">
        <v>5</v>
      </c>
      <c r="CL64" s="31"/>
      <c r="CM64" s="31"/>
      <c r="CN64" s="49" t="s">
        <v>5</v>
      </c>
      <c r="CO64" s="31"/>
      <c r="CP64" s="31"/>
      <c r="CQ64" s="102" t="s">
        <v>11</v>
      </c>
      <c r="CR64" s="31"/>
      <c r="CS64" s="31"/>
      <c r="CT64" s="49" t="s">
        <v>21</v>
      </c>
      <c r="CU64" s="31"/>
      <c r="CV64" s="31"/>
      <c r="CW64" s="102" t="s">
        <v>11</v>
      </c>
      <c r="CZ64" s="114" t="s">
        <v>11</v>
      </c>
      <c r="DC64" s="114" t="s">
        <v>5</v>
      </c>
      <c r="DF64" s="102" t="s">
        <v>21</v>
      </c>
    </row>
    <row r="65" spans="1:110" x14ac:dyDescent="0.35">
      <c r="A65"/>
      <c r="D65"/>
      <c r="E65" s="49" t="s">
        <v>5</v>
      </c>
      <c r="F65" s="31"/>
      <c r="G65" s="31"/>
      <c r="H65" s="102" t="s">
        <v>5</v>
      </c>
      <c r="I65" s="31"/>
      <c r="J65" s="31"/>
      <c r="K65" s="102" t="s">
        <v>11</v>
      </c>
      <c r="L65" s="31"/>
      <c r="M65" s="31"/>
      <c r="N65" s="102" t="s">
        <v>5</v>
      </c>
      <c r="O65" s="31"/>
      <c r="P65" s="31"/>
      <c r="Q65" s="103" t="s">
        <v>11</v>
      </c>
      <c r="R65" s="31"/>
      <c r="S65" s="31"/>
      <c r="T65" s="102" t="s">
        <v>11</v>
      </c>
      <c r="U65" s="31"/>
      <c r="V65" s="31"/>
      <c r="W65" s="102" t="s">
        <v>11</v>
      </c>
      <c r="X65" s="31"/>
      <c r="Y65" s="31"/>
      <c r="Z65" s="102" t="s">
        <v>5</v>
      </c>
      <c r="AA65" s="31"/>
      <c r="AB65" s="31"/>
      <c r="AC65" s="102" t="s">
        <v>11</v>
      </c>
      <c r="AD65" s="31"/>
      <c r="AE65" s="31"/>
      <c r="AF65" s="103" t="s">
        <v>11</v>
      </c>
      <c r="AG65" s="31"/>
      <c r="AH65" s="31"/>
      <c r="AI65" s="103" t="s">
        <v>5</v>
      </c>
      <c r="AJ65" s="31"/>
      <c r="AK65" s="31"/>
      <c r="AL65" s="49" t="s">
        <v>5</v>
      </c>
      <c r="AM65" s="31"/>
      <c r="AN65" s="31"/>
      <c r="AO65" s="49" t="s">
        <v>11</v>
      </c>
      <c r="AP65" s="31"/>
      <c r="AQ65" s="31"/>
      <c r="AR65" s="49" t="s">
        <v>11</v>
      </c>
      <c r="AS65" s="31"/>
      <c r="AT65" s="31"/>
      <c r="AU65" s="49" t="s">
        <v>5</v>
      </c>
      <c r="AV65" s="31"/>
      <c r="AW65" s="31"/>
      <c r="AX65" s="49" t="s">
        <v>5</v>
      </c>
      <c r="AY65" s="31"/>
      <c r="AZ65" s="31"/>
      <c r="BA65" s="102" t="s">
        <v>131</v>
      </c>
      <c r="BB65" s="31"/>
      <c r="BC65" s="31"/>
      <c r="BD65" s="102" t="s">
        <v>5</v>
      </c>
      <c r="BE65" s="31"/>
      <c r="BF65" s="31"/>
      <c r="BG65" s="49" t="s">
        <v>11</v>
      </c>
      <c r="BH65" s="31"/>
      <c r="BI65" s="31"/>
      <c r="BJ65" s="103" t="s">
        <v>89</v>
      </c>
      <c r="BK65" s="31"/>
      <c r="BL65" s="31"/>
      <c r="BM65" s="49" t="s">
        <v>11</v>
      </c>
      <c r="BN65" s="31"/>
      <c r="BO65" s="31"/>
      <c r="BP65" s="103" t="s">
        <v>21</v>
      </c>
      <c r="BQ65" s="31"/>
      <c r="BR65" s="31"/>
      <c r="BS65" s="114" t="s">
        <v>11</v>
      </c>
      <c r="BT65" s="31"/>
      <c r="BU65" s="31"/>
      <c r="BV65" s="102" t="s">
        <v>11</v>
      </c>
      <c r="BW65" s="31"/>
      <c r="BX65" s="31"/>
      <c r="BY65" s="102" t="s">
        <v>11</v>
      </c>
      <c r="BZ65" s="31"/>
      <c r="CA65" s="31"/>
      <c r="CB65" s="49" t="s">
        <v>5</v>
      </c>
      <c r="CC65" s="31"/>
      <c r="CD65" s="31"/>
      <c r="CE65" s="120" t="s">
        <v>11</v>
      </c>
      <c r="CF65" s="31"/>
      <c r="CG65" s="31"/>
      <c r="CH65" s="102" t="s">
        <v>11</v>
      </c>
      <c r="CI65" s="31"/>
      <c r="CJ65" s="31"/>
      <c r="CK65" s="114" t="s">
        <v>11</v>
      </c>
      <c r="CL65" s="31"/>
      <c r="CM65" s="31"/>
      <c r="CN65" s="49" t="s">
        <v>11</v>
      </c>
      <c r="CO65" s="31"/>
      <c r="CP65" s="31"/>
      <c r="CQ65" s="102" t="s">
        <v>21</v>
      </c>
      <c r="CR65" s="31"/>
      <c r="CS65" s="31"/>
      <c r="CT65" s="49" t="s">
        <v>11</v>
      </c>
      <c r="CU65" s="31"/>
      <c r="CV65" s="31"/>
      <c r="CW65" s="102" t="s">
        <v>5</v>
      </c>
      <c r="CZ65" s="114" t="s">
        <v>21</v>
      </c>
      <c r="DC65" s="114" t="s">
        <v>170</v>
      </c>
      <c r="DF65" s="102" t="s">
        <v>11</v>
      </c>
    </row>
    <row r="66" spans="1:110" x14ac:dyDescent="0.35">
      <c r="A66"/>
      <c r="D66"/>
      <c r="E66" s="49" t="s">
        <v>89</v>
      </c>
      <c r="F66" s="31"/>
      <c r="G66" s="31"/>
      <c r="H66" s="102" t="s">
        <v>89</v>
      </c>
      <c r="I66" s="31"/>
      <c r="J66" s="31"/>
      <c r="K66" s="102" t="s">
        <v>89</v>
      </c>
      <c r="L66" s="31"/>
      <c r="M66" s="31"/>
      <c r="N66" s="102" t="s">
        <v>89</v>
      </c>
      <c r="O66" s="31"/>
      <c r="P66" s="31"/>
      <c r="Q66" s="103" t="s">
        <v>89</v>
      </c>
      <c r="R66" s="31"/>
      <c r="S66" s="31"/>
      <c r="T66" s="102" t="s">
        <v>89</v>
      </c>
      <c r="U66" s="31"/>
      <c r="V66" s="31"/>
      <c r="W66" s="102" t="s">
        <v>89</v>
      </c>
      <c r="X66" s="31"/>
      <c r="Y66" s="31"/>
      <c r="Z66" s="102" t="s">
        <v>89</v>
      </c>
      <c r="AA66" s="31"/>
      <c r="AB66" s="31"/>
      <c r="AC66" s="102" t="s">
        <v>89</v>
      </c>
      <c r="AD66" s="31"/>
      <c r="AE66" s="31"/>
      <c r="AF66" s="103" t="s">
        <v>89</v>
      </c>
      <c r="AG66" s="31"/>
      <c r="AH66" s="31"/>
      <c r="AI66" s="103" t="s">
        <v>89</v>
      </c>
      <c r="AJ66" s="31"/>
      <c r="AK66" s="31"/>
      <c r="AL66" s="49" t="s">
        <v>89</v>
      </c>
      <c r="AM66" s="31"/>
      <c r="AN66" s="31"/>
      <c r="AO66" s="49" t="s">
        <v>89</v>
      </c>
      <c r="AP66" s="31"/>
      <c r="AQ66" s="31"/>
      <c r="AR66" s="49" t="s">
        <v>89</v>
      </c>
      <c r="AS66" s="31"/>
      <c r="AT66" s="31"/>
      <c r="AU66" s="49" t="s">
        <v>89</v>
      </c>
      <c r="AV66" s="31"/>
      <c r="AW66" s="31"/>
      <c r="AX66" s="49" t="s">
        <v>89</v>
      </c>
      <c r="AY66" s="31"/>
      <c r="AZ66" s="31"/>
      <c r="BA66" s="102" t="s">
        <v>132</v>
      </c>
      <c r="BB66" s="31"/>
      <c r="BC66" s="31"/>
      <c r="BD66" s="102" t="s">
        <v>89</v>
      </c>
      <c r="BE66" s="31"/>
      <c r="BF66" s="31"/>
      <c r="BG66" s="49" t="s">
        <v>89</v>
      </c>
      <c r="BH66" s="31"/>
      <c r="BI66" s="31"/>
      <c r="BJ66" s="103" t="s">
        <v>11</v>
      </c>
      <c r="BK66" s="31"/>
      <c r="BL66" s="31"/>
      <c r="BM66" s="49" t="s">
        <v>89</v>
      </c>
      <c r="BN66" s="31"/>
      <c r="BO66" s="31"/>
      <c r="BP66" s="103" t="s">
        <v>89</v>
      </c>
      <c r="BQ66" s="31"/>
      <c r="BR66" s="31"/>
      <c r="BS66" s="114" t="s">
        <v>89</v>
      </c>
      <c r="BT66" s="31"/>
      <c r="BU66" s="31"/>
      <c r="BV66" s="102" t="s">
        <v>89</v>
      </c>
      <c r="BW66" s="31"/>
      <c r="BX66" s="31"/>
      <c r="BY66" s="102" t="s">
        <v>89</v>
      </c>
      <c r="BZ66" s="31"/>
      <c r="CA66" s="31"/>
      <c r="CB66" s="49" t="s">
        <v>89</v>
      </c>
      <c r="CC66" s="31"/>
      <c r="CD66" s="31"/>
      <c r="CE66" s="120" t="s">
        <v>89</v>
      </c>
      <c r="CF66" s="31"/>
      <c r="CG66" s="31"/>
      <c r="CH66" s="102" t="s">
        <v>89</v>
      </c>
      <c r="CI66" s="31"/>
      <c r="CJ66" s="31"/>
      <c r="CK66" s="114" t="s">
        <v>89</v>
      </c>
      <c r="CL66" s="31"/>
      <c r="CM66" s="31"/>
      <c r="CN66" s="49" t="s">
        <v>89</v>
      </c>
      <c r="CO66" s="31"/>
      <c r="CP66" s="31"/>
      <c r="CQ66" s="102" t="s">
        <v>89</v>
      </c>
      <c r="CR66" s="31"/>
      <c r="CS66" s="31"/>
      <c r="CT66" s="49" t="s">
        <v>89</v>
      </c>
      <c r="CU66" s="31"/>
      <c r="CV66" s="31"/>
      <c r="CW66" s="102" t="s">
        <v>89</v>
      </c>
      <c r="CZ66" s="114" t="s">
        <v>89</v>
      </c>
      <c r="DC66" s="114" t="s">
        <v>89</v>
      </c>
      <c r="DF66" s="102" t="s">
        <v>89</v>
      </c>
    </row>
    <row r="67" spans="1:110" x14ac:dyDescent="0.35">
      <c r="A67"/>
      <c r="D67"/>
      <c r="E67" s="31"/>
      <c r="F67" s="31"/>
      <c r="G67" s="31"/>
      <c r="H67" s="90"/>
      <c r="I67" s="31"/>
      <c r="J67" s="31"/>
      <c r="K67" s="90"/>
      <c r="L67" s="31"/>
      <c r="M67" s="31"/>
      <c r="N67" s="90"/>
      <c r="O67" s="31"/>
      <c r="P67" s="31"/>
      <c r="Q67" s="104"/>
      <c r="R67" s="31"/>
      <c r="S67" s="31"/>
      <c r="T67" s="90"/>
      <c r="U67" s="31"/>
      <c r="V67" s="31"/>
      <c r="W67" s="90"/>
      <c r="X67" s="31"/>
      <c r="Y67" s="31"/>
      <c r="Z67" s="90"/>
      <c r="AA67" s="31"/>
      <c r="AB67" s="31"/>
      <c r="AC67" s="90"/>
      <c r="AD67" s="31"/>
      <c r="AE67" s="31"/>
      <c r="AF67" s="104"/>
      <c r="AG67" s="31"/>
      <c r="AH67" s="31"/>
      <c r="AI67" s="104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0"/>
      <c r="BB67" s="31"/>
      <c r="BC67" s="31"/>
      <c r="BD67" s="90"/>
      <c r="BE67" s="31"/>
      <c r="BF67" s="31"/>
      <c r="BG67" s="31"/>
      <c r="BH67" s="31"/>
      <c r="BI67" s="31"/>
      <c r="BJ67" s="104"/>
      <c r="BK67" s="31"/>
      <c r="BL67" s="31"/>
      <c r="BM67" s="31"/>
      <c r="BN67" s="31"/>
      <c r="BO67" s="31"/>
      <c r="BP67" s="104"/>
      <c r="BQ67" s="31"/>
      <c r="BR67" s="31"/>
      <c r="BS67" s="115"/>
      <c r="BT67" s="31"/>
      <c r="BU67" s="31"/>
      <c r="BV67" s="90"/>
      <c r="BW67" s="31"/>
      <c r="BX67" s="31"/>
      <c r="BY67" s="90"/>
      <c r="BZ67" s="31"/>
      <c r="CA67" s="31"/>
      <c r="CB67" s="31"/>
      <c r="CC67" s="31"/>
      <c r="CD67" s="31"/>
      <c r="CE67" s="121"/>
      <c r="CF67" s="31"/>
      <c r="CG67" s="31"/>
      <c r="CH67" s="90"/>
      <c r="CI67" s="31"/>
      <c r="CJ67" s="31"/>
      <c r="CK67" s="115"/>
      <c r="CL67" s="31"/>
      <c r="CM67" s="31"/>
      <c r="CN67" s="31"/>
      <c r="CO67" s="31"/>
      <c r="CP67" s="31"/>
      <c r="CQ67" s="90"/>
      <c r="CR67" s="31"/>
      <c r="CS67" s="31"/>
      <c r="CT67" s="31"/>
      <c r="CU67" s="31"/>
      <c r="CV67" s="31"/>
      <c r="CW67" s="90"/>
      <c r="CZ67" s="115"/>
      <c r="DC67" s="115"/>
      <c r="DF67" s="90"/>
    </row>
    <row r="68" spans="1:110" x14ac:dyDescent="0.35">
      <c r="A68"/>
      <c r="D68"/>
      <c r="E68" s="30" t="s">
        <v>54</v>
      </c>
      <c r="H68" s="91" t="s">
        <v>54</v>
      </c>
      <c r="K68" s="91" t="s">
        <v>54</v>
      </c>
      <c r="N68" s="91" t="s">
        <v>54</v>
      </c>
      <c r="Q68" s="105" t="s">
        <v>54</v>
      </c>
      <c r="T68" s="91" t="s">
        <v>54</v>
      </c>
      <c r="W68" s="91" t="s">
        <v>54</v>
      </c>
      <c r="Z68" s="91" t="s">
        <v>54</v>
      </c>
      <c r="AC68" s="91" t="s">
        <v>54</v>
      </c>
      <c r="AF68" s="105" t="s">
        <v>54</v>
      </c>
      <c r="AI68" s="105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1" t="s">
        <v>54</v>
      </c>
      <c r="BD68" s="91" t="s">
        <v>54</v>
      </c>
      <c r="BG68" s="30" t="s">
        <v>54</v>
      </c>
      <c r="BJ68" s="105" t="s">
        <v>54</v>
      </c>
      <c r="BM68" s="30" t="s">
        <v>54</v>
      </c>
      <c r="BN68" s="31"/>
      <c r="BO68" s="31"/>
      <c r="BP68" s="105" t="s">
        <v>54</v>
      </c>
      <c r="BQ68" s="31"/>
      <c r="BR68" s="31"/>
      <c r="BS68" s="116" t="s">
        <v>54</v>
      </c>
      <c r="BT68" s="31"/>
      <c r="BU68" s="31"/>
      <c r="BV68" s="91" t="s">
        <v>54</v>
      </c>
      <c r="BW68" s="31"/>
      <c r="BX68" s="31"/>
      <c r="BY68" s="91" t="s">
        <v>54</v>
      </c>
      <c r="BZ68" s="31"/>
      <c r="CA68" s="31"/>
      <c r="CB68" s="30" t="s">
        <v>54</v>
      </c>
      <c r="CC68" s="31"/>
      <c r="CD68" s="31"/>
      <c r="CE68" s="122" t="s">
        <v>54</v>
      </c>
      <c r="CF68" s="31"/>
      <c r="CG68" s="31"/>
      <c r="CH68" s="91" t="s">
        <v>54</v>
      </c>
      <c r="CI68" s="31"/>
      <c r="CJ68" s="31"/>
      <c r="CK68" s="116" t="s">
        <v>54</v>
      </c>
      <c r="CL68" s="31"/>
      <c r="CM68" s="31"/>
      <c r="CN68" s="30" t="s">
        <v>54</v>
      </c>
      <c r="CO68" s="31"/>
      <c r="CP68" s="31"/>
      <c r="CQ68" s="91" t="s">
        <v>54</v>
      </c>
      <c r="CR68" s="31"/>
      <c r="CS68" s="31"/>
      <c r="CT68" s="30" t="s">
        <v>54</v>
      </c>
      <c r="CU68" s="31"/>
      <c r="CV68" s="31"/>
      <c r="CW68" s="91" t="s">
        <v>54</v>
      </c>
      <c r="CZ68" s="116" t="s">
        <v>54</v>
      </c>
      <c r="DC68" s="116" t="s">
        <v>54</v>
      </c>
      <c r="DF68" s="91" t="s">
        <v>54</v>
      </c>
    </row>
    <row r="69" spans="1:110" x14ac:dyDescent="0.35">
      <c r="A69"/>
      <c r="D69" t="s">
        <v>81</v>
      </c>
      <c r="E69" s="49" t="s">
        <v>10</v>
      </c>
      <c r="F69" s="31"/>
      <c r="G69" s="31"/>
      <c r="H69" s="102" t="s">
        <v>10</v>
      </c>
      <c r="I69" s="31"/>
      <c r="J69" s="31"/>
      <c r="K69" s="102" t="s">
        <v>10</v>
      </c>
      <c r="L69" s="31"/>
      <c r="M69" s="31"/>
      <c r="N69" s="102" t="s">
        <v>10</v>
      </c>
      <c r="O69" s="31"/>
      <c r="P69" s="31"/>
      <c r="Q69" s="103" t="s">
        <v>10</v>
      </c>
      <c r="R69" s="31"/>
      <c r="S69" s="31"/>
      <c r="T69" s="102" t="s">
        <v>8</v>
      </c>
      <c r="U69" s="31"/>
      <c r="V69" s="31"/>
      <c r="W69" s="102" t="s">
        <v>10</v>
      </c>
      <c r="X69" s="31"/>
      <c r="Y69" s="31"/>
      <c r="Z69" s="102" t="s">
        <v>10</v>
      </c>
      <c r="AA69" s="31"/>
      <c r="AB69" s="31"/>
      <c r="AC69" s="102" t="s">
        <v>10</v>
      </c>
      <c r="AD69" s="31"/>
      <c r="AE69" s="31"/>
      <c r="AF69" s="103" t="s">
        <v>10</v>
      </c>
      <c r="AG69" s="31"/>
      <c r="AH69" s="31"/>
      <c r="AI69" s="103" t="s">
        <v>10</v>
      </c>
      <c r="AJ69" s="31"/>
      <c r="AK69" s="31"/>
      <c r="AL69" s="49" t="s">
        <v>10</v>
      </c>
      <c r="AM69" s="31"/>
      <c r="AN69" s="31"/>
      <c r="AO69" s="49" t="s">
        <v>10</v>
      </c>
      <c r="AP69" s="31"/>
      <c r="AQ69" s="31"/>
      <c r="AR69" s="49" t="s">
        <v>10</v>
      </c>
      <c r="AS69" s="31"/>
      <c r="AT69" s="31"/>
      <c r="AU69" s="49" t="s">
        <v>10</v>
      </c>
      <c r="AV69" s="31"/>
      <c r="AW69" s="31"/>
      <c r="AX69" s="49" t="s">
        <v>10</v>
      </c>
      <c r="AY69" s="31"/>
      <c r="AZ69" s="31"/>
      <c r="BA69" s="102" t="s">
        <v>133</v>
      </c>
      <c r="BB69" s="31"/>
      <c r="BC69" s="31"/>
      <c r="BD69" s="102" t="s">
        <v>10</v>
      </c>
      <c r="BE69" s="31"/>
      <c r="BF69" s="31"/>
      <c r="BG69" s="49" t="s">
        <v>10</v>
      </c>
      <c r="BH69" s="31"/>
      <c r="BI69" s="31"/>
      <c r="BJ69" s="103" t="s">
        <v>8</v>
      </c>
      <c r="BK69" s="31"/>
      <c r="BL69" s="31"/>
      <c r="BM69" s="49" t="s">
        <v>10</v>
      </c>
      <c r="BP69" s="103" t="s">
        <v>10</v>
      </c>
      <c r="BQ69" s="30"/>
      <c r="BR69" s="30"/>
      <c r="BS69" s="114" t="s">
        <v>10</v>
      </c>
      <c r="BT69" s="30"/>
      <c r="BU69" s="30"/>
      <c r="BV69" s="102" t="s">
        <v>10</v>
      </c>
      <c r="BW69" s="30"/>
      <c r="BX69" s="30"/>
      <c r="BY69" s="102" t="s">
        <v>10</v>
      </c>
      <c r="BZ69" s="30"/>
      <c r="CA69" s="30"/>
      <c r="CB69" s="49" t="s">
        <v>10</v>
      </c>
      <c r="CC69" s="30"/>
      <c r="CD69" s="30"/>
      <c r="CE69" s="120" t="s">
        <v>10</v>
      </c>
      <c r="CF69" s="30"/>
      <c r="CG69" s="30"/>
      <c r="CH69" s="102" t="s">
        <v>10</v>
      </c>
      <c r="CI69" s="30"/>
      <c r="CJ69" s="30"/>
      <c r="CK69" s="114" t="s">
        <v>10</v>
      </c>
      <c r="CL69" s="30"/>
      <c r="CM69" s="30"/>
      <c r="CN69" s="49" t="s">
        <v>10</v>
      </c>
      <c r="CO69" s="30"/>
      <c r="CP69" s="30"/>
      <c r="CQ69" s="102" t="s">
        <v>10</v>
      </c>
      <c r="CR69" s="30"/>
      <c r="CS69" s="30"/>
      <c r="CT69" s="49" t="s">
        <v>10</v>
      </c>
      <c r="CU69" s="30"/>
      <c r="CV69" s="30"/>
      <c r="CW69" s="102" t="s">
        <v>10</v>
      </c>
      <c r="CZ69" s="114" t="s">
        <v>10</v>
      </c>
      <c r="DC69" s="114" t="s">
        <v>10</v>
      </c>
      <c r="DF69" s="102" t="s">
        <v>10</v>
      </c>
    </row>
    <row r="70" spans="1:110" x14ac:dyDescent="0.35">
      <c r="A70"/>
      <c r="D70"/>
      <c r="E70" s="49" t="s">
        <v>8</v>
      </c>
      <c r="F70" s="31"/>
      <c r="G70" s="31"/>
      <c r="H70" s="102" t="s">
        <v>8</v>
      </c>
      <c r="I70" s="31"/>
      <c r="J70" s="31"/>
      <c r="K70" s="102" t="s">
        <v>8</v>
      </c>
      <c r="L70" s="31"/>
      <c r="M70" s="31"/>
      <c r="N70" s="102" t="s">
        <v>8</v>
      </c>
      <c r="O70" s="31"/>
      <c r="P70" s="31"/>
      <c r="Q70" s="103" t="s">
        <v>8</v>
      </c>
      <c r="R70" s="31"/>
      <c r="S70" s="31"/>
      <c r="T70" s="102" t="s">
        <v>10</v>
      </c>
      <c r="U70" s="31"/>
      <c r="V70" s="31"/>
      <c r="W70" s="102" t="s">
        <v>8</v>
      </c>
      <c r="X70" s="31"/>
      <c r="Y70" s="31"/>
      <c r="Z70" s="102" t="s">
        <v>8</v>
      </c>
      <c r="AA70" s="31"/>
      <c r="AB70" s="31"/>
      <c r="AC70" s="102" t="s">
        <v>8</v>
      </c>
      <c r="AD70" s="31"/>
      <c r="AE70" s="31"/>
      <c r="AF70" s="103" t="s">
        <v>8</v>
      </c>
      <c r="AG70" s="31"/>
      <c r="AH70" s="31"/>
      <c r="AI70" s="103" t="s">
        <v>8</v>
      </c>
      <c r="AJ70" s="31"/>
      <c r="AK70" s="31"/>
      <c r="AL70" s="49" t="s">
        <v>91</v>
      </c>
      <c r="AM70" s="31"/>
      <c r="AN70" s="31"/>
      <c r="AO70" s="49" t="s">
        <v>8</v>
      </c>
      <c r="AP70" s="31"/>
      <c r="AQ70" s="31"/>
      <c r="AR70" s="49" t="s">
        <v>8</v>
      </c>
      <c r="AS70" s="31"/>
      <c r="AT70" s="31"/>
      <c r="AU70" s="49" t="s">
        <v>8</v>
      </c>
      <c r="AV70" s="31"/>
      <c r="AW70" s="31"/>
      <c r="AX70" s="49" t="s">
        <v>8</v>
      </c>
      <c r="AY70" s="31"/>
      <c r="AZ70" s="31"/>
      <c r="BA70" s="102" t="s">
        <v>134</v>
      </c>
      <c r="BB70" s="31"/>
      <c r="BC70" s="31"/>
      <c r="BD70" s="102" t="s">
        <v>8</v>
      </c>
      <c r="BE70" s="31"/>
      <c r="BF70" s="31"/>
      <c r="BG70" s="49" t="s">
        <v>91</v>
      </c>
      <c r="BH70" s="31"/>
      <c r="BI70" s="31"/>
      <c r="BJ70" s="103" t="s">
        <v>10</v>
      </c>
      <c r="BK70" s="31"/>
      <c r="BL70" s="31"/>
      <c r="BM70" s="49" t="s">
        <v>90</v>
      </c>
      <c r="BN70" s="31"/>
      <c r="BO70" s="31"/>
      <c r="BP70" s="103" t="s">
        <v>8</v>
      </c>
      <c r="BQ70" s="31"/>
      <c r="BR70" s="31"/>
      <c r="BS70" s="114" t="s">
        <v>8</v>
      </c>
      <c r="BT70" s="31"/>
      <c r="BU70" s="31"/>
      <c r="BV70" s="102" t="s">
        <v>91</v>
      </c>
      <c r="BW70" s="31"/>
      <c r="BX70" s="31"/>
      <c r="BY70" s="102" t="s">
        <v>8</v>
      </c>
      <c r="BZ70" s="31"/>
      <c r="CA70" s="31"/>
      <c r="CB70" s="49" t="s">
        <v>91</v>
      </c>
      <c r="CC70" s="31"/>
      <c r="CD70" s="31"/>
      <c r="CE70" s="120" t="s">
        <v>91</v>
      </c>
      <c r="CF70" s="31"/>
      <c r="CG70" s="31"/>
      <c r="CH70" s="102" t="s">
        <v>8</v>
      </c>
      <c r="CI70" s="31"/>
      <c r="CJ70" s="31"/>
      <c r="CK70" s="114" t="s">
        <v>8</v>
      </c>
      <c r="CL70" s="31"/>
      <c r="CM70" s="31"/>
      <c r="CN70" s="49" t="s">
        <v>8</v>
      </c>
      <c r="CO70" s="31"/>
      <c r="CP70" s="31"/>
      <c r="CQ70" s="102" t="s">
        <v>8</v>
      </c>
      <c r="CR70" s="31"/>
      <c r="CS70" s="31"/>
      <c r="CT70" s="49" t="s">
        <v>8</v>
      </c>
      <c r="CU70" s="31"/>
      <c r="CV70" s="31"/>
      <c r="CW70" s="102" t="s">
        <v>8</v>
      </c>
      <c r="CZ70" s="114" t="s">
        <v>91</v>
      </c>
      <c r="DC70" s="114" t="s">
        <v>91</v>
      </c>
      <c r="DF70" s="102" t="s">
        <v>8</v>
      </c>
    </row>
    <row r="71" spans="1:110" x14ac:dyDescent="0.35">
      <c r="A71"/>
      <c r="D71"/>
      <c r="E71" s="49" t="s">
        <v>91</v>
      </c>
      <c r="F71" s="31"/>
      <c r="G71" s="31"/>
      <c r="H71" s="102" t="s">
        <v>90</v>
      </c>
      <c r="I71" s="31"/>
      <c r="J71" s="31"/>
      <c r="K71" s="102" t="s">
        <v>91</v>
      </c>
      <c r="L71" s="31"/>
      <c r="M71" s="31"/>
      <c r="N71" s="102" t="s">
        <v>91</v>
      </c>
      <c r="O71" s="31"/>
      <c r="P71" s="31"/>
      <c r="Q71" s="103" t="s">
        <v>91</v>
      </c>
      <c r="R71" s="31"/>
      <c r="S71" s="31"/>
      <c r="T71" s="102" t="s">
        <v>91</v>
      </c>
      <c r="U71" s="31"/>
      <c r="V71" s="31"/>
      <c r="W71" s="102" t="s">
        <v>91</v>
      </c>
      <c r="X71" s="31"/>
      <c r="Y71" s="31"/>
      <c r="Z71" s="102" t="s">
        <v>91</v>
      </c>
      <c r="AA71" s="31"/>
      <c r="AB71" s="31"/>
      <c r="AC71" s="102" t="s">
        <v>91</v>
      </c>
      <c r="AD71" s="31"/>
      <c r="AE71" s="31"/>
      <c r="AF71" s="103" t="s">
        <v>91</v>
      </c>
      <c r="AG71" s="31"/>
      <c r="AH71" s="31"/>
      <c r="AI71" s="103" t="s">
        <v>91</v>
      </c>
      <c r="AJ71" s="31"/>
      <c r="AK71" s="31"/>
      <c r="AL71" s="49" t="s">
        <v>8</v>
      </c>
      <c r="AM71" s="31"/>
      <c r="AN71" s="31"/>
      <c r="AO71" s="49" t="s">
        <v>91</v>
      </c>
      <c r="AP71" s="31"/>
      <c r="AQ71" s="31"/>
      <c r="AR71" s="49" t="s">
        <v>91</v>
      </c>
      <c r="AS71" s="31"/>
      <c r="AT71" s="31"/>
      <c r="AU71" s="49" t="s">
        <v>91</v>
      </c>
      <c r="AV71" s="31"/>
      <c r="AW71" s="31"/>
      <c r="AX71" s="49" t="s">
        <v>91</v>
      </c>
      <c r="AY71" s="31"/>
      <c r="AZ71" s="31"/>
      <c r="BA71" s="102" t="s">
        <v>135</v>
      </c>
      <c r="BB71" s="31"/>
      <c r="BC71" s="31"/>
      <c r="BD71" s="102" t="s">
        <v>90</v>
      </c>
      <c r="BE71" s="31"/>
      <c r="BF71" s="31"/>
      <c r="BG71" s="49" t="s">
        <v>8</v>
      </c>
      <c r="BH71" s="31"/>
      <c r="BI71" s="31"/>
      <c r="BJ71" s="103" t="s">
        <v>91</v>
      </c>
      <c r="BK71" s="31"/>
      <c r="BL71" s="31"/>
      <c r="BM71" s="49" t="s">
        <v>8</v>
      </c>
      <c r="BN71" s="31"/>
      <c r="BO71" s="31"/>
      <c r="BP71" s="103" t="s">
        <v>91</v>
      </c>
      <c r="BQ71" s="31"/>
      <c r="BR71" s="31"/>
      <c r="BS71" s="114" t="s">
        <v>91</v>
      </c>
      <c r="BT71" s="31"/>
      <c r="BU71" s="31"/>
      <c r="BV71" s="102" t="s">
        <v>8</v>
      </c>
      <c r="BW71" s="31"/>
      <c r="BX71" s="31"/>
      <c r="BY71" s="102" t="s">
        <v>91</v>
      </c>
      <c r="BZ71" s="31"/>
      <c r="CA71" s="31"/>
      <c r="CB71" s="49" t="s">
        <v>8</v>
      </c>
      <c r="CC71" s="31"/>
      <c r="CD71" s="31"/>
      <c r="CE71" s="120" t="s">
        <v>8</v>
      </c>
      <c r="CF71" s="31"/>
      <c r="CG71" s="31"/>
      <c r="CH71" s="102" t="s">
        <v>90</v>
      </c>
      <c r="CI71" s="31"/>
      <c r="CJ71" s="31"/>
      <c r="CK71" s="114" t="s">
        <v>91</v>
      </c>
      <c r="CL71" s="31"/>
      <c r="CM71" s="31"/>
      <c r="CN71" s="49" t="s">
        <v>91</v>
      </c>
      <c r="CO71" s="31"/>
      <c r="CP71" s="31"/>
      <c r="CQ71" s="102" t="s">
        <v>91</v>
      </c>
      <c r="CR71" s="31"/>
      <c r="CS71" s="31"/>
      <c r="CT71" s="49" t="s">
        <v>91</v>
      </c>
      <c r="CU71" s="31"/>
      <c r="CV71" s="31"/>
      <c r="CW71" s="102" t="s">
        <v>91</v>
      </c>
      <c r="CZ71" s="114" t="s">
        <v>8</v>
      </c>
      <c r="DC71" s="114" t="s">
        <v>8</v>
      </c>
      <c r="DF71" s="102" t="s">
        <v>91</v>
      </c>
    </row>
    <row r="72" spans="1:110" x14ac:dyDescent="0.35">
      <c r="A72"/>
      <c r="D72"/>
      <c r="E72" s="49" t="s">
        <v>90</v>
      </c>
      <c r="F72" s="31"/>
      <c r="G72" s="31"/>
      <c r="H72" s="102" t="s">
        <v>91</v>
      </c>
      <c r="I72" s="31"/>
      <c r="J72" s="31"/>
      <c r="K72" s="102" t="s">
        <v>90</v>
      </c>
      <c r="L72" s="31"/>
      <c r="M72" s="31"/>
      <c r="N72" s="102" t="s">
        <v>90</v>
      </c>
      <c r="O72" s="31"/>
      <c r="P72" s="31"/>
      <c r="Q72" s="103" t="s">
        <v>90</v>
      </c>
      <c r="R72" s="31"/>
      <c r="S72" s="31"/>
      <c r="T72" s="102" t="s">
        <v>90</v>
      </c>
      <c r="U72" s="31"/>
      <c r="V72" s="31"/>
      <c r="W72" s="102" t="s">
        <v>90</v>
      </c>
      <c r="X72" s="31"/>
      <c r="Y72" s="31"/>
      <c r="Z72" s="102" t="s">
        <v>90</v>
      </c>
      <c r="AA72" s="31"/>
      <c r="AB72" s="31"/>
      <c r="AC72" s="102" t="s">
        <v>90</v>
      </c>
      <c r="AD72" s="31"/>
      <c r="AE72" s="31"/>
      <c r="AF72" s="103" t="s">
        <v>90</v>
      </c>
      <c r="AG72" s="31"/>
      <c r="AH72" s="31"/>
      <c r="AI72" s="103" t="s">
        <v>90</v>
      </c>
      <c r="AJ72" s="31"/>
      <c r="AK72" s="31"/>
      <c r="AL72" s="49" t="s">
        <v>90</v>
      </c>
      <c r="AM72" s="31"/>
      <c r="AN72" s="31"/>
      <c r="AO72" s="49" t="s">
        <v>90</v>
      </c>
      <c r="AP72" s="31"/>
      <c r="AQ72" s="31"/>
      <c r="AR72" s="49" t="s">
        <v>90</v>
      </c>
      <c r="AS72" s="31"/>
      <c r="AT72" s="31"/>
      <c r="AU72" s="49" t="s">
        <v>90</v>
      </c>
      <c r="AV72" s="31"/>
      <c r="AW72" s="31"/>
      <c r="AX72" s="49" t="s">
        <v>90</v>
      </c>
      <c r="AY72" s="31"/>
      <c r="AZ72" s="31"/>
      <c r="BA72" s="102" t="s">
        <v>136</v>
      </c>
      <c r="BB72" s="31"/>
      <c r="BC72" s="31"/>
      <c r="BD72" s="102" t="s">
        <v>91</v>
      </c>
      <c r="BE72" s="31"/>
      <c r="BF72" s="31"/>
      <c r="BG72" s="49" t="s">
        <v>90</v>
      </c>
      <c r="BH72" s="31"/>
      <c r="BI72" s="31"/>
      <c r="BJ72" s="103" t="s">
        <v>90</v>
      </c>
      <c r="BK72" s="31"/>
      <c r="BL72" s="31"/>
      <c r="BM72" s="49" t="s">
        <v>91</v>
      </c>
      <c r="BN72" s="31"/>
      <c r="BO72" s="31"/>
      <c r="BP72" s="103" t="s">
        <v>90</v>
      </c>
      <c r="BQ72" s="31"/>
      <c r="BR72" s="31"/>
      <c r="BS72" s="114" t="s">
        <v>90</v>
      </c>
      <c r="BT72" s="31"/>
      <c r="BU72" s="31"/>
      <c r="BV72" s="102" t="s">
        <v>90</v>
      </c>
      <c r="BW72" s="31"/>
      <c r="BX72" s="31"/>
      <c r="BY72" s="102" t="s">
        <v>90</v>
      </c>
      <c r="BZ72" s="31"/>
      <c r="CA72" s="31"/>
      <c r="CB72" s="49" t="s">
        <v>90</v>
      </c>
      <c r="CC72" s="31"/>
      <c r="CD72" s="31"/>
      <c r="CE72" s="120" t="s">
        <v>90</v>
      </c>
      <c r="CF72" s="31"/>
      <c r="CG72" s="31"/>
      <c r="CH72" s="102" t="s">
        <v>91</v>
      </c>
      <c r="CI72" s="31"/>
      <c r="CJ72" s="31"/>
      <c r="CK72" s="114" t="s">
        <v>90</v>
      </c>
      <c r="CL72" s="31"/>
      <c r="CM72" s="31"/>
      <c r="CN72" s="49" t="s">
        <v>90</v>
      </c>
      <c r="CO72" s="31"/>
      <c r="CP72" s="31"/>
      <c r="CQ72" s="102" t="s">
        <v>90</v>
      </c>
      <c r="CR72" s="31"/>
      <c r="CS72" s="31"/>
      <c r="CT72" s="49" t="s">
        <v>90</v>
      </c>
      <c r="CU72" s="31"/>
      <c r="CV72" s="31"/>
      <c r="CW72" s="102" t="s">
        <v>90</v>
      </c>
      <c r="CZ72" s="114" t="s">
        <v>90</v>
      </c>
      <c r="DC72" s="114" t="s">
        <v>90</v>
      </c>
      <c r="DF72" s="102" t="s">
        <v>90</v>
      </c>
    </row>
    <row r="73" spans="1:110" x14ac:dyDescent="0.35">
      <c r="A73"/>
      <c r="D73"/>
      <c r="E73" s="50"/>
      <c r="F73" s="31"/>
      <c r="G73" s="31"/>
      <c r="H73" s="90"/>
      <c r="I73" s="31"/>
      <c r="J73" s="31"/>
      <c r="K73" s="90"/>
      <c r="L73" s="31"/>
      <c r="M73" s="31"/>
      <c r="N73" s="90"/>
      <c r="O73" s="31"/>
      <c r="P73" s="31"/>
      <c r="Q73" s="104"/>
      <c r="R73" s="31"/>
      <c r="S73" s="31"/>
      <c r="T73" s="90"/>
      <c r="U73" s="31"/>
      <c r="V73" s="31"/>
      <c r="W73" s="90"/>
      <c r="X73" s="31"/>
      <c r="Y73" s="31"/>
      <c r="Z73" s="90"/>
      <c r="AA73" s="31"/>
      <c r="AB73" s="31"/>
      <c r="AC73" s="90"/>
      <c r="AD73" s="31"/>
      <c r="AE73" s="31"/>
      <c r="AF73" s="104"/>
      <c r="AG73" s="31"/>
      <c r="AH73" s="31"/>
      <c r="AI73" s="104"/>
      <c r="AJ73" s="31"/>
      <c r="AK73" s="31"/>
      <c r="AL73" s="50"/>
      <c r="AM73" s="31"/>
      <c r="AN73" s="31"/>
      <c r="AO73" s="50"/>
      <c r="AP73" s="31"/>
      <c r="AQ73" s="31"/>
      <c r="AR73" s="50"/>
      <c r="AS73" s="31"/>
      <c r="AT73" s="31"/>
      <c r="AU73" s="50"/>
      <c r="AV73" s="31"/>
      <c r="AW73" s="31"/>
      <c r="AX73" s="50"/>
      <c r="AY73" s="31"/>
      <c r="AZ73" s="31"/>
      <c r="BA73" s="90"/>
      <c r="BB73" s="31"/>
      <c r="BC73" s="31"/>
      <c r="BD73" s="90"/>
      <c r="BE73" s="31"/>
      <c r="BF73" s="31"/>
      <c r="BG73" s="50"/>
      <c r="BH73" s="31"/>
      <c r="BI73" s="31"/>
      <c r="BJ73" s="104"/>
      <c r="BK73" s="31"/>
      <c r="BL73" s="31"/>
      <c r="BM73" s="50"/>
      <c r="BN73" s="31"/>
      <c r="BO73" s="31"/>
      <c r="BP73" s="104"/>
      <c r="BQ73" s="31"/>
      <c r="BR73" s="31"/>
      <c r="BS73" s="115"/>
      <c r="BT73" s="31"/>
      <c r="BU73" s="31"/>
      <c r="BV73" s="90"/>
      <c r="BW73" s="31"/>
      <c r="BX73" s="31"/>
      <c r="BY73" s="90"/>
      <c r="BZ73" s="31"/>
      <c r="CA73" s="31"/>
      <c r="CB73" s="50"/>
      <c r="CC73" s="31"/>
      <c r="CD73" s="31"/>
      <c r="CE73" s="121"/>
      <c r="CF73" s="31"/>
      <c r="CG73" s="31"/>
      <c r="CH73" s="90"/>
      <c r="CI73" s="31"/>
      <c r="CJ73" s="31"/>
      <c r="CK73" s="115"/>
      <c r="CL73" s="31"/>
      <c r="CM73" s="31"/>
      <c r="CN73" s="50"/>
      <c r="CO73" s="31"/>
      <c r="CP73" s="31"/>
      <c r="CQ73" s="90"/>
      <c r="CR73" s="31"/>
      <c r="CS73" s="31"/>
      <c r="CT73" s="50"/>
      <c r="CU73" s="31"/>
      <c r="CV73" s="31"/>
      <c r="CW73" s="90"/>
      <c r="CZ73" s="115"/>
      <c r="DC73" s="115"/>
      <c r="DF73" s="90"/>
    </row>
    <row r="74" spans="1:110" x14ac:dyDescent="0.35">
      <c r="A74"/>
      <c r="D74"/>
      <c r="E74" s="51" t="s">
        <v>55</v>
      </c>
      <c r="H74" s="91" t="s">
        <v>55</v>
      </c>
      <c r="K74" s="91" t="s">
        <v>55</v>
      </c>
      <c r="N74" s="91" t="s">
        <v>55</v>
      </c>
      <c r="Q74" s="105" t="s">
        <v>55</v>
      </c>
      <c r="T74" s="91" t="s">
        <v>55</v>
      </c>
      <c r="W74" s="91" t="s">
        <v>55</v>
      </c>
      <c r="Z74" s="91" t="s">
        <v>55</v>
      </c>
      <c r="AC74" s="91" t="s">
        <v>55</v>
      </c>
      <c r="AF74" s="105" t="s">
        <v>55</v>
      </c>
      <c r="AI74" s="105" t="s">
        <v>55</v>
      </c>
      <c r="AL74" s="51" t="s">
        <v>55</v>
      </c>
      <c r="AO74" s="51" t="s">
        <v>55</v>
      </c>
      <c r="AR74" s="51" t="s">
        <v>55</v>
      </c>
      <c r="AU74" s="51" t="s">
        <v>55</v>
      </c>
      <c r="AX74" s="51" t="s">
        <v>55</v>
      </c>
      <c r="BA74" s="91" t="s">
        <v>55</v>
      </c>
      <c r="BD74" s="91" t="s">
        <v>55</v>
      </c>
      <c r="BG74" s="51" t="s">
        <v>55</v>
      </c>
      <c r="BJ74" s="105" t="s">
        <v>55</v>
      </c>
      <c r="BM74" s="51" t="s">
        <v>55</v>
      </c>
      <c r="BN74" s="31"/>
      <c r="BO74" s="31"/>
      <c r="BP74" s="105" t="s">
        <v>55</v>
      </c>
      <c r="BQ74" s="31"/>
      <c r="BR74" s="31"/>
      <c r="BS74" s="116" t="s">
        <v>55</v>
      </c>
      <c r="BT74" s="31"/>
      <c r="BU74" s="31"/>
      <c r="BV74" s="91" t="s">
        <v>55</v>
      </c>
      <c r="BW74" s="31"/>
      <c r="BX74" s="31"/>
      <c r="BY74" s="91" t="s">
        <v>55</v>
      </c>
      <c r="BZ74" s="31"/>
      <c r="CA74" s="31"/>
      <c r="CB74" s="51" t="s">
        <v>55</v>
      </c>
      <c r="CC74" s="31"/>
      <c r="CD74" s="31"/>
      <c r="CE74" s="122" t="s">
        <v>55</v>
      </c>
      <c r="CF74" s="31"/>
      <c r="CG74" s="31"/>
      <c r="CH74" s="91" t="s">
        <v>55</v>
      </c>
      <c r="CI74" s="31"/>
      <c r="CJ74" s="31"/>
      <c r="CK74" s="116" t="s">
        <v>55</v>
      </c>
      <c r="CL74" s="31"/>
      <c r="CM74" s="31"/>
      <c r="CN74" s="51" t="s">
        <v>55</v>
      </c>
      <c r="CO74" s="31"/>
      <c r="CP74" s="31"/>
      <c r="CQ74" s="91" t="s">
        <v>55</v>
      </c>
      <c r="CR74" s="31"/>
      <c r="CS74" s="31"/>
      <c r="CT74" s="51" t="s">
        <v>55</v>
      </c>
      <c r="CU74" s="31"/>
      <c r="CV74" s="31"/>
      <c r="CW74" s="91" t="s">
        <v>55</v>
      </c>
      <c r="CZ74" s="116" t="s">
        <v>55</v>
      </c>
      <c r="DC74" s="116" t="s">
        <v>55</v>
      </c>
      <c r="DF74" s="91" t="s">
        <v>55</v>
      </c>
    </row>
    <row r="75" spans="1:110" x14ac:dyDescent="0.35">
      <c r="A75"/>
      <c r="D75" t="s">
        <v>82</v>
      </c>
      <c r="E75" s="49" t="s">
        <v>27</v>
      </c>
      <c r="F75" s="31"/>
      <c r="G75" s="31"/>
      <c r="H75" s="102" t="s">
        <v>27</v>
      </c>
      <c r="I75" s="31"/>
      <c r="J75" s="31"/>
      <c r="K75" s="102" t="s">
        <v>27</v>
      </c>
      <c r="L75" s="31"/>
      <c r="M75" s="31"/>
      <c r="N75" s="102" t="s">
        <v>27</v>
      </c>
      <c r="O75" s="31"/>
      <c r="P75" s="31"/>
      <c r="Q75" s="103" t="s">
        <v>27</v>
      </c>
      <c r="R75" s="31"/>
      <c r="S75" s="31"/>
      <c r="T75" s="102" t="s">
        <v>27</v>
      </c>
      <c r="U75" s="31"/>
      <c r="V75" s="31"/>
      <c r="W75" s="102" t="s">
        <v>27</v>
      </c>
      <c r="X75" s="31"/>
      <c r="Y75" s="31"/>
      <c r="Z75" s="102" t="s">
        <v>27</v>
      </c>
      <c r="AA75" s="31"/>
      <c r="AB75" s="31"/>
      <c r="AC75" s="102" t="s">
        <v>27</v>
      </c>
      <c r="AD75" s="31"/>
      <c r="AE75" s="31"/>
      <c r="AF75" s="103" t="s">
        <v>27</v>
      </c>
      <c r="AG75" s="31"/>
      <c r="AH75" s="31"/>
      <c r="AI75" s="103" t="s">
        <v>27</v>
      </c>
      <c r="AJ75" s="31"/>
      <c r="AK75" s="31"/>
      <c r="AL75" s="49" t="s">
        <v>27</v>
      </c>
      <c r="AM75" s="31"/>
      <c r="AN75" s="31"/>
      <c r="AO75" s="49" t="s">
        <v>27</v>
      </c>
      <c r="AP75" s="31"/>
      <c r="AQ75" s="31"/>
      <c r="AR75" s="49" t="s">
        <v>27</v>
      </c>
      <c r="AS75" s="31"/>
      <c r="AT75" s="31"/>
      <c r="AU75" s="49" t="s">
        <v>27</v>
      </c>
      <c r="AV75" s="31"/>
      <c r="AW75" s="31"/>
      <c r="AX75" s="49" t="s">
        <v>27</v>
      </c>
      <c r="AY75" s="31"/>
      <c r="AZ75" s="31"/>
      <c r="BA75" s="102" t="s">
        <v>137</v>
      </c>
      <c r="BB75" s="31"/>
      <c r="BC75" s="31"/>
      <c r="BD75" s="102" t="s">
        <v>27</v>
      </c>
      <c r="BE75" s="31"/>
      <c r="BF75" s="31"/>
      <c r="BG75" s="49" t="s">
        <v>27</v>
      </c>
      <c r="BH75" s="31"/>
      <c r="BI75" s="31"/>
      <c r="BJ75" s="103" t="s">
        <v>27</v>
      </c>
      <c r="BK75" s="31"/>
      <c r="BL75" s="31"/>
      <c r="BM75" s="49" t="s">
        <v>27</v>
      </c>
      <c r="BP75" s="103" t="s">
        <v>27</v>
      </c>
      <c r="BQ75" s="30"/>
      <c r="BR75" s="30"/>
      <c r="BS75" s="114" t="s">
        <v>27</v>
      </c>
      <c r="BT75" s="30"/>
      <c r="BU75" s="30"/>
      <c r="BV75" s="102" t="s">
        <v>27</v>
      </c>
      <c r="BW75" s="30"/>
      <c r="BX75" s="30"/>
      <c r="BY75" s="102" t="s">
        <v>27</v>
      </c>
      <c r="BZ75" s="30"/>
      <c r="CA75" s="30"/>
      <c r="CB75" s="49" t="s">
        <v>27</v>
      </c>
      <c r="CC75" s="30"/>
      <c r="CD75" s="30"/>
      <c r="CE75" s="120" t="s">
        <v>27</v>
      </c>
      <c r="CF75" s="30"/>
      <c r="CG75" s="30"/>
      <c r="CH75" s="102" t="s">
        <v>27</v>
      </c>
      <c r="CI75" s="30"/>
      <c r="CJ75" s="30"/>
      <c r="CK75" s="114" t="s">
        <v>27</v>
      </c>
      <c r="CL75" s="30"/>
      <c r="CM75" s="30"/>
      <c r="CN75" s="49" t="s">
        <v>27</v>
      </c>
      <c r="CO75" s="30"/>
      <c r="CP75" s="30"/>
      <c r="CQ75" s="102" t="s">
        <v>27</v>
      </c>
      <c r="CR75" s="30"/>
      <c r="CS75" s="30"/>
      <c r="CT75" s="49" t="s">
        <v>27</v>
      </c>
      <c r="CU75" s="30"/>
      <c r="CV75" s="30"/>
      <c r="CW75" s="102" t="s">
        <v>27</v>
      </c>
      <c r="CZ75" s="114" t="s">
        <v>27</v>
      </c>
      <c r="DC75" s="114" t="s">
        <v>27</v>
      </c>
      <c r="DF75" s="102" t="s">
        <v>27</v>
      </c>
    </row>
    <row r="76" spans="1:110" x14ac:dyDescent="0.35">
      <c r="A76"/>
      <c r="D76"/>
      <c r="E76" s="49" t="s">
        <v>30</v>
      </c>
      <c r="F76" s="31"/>
      <c r="G76" s="31"/>
      <c r="H76" s="102" t="s">
        <v>30</v>
      </c>
      <c r="I76" s="31"/>
      <c r="J76" s="31"/>
      <c r="K76" s="102" t="s">
        <v>30</v>
      </c>
      <c r="L76" s="31"/>
      <c r="M76" s="31"/>
      <c r="N76" s="102" t="s">
        <v>12</v>
      </c>
      <c r="O76" s="31"/>
      <c r="P76" s="31"/>
      <c r="Q76" s="103" t="s">
        <v>30</v>
      </c>
      <c r="R76" s="31"/>
      <c r="S76" s="31"/>
      <c r="T76" s="102" t="s">
        <v>30</v>
      </c>
      <c r="U76" s="31"/>
      <c r="V76" s="31"/>
      <c r="W76" s="102" t="s">
        <v>30</v>
      </c>
      <c r="X76" s="31"/>
      <c r="Y76" s="31"/>
      <c r="Z76" s="102" t="s">
        <v>30</v>
      </c>
      <c r="AA76" s="31"/>
      <c r="AB76" s="31"/>
      <c r="AC76" s="102" t="s">
        <v>30</v>
      </c>
      <c r="AD76" s="31"/>
      <c r="AE76" s="31"/>
      <c r="AF76" s="103" t="s">
        <v>30</v>
      </c>
      <c r="AG76" s="31"/>
      <c r="AH76" s="31"/>
      <c r="AI76" s="103" t="s">
        <v>30</v>
      </c>
      <c r="AJ76" s="31"/>
      <c r="AK76" s="31"/>
      <c r="AL76" s="49" t="s">
        <v>30</v>
      </c>
      <c r="AM76" s="31"/>
      <c r="AN76" s="31"/>
      <c r="AO76" s="49" t="s">
        <v>30</v>
      </c>
      <c r="AP76" s="31"/>
      <c r="AQ76" s="31"/>
      <c r="AR76" s="49" t="s">
        <v>30</v>
      </c>
      <c r="AS76" s="31"/>
      <c r="AT76" s="31"/>
      <c r="AU76" s="49" t="s">
        <v>12</v>
      </c>
      <c r="AV76" s="31"/>
      <c r="AW76" s="31"/>
      <c r="AX76" s="49" t="s">
        <v>30</v>
      </c>
      <c r="AY76" s="31"/>
      <c r="AZ76" s="31"/>
      <c r="BA76" s="102" t="s">
        <v>138</v>
      </c>
      <c r="BB76" s="31"/>
      <c r="BC76" s="31"/>
      <c r="BD76" s="102" t="s">
        <v>22</v>
      </c>
      <c r="BE76" s="31"/>
      <c r="BF76" s="31"/>
      <c r="BG76" s="49" t="s">
        <v>30</v>
      </c>
      <c r="BH76" s="31"/>
      <c r="BI76" s="31"/>
      <c r="BJ76" s="103" t="s">
        <v>30</v>
      </c>
      <c r="BK76" s="31"/>
      <c r="BL76" s="31"/>
      <c r="BM76" s="49" t="s">
        <v>22</v>
      </c>
      <c r="BN76" s="31"/>
      <c r="BO76" s="31"/>
      <c r="BP76" s="103" t="s">
        <v>30</v>
      </c>
      <c r="BQ76" s="31"/>
      <c r="BR76" s="31"/>
      <c r="BS76" s="114" t="s">
        <v>30</v>
      </c>
      <c r="BT76" s="31"/>
      <c r="BU76" s="31"/>
      <c r="BV76" s="102" t="s">
        <v>30</v>
      </c>
      <c r="BW76" s="31"/>
      <c r="BX76" s="31"/>
      <c r="BY76" s="102" t="s">
        <v>30</v>
      </c>
      <c r="BZ76" s="31"/>
      <c r="CA76" s="31"/>
      <c r="CB76" s="49" t="s">
        <v>30</v>
      </c>
      <c r="CC76" s="31"/>
      <c r="CD76" s="31"/>
      <c r="CE76" s="120" t="s">
        <v>30</v>
      </c>
      <c r="CF76" s="31"/>
      <c r="CG76" s="31"/>
      <c r="CH76" s="102" t="s">
        <v>30</v>
      </c>
      <c r="CI76" s="31"/>
      <c r="CJ76" s="31"/>
      <c r="CK76" s="114" t="s">
        <v>30</v>
      </c>
      <c r="CL76" s="31"/>
      <c r="CM76" s="31"/>
      <c r="CN76" s="49" t="s">
        <v>30</v>
      </c>
      <c r="CO76" s="31"/>
      <c r="CP76" s="31"/>
      <c r="CQ76" s="102" t="s">
        <v>30</v>
      </c>
      <c r="CR76" s="31"/>
      <c r="CS76" s="31"/>
      <c r="CT76" s="49" t="s">
        <v>12</v>
      </c>
      <c r="CU76" s="31"/>
      <c r="CV76" s="31"/>
      <c r="CW76" s="102" t="s">
        <v>30</v>
      </c>
      <c r="CZ76" s="114" t="s">
        <v>30</v>
      </c>
      <c r="DC76" s="114" t="s">
        <v>30</v>
      </c>
      <c r="DF76" s="102" t="s">
        <v>30</v>
      </c>
    </row>
    <row r="77" spans="1:110" x14ac:dyDescent="0.35">
      <c r="A77"/>
      <c r="D77"/>
      <c r="E77" s="49" t="s">
        <v>22</v>
      </c>
      <c r="F77" s="31"/>
      <c r="G77" s="31"/>
      <c r="H77" s="102" t="s">
        <v>12</v>
      </c>
      <c r="I77" s="31"/>
      <c r="J77" s="31"/>
      <c r="K77" s="102" t="s">
        <v>22</v>
      </c>
      <c r="L77" s="31"/>
      <c r="M77" s="31"/>
      <c r="N77" s="102" t="s">
        <v>30</v>
      </c>
      <c r="O77" s="31"/>
      <c r="P77" s="31"/>
      <c r="Q77" s="103" t="s">
        <v>22</v>
      </c>
      <c r="R77" s="31"/>
      <c r="S77" s="31"/>
      <c r="T77" s="102" t="s">
        <v>22</v>
      </c>
      <c r="U77" s="31"/>
      <c r="V77" s="31"/>
      <c r="W77" s="102" t="s">
        <v>12</v>
      </c>
      <c r="X77" s="31"/>
      <c r="Y77" s="31"/>
      <c r="Z77" s="102" t="s">
        <v>12</v>
      </c>
      <c r="AA77" s="31"/>
      <c r="AB77" s="31"/>
      <c r="AC77" s="102" t="s">
        <v>12</v>
      </c>
      <c r="AD77" s="31"/>
      <c r="AE77" s="31"/>
      <c r="AF77" s="103" t="s">
        <v>22</v>
      </c>
      <c r="AG77" s="31"/>
      <c r="AH77" s="31"/>
      <c r="AI77" s="103" t="s">
        <v>12</v>
      </c>
      <c r="AJ77" s="31"/>
      <c r="AK77" s="31"/>
      <c r="AL77" s="49" t="s">
        <v>22</v>
      </c>
      <c r="AM77" s="31"/>
      <c r="AN77" s="31"/>
      <c r="AO77" s="49" t="s">
        <v>22</v>
      </c>
      <c r="AP77" s="31"/>
      <c r="AQ77" s="31"/>
      <c r="AR77" s="49" t="s">
        <v>22</v>
      </c>
      <c r="AS77" s="31"/>
      <c r="AT77" s="31"/>
      <c r="AU77" s="49" t="s">
        <v>22</v>
      </c>
      <c r="AV77" s="31"/>
      <c r="AW77" s="31"/>
      <c r="AX77" s="49" t="s">
        <v>12</v>
      </c>
      <c r="AY77" s="31"/>
      <c r="AZ77" s="31"/>
      <c r="BA77" s="102" t="s">
        <v>139</v>
      </c>
      <c r="BB77" s="31"/>
      <c r="BC77" s="31"/>
      <c r="BD77" s="102" t="s">
        <v>30</v>
      </c>
      <c r="BE77" s="31"/>
      <c r="BF77" s="31"/>
      <c r="BG77" s="49" t="s">
        <v>22</v>
      </c>
      <c r="BH77" s="31"/>
      <c r="BI77" s="31"/>
      <c r="BJ77" s="103" t="s">
        <v>12</v>
      </c>
      <c r="BK77" s="31"/>
      <c r="BL77" s="31"/>
      <c r="BM77" s="49" t="s">
        <v>30</v>
      </c>
      <c r="BN77" s="31"/>
      <c r="BO77" s="31"/>
      <c r="BP77" s="103" t="s">
        <v>22</v>
      </c>
      <c r="BQ77" s="31"/>
      <c r="BR77" s="31"/>
      <c r="BS77" s="114" t="s">
        <v>12</v>
      </c>
      <c r="BT77" s="31"/>
      <c r="BU77" s="31"/>
      <c r="BV77" s="102" t="s">
        <v>12</v>
      </c>
      <c r="BW77" s="31"/>
      <c r="BX77" s="31"/>
      <c r="BY77" s="102" t="s">
        <v>12</v>
      </c>
      <c r="BZ77" s="31"/>
      <c r="CA77" s="31"/>
      <c r="CB77" s="49" t="s">
        <v>12</v>
      </c>
      <c r="CC77" s="31"/>
      <c r="CD77" s="31"/>
      <c r="CE77" s="120" t="s">
        <v>12</v>
      </c>
      <c r="CF77" s="31"/>
      <c r="CG77" s="31"/>
      <c r="CH77" s="102" t="s">
        <v>12</v>
      </c>
      <c r="CI77" s="31"/>
      <c r="CJ77" s="31"/>
      <c r="CK77" s="114" t="s">
        <v>12</v>
      </c>
      <c r="CL77" s="31"/>
      <c r="CM77" s="31"/>
      <c r="CN77" s="49" t="s">
        <v>22</v>
      </c>
      <c r="CO77" s="31"/>
      <c r="CP77" s="31"/>
      <c r="CQ77" s="102" t="s">
        <v>22</v>
      </c>
      <c r="CR77" s="31"/>
      <c r="CS77" s="31"/>
      <c r="CT77" s="49" t="s">
        <v>30</v>
      </c>
      <c r="CU77" s="31"/>
      <c r="CV77" s="31"/>
      <c r="CW77" s="102" t="s">
        <v>12</v>
      </c>
      <c r="CZ77" s="114" t="s">
        <v>12</v>
      </c>
      <c r="DC77" s="114" t="s">
        <v>12</v>
      </c>
      <c r="DF77" s="102" t="s">
        <v>12</v>
      </c>
    </row>
    <row r="78" spans="1:110" x14ac:dyDescent="0.35">
      <c r="A78"/>
      <c r="D78"/>
      <c r="E78" s="49" t="s">
        <v>12</v>
      </c>
      <c r="F78" s="31"/>
      <c r="G78" s="31"/>
      <c r="H78" s="102" t="s">
        <v>22</v>
      </c>
      <c r="I78" s="31"/>
      <c r="J78" s="31"/>
      <c r="K78" s="102" t="s">
        <v>12</v>
      </c>
      <c r="L78" s="31"/>
      <c r="M78" s="31"/>
      <c r="N78" s="102" t="s">
        <v>22</v>
      </c>
      <c r="O78" s="31"/>
      <c r="P78" s="31"/>
      <c r="Q78" s="103" t="s">
        <v>12</v>
      </c>
      <c r="R78" s="31"/>
      <c r="S78" s="31"/>
      <c r="T78" s="102" t="s">
        <v>12</v>
      </c>
      <c r="U78" s="31"/>
      <c r="V78" s="31"/>
      <c r="W78" s="102" t="s">
        <v>22</v>
      </c>
      <c r="X78" s="31"/>
      <c r="Y78" s="31"/>
      <c r="Z78" s="102" t="s">
        <v>22</v>
      </c>
      <c r="AA78" s="31"/>
      <c r="AB78" s="31"/>
      <c r="AC78" s="102" t="s">
        <v>22</v>
      </c>
      <c r="AD78" s="31"/>
      <c r="AE78" s="31"/>
      <c r="AF78" s="103" t="s">
        <v>12</v>
      </c>
      <c r="AG78" s="31"/>
      <c r="AH78" s="31"/>
      <c r="AI78" s="103" t="s">
        <v>22</v>
      </c>
      <c r="AJ78" s="31"/>
      <c r="AK78" s="31"/>
      <c r="AL78" s="49" t="s">
        <v>12</v>
      </c>
      <c r="AM78" s="31"/>
      <c r="AN78" s="31"/>
      <c r="AO78" s="49" t="s">
        <v>12</v>
      </c>
      <c r="AP78" s="31"/>
      <c r="AQ78" s="31"/>
      <c r="AR78" s="49" t="s">
        <v>12</v>
      </c>
      <c r="AS78" s="31"/>
      <c r="AT78" s="31"/>
      <c r="AU78" s="49" t="s">
        <v>30</v>
      </c>
      <c r="AV78" s="31"/>
      <c r="AW78" s="31"/>
      <c r="AX78" s="49" t="s">
        <v>22</v>
      </c>
      <c r="AY78" s="31"/>
      <c r="AZ78" s="31"/>
      <c r="BA78" s="102" t="s">
        <v>140</v>
      </c>
      <c r="BB78" s="31"/>
      <c r="BC78" s="31"/>
      <c r="BD78" s="102" t="s">
        <v>12</v>
      </c>
      <c r="BE78" s="31"/>
      <c r="BF78" s="31"/>
      <c r="BG78" s="49" t="s">
        <v>12</v>
      </c>
      <c r="BH78" s="31"/>
      <c r="BI78" s="31"/>
      <c r="BJ78" s="103" t="s">
        <v>22</v>
      </c>
      <c r="BK78" s="31"/>
      <c r="BL78" s="31"/>
      <c r="BM78" s="49" t="s">
        <v>12</v>
      </c>
      <c r="BN78" s="31"/>
      <c r="BO78" s="31"/>
      <c r="BP78" s="103" t="s">
        <v>12</v>
      </c>
      <c r="BQ78" s="31"/>
      <c r="BR78" s="31"/>
      <c r="BS78" s="114" t="s">
        <v>22</v>
      </c>
      <c r="BT78" s="31"/>
      <c r="BU78" s="31"/>
      <c r="BV78" s="102" t="s">
        <v>22</v>
      </c>
      <c r="BW78" s="31"/>
      <c r="BX78" s="31"/>
      <c r="BY78" s="102" t="s">
        <v>22</v>
      </c>
      <c r="BZ78" s="31"/>
      <c r="CA78" s="31"/>
      <c r="CB78" s="49" t="s">
        <v>22</v>
      </c>
      <c r="CC78" s="31"/>
      <c r="CD78" s="31"/>
      <c r="CE78" s="120" t="s">
        <v>22</v>
      </c>
      <c r="CF78" s="31"/>
      <c r="CG78" s="31"/>
      <c r="CH78" s="102" t="s">
        <v>22</v>
      </c>
      <c r="CI78" s="31"/>
      <c r="CJ78" s="31"/>
      <c r="CK78" s="114" t="s">
        <v>22</v>
      </c>
      <c r="CL78" s="31"/>
      <c r="CM78" s="31"/>
      <c r="CN78" s="49" t="s">
        <v>12</v>
      </c>
      <c r="CO78" s="31"/>
      <c r="CP78" s="31"/>
      <c r="CQ78" s="102" t="s">
        <v>12</v>
      </c>
      <c r="CR78" s="31"/>
      <c r="CS78" s="31"/>
      <c r="CT78" s="49" t="s">
        <v>22</v>
      </c>
      <c r="CU78" s="31"/>
      <c r="CV78" s="31"/>
      <c r="CW78" s="102" t="s">
        <v>22</v>
      </c>
      <c r="CZ78" s="114" t="s">
        <v>22</v>
      </c>
      <c r="DC78" s="114" t="s">
        <v>22</v>
      </c>
      <c r="DF78" s="102" t="s">
        <v>22</v>
      </c>
    </row>
    <row r="79" spans="1:110" x14ac:dyDescent="0.35">
      <c r="A79"/>
      <c r="D79"/>
      <c r="E79" s="50"/>
      <c r="F79" s="31"/>
      <c r="G79" s="31"/>
      <c r="H79" s="90"/>
      <c r="I79" s="31"/>
      <c r="J79" s="31"/>
      <c r="K79" s="90"/>
      <c r="L79" s="31"/>
      <c r="M79" s="31"/>
      <c r="N79" s="90"/>
      <c r="O79" s="31"/>
      <c r="P79" s="31"/>
      <c r="Q79" s="104"/>
      <c r="R79" s="31"/>
      <c r="S79" s="31"/>
      <c r="T79" s="90"/>
      <c r="U79" s="31"/>
      <c r="V79" s="31"/>
      <c r="W79" s="90"/>
      <c r="X79" s="31"/>
      <c r="Y79" s="31"/>
      <c r="Z79" s="90"/>
      <c r="AA79" s="31"/>
      <c r="AB79" s="31"/>
      <c r="AC79" s="90"/>
      <c r="AD79" s="31"/>
      <c r="AE79" s="31"/>
      <c r="AF79" s="104"/>
      <c r="AG79" s="31"/>
      <c r="AH79" s="31"/>
      <c r="AI79" s="104"/>
      <c r="AJ79" s="31"/>
      <c r="AK79" s="31"/>
      <c r="AL79" s="50"/>
      <c r="AM79" s="31"/>
      <c r="AN79" s="31"/>
      <c r="AO79" s="50"/>
      <c r="AP79" s="31"/>
      <c r="AQ79" s="31"/>
      <c r="AR79" s="50"/>
      <c r="AS79" s="31"/>
      <c r="AT79" s="31"/>
      <c r="AU79" s="50"/>
      <c r="AV79" s="31"/>
      <c r="AW79" s="31"/>
      <c r="AX79" s="50"/>
      <c r="AY79" s="31"/>
      <c r="AZ79" s="31"/>
      <c r="BA79" s="90"/>
      <c r="BB79" s="31"/>
      <c r="BC79" s="31"/>
      <c r="BD79" s="90"/>
      <c r="BE79" s="31"/>
      <c r="BF79" s="31"/>
      <c r="BG79" s="50"/>
      <c r="BH79" s="31"/>
      <c r="BI79" s="31"/>
      <c r="BJ79" s="104"/>
      <c r="BK79" s="31"/>
      <c r="BL79" s="31"/>
      <c r="BM79" s="50"/>
      <c r="BN79" s="31"/>
      <c r="BO79" s="31"/>
      <c r="BP79" s="104"/>
      <c r="BQ79" s="31"/>
      <c r="BR79" s="31"/>
      <c r="BS79" s="115"/>
      <c r="BT79" s="31"/>
      <c r="BU79" s="31"/>
      <c r="BV79" s="90"/>
      <c r="BW79" s="31"/>
      <c r="BX79" s="31"/>
      <c r="BY79" s="90"/>
      <c r="BZ79" s="31"/>
      <c r="CA79" s="31"/>
      <c r="CB79" s="50"/>
      <c r="CC79" s="31"/>
      <c r="CD79" s="31"/>
      <c r="CE79" s="121"/>
      <c r="CF79" s="31"/>
      <c r="CG79" s="31"/>
      <c r="CH79" s="90"/>
      <c r="CI79" s="31"/>
      <c r="CJ79" s="31"/>
      <c r="CK79" s="115"/>
      <c r="CL79" s="31"/>
      <c r="CM79" s="31"/>
      <c r="CN79" s="50"/>
      <c r="CO79" s="31"/>
      <c r="CP79" s="31"/>
      <c r="CQ79" s="90"/>
      <c r="CR79" s="31"/>
      <c r="CS79" s="31"/>
      <c r="CT79" s="50"/>
      <c r="CU79" s="31"/>
      <c r="CV79" s="31"/>
      <c r="CW79" s="90"/>
      <c r="CZ79" s="115"/>
      <c r="DC79" s="115"/>
      <c r="DF79" s="90"/>
    </row>
    <row r="80" spans="1:110" x14ac:dyDescent="0.35">
      <c r="A80"/>
      <c r="D80"/>
      <c r="E80" s="51" t="s">
        <v>56</v>
      </c>
      <c r="H80" s="91" t="s">
        <v>56</v>
      </c>
      <c r="K80" s="91" t="s">
        <v>56</v>
      </c>
      <c r="N80" s="91" t="s">
        <v>56</v>
      </c>
      <c r="Q80" s="105" t="s">
        <v>56</v>
      </c>
      <c r="T80" s="91" t="s">
        <v>56</v>
      </c>
      <c r="W80" s="91" t="s">
        <v>56</v>
      </c>
      <c r="Z80" s="91" t="s">
        <v>56</v>
      </c>
      <c r="AC80" s="91" t="s">
        <v>56</v>
      </c>
      <c r="AF80" s="105" t="s">
        <v>56</v>
      </c>
      <c r="AI80" s="105" t="s">
        <v>56</v>
      </c>
      <c r="AL80" s="51" t="s">
        <v>56</v>
      </c>
      <c r="AO80" s="51" t="s">
        <v>56</v>
      </c>
      <c r="AR80" s="51" t="s">
        <v>56</v>
      </c>
      <c r="AU80" s="51" t="s">
        <v>56</v>
      </c>
      <c r="AX80" s="51" t="s">
        <v>56</v>
      </c>
      <c r="BA80" s="91" t="s">
        <v>56</v>
      </c>
      <c r="BD80" s="91" t="s">
        <v>56</v>
      </c>
      <c r="BG80" s="51" t="s">
        <v>56</v>
      </c>
      <c r="BJ80" s="105" t="s">
        <v>56</v>
      </c>
      <c r="BM80" s="51" t="s">
        <v>56</v>
      </c>
      <c r="BN80" s="31"/>
      <c r="BO80" s="31"/>
      <c r="BP80" s="105" t="s">
        <v>56</v>
      </c>
      <c r="BQ80" s="31"/>
      <c r="BR80" s="31"/>
      <c r="BS80" s="116" t="s">
        <v>56</v>
      </c>
      <c r="BT80" s="31"/>
      <c r="BU80" s="31"/>
      <c r="BV80" s="91" t="s">
        <v>56</v>
      </c>
      <c r="BW80" s="31"/>
      <c r="BX80" s="31"/>
      <c r="BY80" s="91" t="s">
        <v>56</v>
      </c>
      <c r="BZ80" s="31"/>
      <c r="CA80" s="31"/>
      <c r="CB80" s="51" t="s">
        <v>56</v>
      </c>
      <c r="CC80" s="31"/>
      <c r="CD80" s="31"/>
      <c r="CE80" s="122" t="s">
        <v>56</v>
      </c>
      <c r="CF80" s="31"/>
      <c r="CG80" s="31"/>
      <c r="CH80" s="91" t="s">
        <v>56</v>
      </c>
      <c r="CI80" s="31"/>
      <c r="CJ80" s="31"/>
      <c r="CK80" s="116" t="s">
        <v>56</v>
      </c>
      <c r="CL80" s="31"/>
      <c r="CM80" s="31"/>
      <c r="CN80" s="51" t="s">
        <v>56</v>
      </c>
      <c r="CO80" s="31"/>
      <c r="CP80" s="31"/>
      <c r="CQ80" s="91" t="s">
        <v>56</v>
      </c>
      <c r="CR80" s="31"/>
      <c r="CS80" s="31"/>
      <c r="CT80" s="51" t="s">
        <v>56</v>
      </c>
      <c r="CU80" s="31"/>
      <c r="CV80" s="31"/>
      <c r="CW80" s="91" t="s">
        <v>56</v>
      </c>
      <c r="CZ80" s="116" t="s">
        <v>56</v>
      </c>
      <c r="DC80" s="116" t="s">
        <v>56</v>
      </c>
      <c r="DF80" s="91" t="s">
        <v>56</v>
      </c>
    </row>
    <row r="81" spans="1:110" x14ac:dyDescent="0.35">
      <c r="A81"/>
      <c r="D81" t="s">
        <v>83</v>
      </c>
      <c r="E81" s="49" t="s">
        <v>9</v>
      </c>
      <c r="F81" s="31"/>
      <c r="G81" s="31"/>
      <c r="H81" s="102" t="s">
        <v>9</v>
      </c>
      <c r="I81" s="31"/>
      <c r="J81" s="31"/>
      <c r="K81" s="102" t="s">
        <v>9</v>
      </c>
      <c r="L81" s="31"/>
      <c r="M81" s="31"/>
      <c r="N81" s="102" t="s">
        <v>9</v>
      </c>
      <c r="O81" s="31"/>
      <c r="P81" s="31"/>
      <c r="Q81" s="103" t="s">
        <v>9</v>
      </c>
      <c r="R81" s="31"/>
      <c r="S81" s="31"/>
      <c r="T81" s="102" t="s">
        <v>9</v>
      </c>
      <c r="U81" s="31"/>
      <c r="V81" s="31"/>
      <c r="W81" s="102" t="s">
        <v>9</v>
      </c>
      <c r="X81" s="31"/>
      <c r="Y81" s="31"/>
      <c r="Z81" s="102" t="s">
        <v>9</v>
      </c>
      <c r="AA81" s="31"/>
      <c r="AB81" s="31"/>
      <c r="AC81" s="102" t="s">
        <v>9</v>
      </c>
      <c r="AD81" s="31"/>
      <c r="AE81" s="31"/>
      <c r="AF81" s="103" t="s">
        <v>9</v>
      </c>
      <c r="AG81" s="31"/>
      <c r="AH81" s="31"/>
      <c r="AI81" s="103" t="s">
        <v>9</v>
      </c>
      <c r="AJ81" s="31"/>
      <c r="AK81" s="31"/>
      <c r="AL81" s="49" t="s">
        <v>9</v>
      </c>
      <c r="AM81" s="31"/>
      <c r="AN81" s="31"/>
      <c r="AO81" s="49" t="s">
        <v>9</v>
      </c>
      <c r="AP81" s="31"/>
      <c r="AQ81" s="31"/>
      <c r="AR81" s="49" t="s">
        <v>9</v>
      </c>
      <c r="AS81" s="31"/>
      <c r="AT81" s="31"/>
      <c r="AU81" s="49" t="s">
        <v>92</v>
      </c>
      <c r="AV81" s="31"/>
      <c r="AW81" s="31"/>
      <c r="AX81" s="49" t="s">
        <v>9</v>
      </c>
      <c r="AY81" s="31"/>
      <c r="AZ81" s="31"/>
      <c r="BA81" s="102" t="s">
        <v>9</v>
      </c>
      <c r="BB81" s="31"/>
      <c r="BC81" s="31"/>
      <c r="BD81" s="102" t="s">
        <v>9</v>
      </c>
      <c r="BE81" s="31"/>
      <c r="BF81" s="31"/>
      <c r="BG81" s="49" t="s">
        <v>9</v>
      </c>
      <c r="BH81" s="31"/>
      <c r="BI81" s="31"/>
      <c r="BJ81" s="103" t="s">
        <v>92</v>
      </c>
      <c r="BK81" s="31"/>
      <c r="BL81" s="31"/>
      <c r="BM81" s="49" t="s">
        <v>9</v>
      </c>
      <c r="BP81" s="103" t="s">
        <v>9</v>
      </c>
      <c r="BQ81" s="30"/>
      <c r="BR81" s="30"/>
      <c r="BS81" s="114" t="s">
        <v>9</v>
      </c>
      <c r="BT81" s="30"/>
      <c r="BU81" s="30"/>
      <c r="BV81" s="102" t="s">
        <v>9</v>
      </c>
      <c r="BW81" s="30"/>
      <c r="BX81" s="30"/>
      <c r="BY81" s="102" t="s">
        <v>9</v>
      </c>
      <c r="BZ81" s="30"/>
      <c r="CA81" s="30"/>
      <c r="CB81" s="49" t="s">
        <v>9</v>
      </c>
      <c r="CC81" s="30"/>
      <c r="CD81" s="30"/>
      <c r="CE81" s="120" t="s">
        <v>9</v>
      </c>
      <c r="CF81" s="30"/>
      <c r="CG81" s="30"/>
      <c r="CH81" s="102" t="s">
        <v>9</v>
      </c>
      <c r="CI81" s="30"/>
      <c r="CJ81" s="30"/>
      <c r="CK81" s="114" t="s">
        <v>9</v>
      </c>
      <c r="CL81" s="30"/>
      <c r="CM81" s="30"/>
      <c r="CN81" s="49" t="s">
        <v>9</v>
      </c>
      <c r="CO81" s="30"/>
      <c r="CP81" s="30"/>
      <c r="CQ81" s="102" t="s">
        <v>9</v>
      </c>
      <c r="CR81" s="30"/>
      <c r="CS81" s="30"/>
      <c r="CT81" s="49" t="s">
        <v>9</v>
      </c>
      <c r="CU81" s="30"/>
      <c r="CV81" s="30"/>
      <c r="CW81" s="102" t="s">
        <v>9</v>
      </c>
      <c r="CZ81" s="114" t="s">
        <v>9</v>
      </c>
      <c r="DC81" s="114" t="s">
        <v>9</v>
      </c>
      <c r="DF81" s="102" t="s">
        <v>9</v>
      </c>
    </row>
    <row r="82" spans="1:110" x14ac:dyDescent="0.35">
      <c r="A82"/>
      <c r="D82"/>
      <c r="E82" s="49" t="s">
        <v>23</v>
      </c>
      <c r="F82" s="31"/>
      <c r="G82" s="31"/>
      <c r="H82" s="102" t="s">
        <v>23</v>
      </c>
      <c r="I82" s="31"/>
      <c r="J82" s="31"/>
      <c r="K82" s="102" t="s">
        <v>16</v>
      </c>
      <c r="L82" s="31"/>
      <c r="M82" s="31"/>
      <c r="N82" s="102" t="s">
        <v>16</v>
      </c>
      <c r="O82" s="31"/>
      <c r="P82" s="31"/>
      <c r="Q82" s="103" t="s">
        <v>16</v>
      </c>
      <c r="R82" s="31"/>
      <c r="S82" s="31"/>
      <c r="T82" s="102" t="s">
        <v>23</v>
      </c>
      <c r="U82" s="31"/>
      <c r="V82" s="31"/>
      <c r="W82" s="102" t="s">
        <v>16</v>
      </c>
      <c r="X82" s="31"/>
      <c r="Y82" s="31"/>
      <c r="Z82" s="102" t="s">
        <v>23</v>
      </c>
      <c r="AA82" s="31"/>
      <c r="AB82" s="31"/>
      <c r="AC82" s="102" t="s">
        <v>16</v>
      </c>
      <c r="AD82" s="31"/>
      <c r="AE82" s="31"/>
      <c r="AF82" s="103" t="s">
        <v>23</v>
      </c>
      <c r="AG82" s="31"/>
      <c r="AH82" s="31"/>
      <c r="AI82" s="103" t="s">
        <v>16</v>
      </c>
      <c r="AJ82" s="31"/>
      <c r="AK82" s="31"/>
      <c r="AL82" s="49" t="s">
        <v>16</v>
      </c>
      <c r="AM82" s="31"/>
      <c r="AN82" s="31"/>
      <c r="AO82" s="49" t="s">
        <v>16</v>
      </c>
      <c r="AP82" s="31"/>
      <c r="AQ82" s="31"/>
      <c r="AR82" s="49" t="s">
        <v>23</v>
      </c>
      <c r="AS82" s="31"/>
      <c r="AT82" s="31"/>
      <c r="AU82" s="49" t="s">
        <v>9</v>
      </c>
      <c r="AV82" s="31"/>
      <c r="AW82" s="31"/>
      <c r="AX82" s="49" t="s">
        <v>16</v>
      </c>
      <c r="AY82" s="31"/>
      <c r="AZ82" s="31"/>
      <c r="BA82" s="102" t="s">
        <v>23</v>
      </c>
      <c r="BB82" s="31"/>
      <c r="BC82" s="31"/>
      <c r="BD82" s="102" t="s">
        <v>23</v>
      </c>
      <c r="BE82" s="31"/>
      <c r="BF82" s="31"/>
      <c r="BG82" s="49" t="s">
        <v>16</v>
      </c>
      <c r="BH82" s="31"/>
      <c r="BI82" s="31"/>
      <c r="BJ82" s="103" t="s">
        <v>23</v>
      </c>
      <c r="BK82" s="31"/>
      <c r="BL82" s="31"/>
      <c r="BM82" s="49" t="s">
        <v>16</v>
      </c>
      <c r="BN82" s="31"/>
      <c r="BO82" s="31"/>
      <c r="BP82" s="103" t="s">
        <v>23</v>
      </c>
      <c r="BQ82" s="31"/>
      <c r="BR82" s="31"/>
      <c r="BS82" s="114" t="s">
        <v>23</v>
      </c>
      <c r="BT82" s="31"/>
      <c r="BU82" s="31"/>
      <c r="BV82" s="102" t="s">
        <v>23</v>
      </c>
      <c r="BW82" s="31"/>
      <c r="BX82" s="31"/>
      <c r="BY82" s="102" t="s">
        <v>16</v>
      </c>
      <c r="BZ82" s="31"/>
      <c r="CA82" s="31"/>
      <c r="CB82" s="49" t="s">
        <v>23</v>
      </c>
      <c r="CC82" s="31"/>
      <c r="CD82" s="31"/>
      <c r="CE82" s="120" t="s">
        <v>16</v>
      </c>
      <c r="CF82" s="31"/>
      <c r="CG82" s="31"/>
      <c r="CH82" s="102" t="s">
        <v>16</v>
      </c>
      <c r="CI82" s="31"/>
      <c r="CJ82" s="31"/>
      <c r="CK82" s="114" t="s">
        <v>16</v>
      </c>
      <c r="CL82" s="31"/>
      <c r="CM82" s="31"/>
      <c r="CN82" s="49" t="s">
        <v>16</v>
      </c>
      <c r="CO82" s="31"/>
      <c r="CP82" s="31"/>
      <c r="CQ82" s="102" t="s">
        <v>23</v>
      </c>
      <c r="CR82" s="31"/>
      <c r="CS82" s="31"/>
      <c r="CT82" s="49" t="s">
        <v>16</v>
      </c>
      <c r="CU82" s="31"/>
      <c r="CV82" s="31"/>
      <c r="CW82" s="102" t="s">
        <v>23</v>
      </c>
      <c r="CZ82" s="114" t="s">
        <v>16</v>
      </c>
      <c r="DC82" s="114" t="s">
        <v>16</v>
      </c>
      <c r="DF82" s="102" t="s">
        <v>92</v>
      </c>
    </row>
    <row r="83" spans="1:110" x14ac:dyDescent="0.35">
      <c r="A83"/>
      <c r="D83"/>
      <c r="E83" s="49" t="s">
        <v>16</v>
      </c>
      <c r="F83" s="31"/>
      <c r="G83" s="31"/>
      <c r="H83" s="102" t="s">
        <v>16</v>
      </c>
      <c r="I83" s="31"/>
      <c r="J83" s="31"/>
      <c r="K83" s="102" t="s">
        <v>23</v>
      </c>
      <c r="L83" s="31"/>
      <c r="M83" s="31"/>
      <c r="N83" s="102" t="s">
        <v>23</v>
      </c>
      <c r="O83" s="31"/>
      <c r="P83" s="31"/>
      <c r="Q83" s="103" t="s">
        <v>92</v>
      </c>
      <c r="R83" s="31"/>
      <c r="S83" s="31"/>
      <c r="T83" s="102" t="s">
        <v>16</v>
      </c>
      <c r="U83" s="31"/>
      <c r="V83" s="31"/>
      <c r="W83" s="102" t="s">
        <v>23</v>
      </c>
      <c r="X83" s="31"/>
      <c r="Y83" s="31"/>
      <c r="Z83" s="102" t="s">
        <v>16</v>
      </c>
      <c r="AA83" s="31"/>
      <c r="AB83" s="31"/>
      <c r="AC83" s="102" t="s">
        <v>23</v>
      </c>
      <c r="AD83" s="31"/>
      <c r="AE83" s="31"/>
      <c r="AF83" s="103" t="s">
        <v>92</v>
      </c>
      <c r="AG83" s="31"/>
      <c r="AH83" s="31"/>
      <c r="AI83" s="103" t="s">
        <v>92</v>
      </c>
      <c r="AJ83" s="31"/>
      <c r="AK83" s="31"/>
      <c r="AL83" s="49" t="s">
        <v>23</v>
      </c>
      <c r="AM83" s="31"/>
      <c r="AN83" s="31"/>
      <c r="AO83" s="49" t="s">
        <v>23</v>
      </c>
      <c r="AP83" s="31"/>
      <c r="AQ83" s="31"/>
      <c r="AR83" s="49" t="s">
        <v>92</v>
      </c>
      <c r="AS83" s="31"/>
      <c r="AT83" s="31"/>
      <c r="AU83" s="49" t="s">
        <v>16</v>
      </c>
      <c r="AV83" s="31"/>
      <c r="AW83" s="31"/>
      <c r="AX83" s="49" t="s">
        <v>92</v>
      </c>
      <c r="AY83" s="31"/>
      <c r="AZ83" s="31"/>
      <c r="BA83" s="102" t="s">
        <v>141</v>
      </c>
      <c r="BB83" s="31"/>
      <c r="BC83" s="31"/>
      <c r="BD83" s="102" t="s">
        <v>92</v>
      </c>
      <c r="BE83" s="31"/>
      <c r="BF83" s="31"/>
      <c r="BG83" s="49" t="s">
        <v>92</v>
      </c>
      <c r="BH83" s="31"/>
      <c r="BI83" s="31"/>
      <c r="BJ83" s="103" t="s">
        <v>92</v>
      </c>
      <c r="BK83" s="31"/>
      <c r="BL83" s="31"/>
      <c r="BM83" s="49" t="s">
        <v>23</v>
      </c>
      <c r="BN83" s="31"/>
      <c r="BO83" s="31"/>
      <c r="BP83" s="103" t="s">
        <v>92</v>
      </c>
      <c r="BQ83" s="31"/>
      <c r="BR83" s="31"/>
      <c r="BS83" s="114" t="s">
        <v>16</v>
      </c>
      <c r="BT83" s="31"/>
      <c r="BU83" s="31"/>
      <c r="BV83" s="102" t="s">
        <v>16</v>
      </c>
      <c r="BW83" s="31"/>
      <c r="BX83" s="31"/>
      <c r="BY83" s="102" t="s">
        <v>23</v>
      </c>
      <c r="BZ83" s="31"/>
      <c r="CA83" s="31"/>
      <c r="CB83" s="49" t="s">
        <v>16</v>
      </c>
      <c r="CC83" s="31"/>
      <c r="CD83" s="31"/>
      <c r="CE83" s="120" t="s">
        <v>23</v>
      </c>
      <c r="CF83" s="31"/>
      <c r="CG83" s="31"/>
      <c r="CH83" s="102" t="s">
        <v>92</v>
      </c>
      <c r="CI83" s="31"/>
      <c r="CJ83" s="31"/>
      <c r="CK83" s="114" t="s">
        <v>92</v>
      </c>
      <c r="CL83" s="31"/>
      <c r="CM83" s="31"/>
      <c r="CN83" s="49" t="s">
        <v>92</v>
      </c>
      <c r="CO83" s="31"/>
      <c r="CP83" s="31"/>
      <c r="CQ83" s="102" t="s">
        <v>16</v>
      </c>
      <c r="CR83" s="31"/>
      <c r="CS83" s="31"/>
      <c r="CT83" s="49" t="s">
        <v>23</v>
      </c>
      <c r="CU83" s="31"/>
      <c r="CV83" s="31"/>
      <c r="CW83" s="102" t="s">
        <v>16</v>
      </c>
      <c r="CZ83" s="114" t="s">
        <v>23</v>
      </c>
      <c r="DC83" s="114" t="s">
        <v>23</v>
      </c>
      <c r="DF83" s="102" t="s">
        <v>16</v>
      </c>
    </row>
    <row r="84" spans="1:110" x14ac:dyDescent="0.35">
      <c r="A84"/>
      <c r="D84"/>
      <c r="E84" s="49" t="s">
        <v>92</v>
      </c>
      <c r="F84" s="31"/>
      <c r="G84" s="31"/>
      <c r="H84" s="102" t="s">
        <v>92</v>
      </c>
      <c r="I84" s="31"/>
      <c r="J84" s="31"/>
      <c r="K84" s="102" t="s">
        <v>92</v>
      </c>
      <c r="L84" s="31"/>
      <c r="M84" s="31"/>
      <c r="N84" s="102" t="s">
        <v>92</v>
      </c>
      <c r="O84" s="31"/>
      <c r="P84" s="31"/>
      <c r="Q84" s="103" t="s">
        <v>23</v>
      </c>
      <c r="R84" s="31"/>
      <c r="S84" s="31"/>
      <c r="T84" s="102" t="s">
        <v>92</v>
      </c>
      <c r="U84" s="31"/>
      <c r="V84" s="31"/>
      <c r="W84" s="102" t="s">
        <v>92</v>
      </c>
      <c r="X84" s="31"/>
      <c r="Y84" s="31"/>
      <c r="Z84" s="102" t="s">
        <v>92</v>
      </c>
      <c r="AA84" s="31"/>
      <c r="AB84" s="31"/>
      <c r="AC84" s="102" t="s">
        <v>92</v>
      </c>
      <c r="AD84" s="31"/>
      <c r="AE84" s="31"/>
      <c r="AF84" s="103" t="s">
        <v>16</v>
      </c>
      <c r="AG84" s="31"/>
      <c r="AH84" s="31"/>
      <c r="AI84" s="103" t="s">
        <v>23</v>
      </c>
      <c r="AJ84" s="31"/>
      <c r="AK84" s="31"/>
      <c r="AL84" s="49" t="s">
        <v>92</v>
      </c>
      <c r="AM84" s="31"/>
      <c r="AN84" s="31"/>
      <c r="AO84" s="49" t="s">
        <v>92</v>
      </c>
      <c r="AP84" s="31"/>
      <c r="AQ84" s="31"/>
      <c r="AR84" s="49" t="s">
        <v>16</v>
      </c>
      <c r="AS84" s="31"/>
      <c r="AT84" s="31"/>
      <c r="AU84" s="49" t="s">
        <v>23</v>
      </c>
      <c r="AV84" s="31"/>
      <c r="AW84" s="31"/>
      <c r="AX84" s="49" t="s">
        <v>23</v>
      </c>
      <c r="AY84" s="31"/>
      <c r="AZ84" s="31"/>
      <c r="BA84" s="102" t="s">
        <v>142</v>
      </c>
      <c r="BB84" s="31"/>
      <c r="BC84" s="31"/>
      <c r="BD84" s="102" t="s">
        <v>16</v>
      </c>
      <c r="BE84" s="31"/>
      <c r="BF84" s="31"/>
      <c r="BG84" s="49" t="s">
        <v>23</v>
      </c>
      <c r="BH84" s="31"/>
      <c r="BI84" s="31"/>
      <c r="BJ84" s="103" t="s">
        <v>16</v>
      </c>
      <c r="BK84" s="31"/>
      <c r="BL84" s="31"/>
      <c r="BM84" s="49" t="s">
        <v>92</v>
      </c>
      <c r="BN84" s="31"/>
      <c r="BO84" s="31"/>
      <c r="BP84" s="103" t="s">
        <v>16</v>
      </c>
      <c r="BQ84" s="31"/>
      <c r="BR84" s="31"/>
      <c r="BS84" s="114" t="s">
        <v>92</v>
      </c>
      <c r="BT84" s="31"/>
      <c r="BU84" s="31"/>
      <c r="BV84" s="102" t="s">
        <v>92</v>
      </c>
      <c r="BW84" s="31"/>
      <c r="BX84" s="31"/>
      <c r="BY84" s="102" t="s">
        <v>92</v>
      </c>
      <c r="BZ84" s="31"/>
      <c r="CA84" s="31"/>
      <c r="CB84" s="49" t="s">
        <v>92</v>
      </c>
      <c r="CC84" s="31"/>
      <c r="CD84" s="31"/>
      <c r="CE84" s="120" t="s">
        <v>92</v>
      </c>
      <c r="CF84" s="31"/>
      <c r="CG84" s="31"/>
      <c r="CH84" s="102" t="s">
        <v>23</v>
      </c>
      <c r="CI84" s="31"/>
      <c r="CJ84" s="31"/>
      <c r="CK84" s="114" t="s">
        <v>23</v>
      </c>
      <c r="CL84" s="31"/>
      <c r="CM84" s="31"/>
      <c r="CN84" s="49" t="s">
        <v>23</v>
      </c>
      <c r="CO84" s="31"/>
      <c r="CP84" s="31"/>
      <c r="CQ84" s="102" t="s">
        <v>92</v>
      </c>
      <c r="CR84" s="31"/>
      <c r="CS84" s="31"/>
      <c r="CT84" s="49" t="s">
        <v>92</v>
      </c>
      <c r="CU84" s="31"/>
      <c r="CV84" s="31"/>
      <c r="CW84" s="102" t="s">
        <v>92</v>
      </c>
      <c r="CZ84" s="114" t="s">
        <v>92</v>
      </c>
      <c r="DC84" s="114" t="s">
        <v>92</v>
      </c>
      <c r="DF84" s="102" t="s">
        <v>23</v>
      </c>
    </row>
    <row r="85" spans="1:110" x14ac:dyDescent="0.35">
      <c r="A85"/>
      <c r="D85"/>
      <c r="E85" s="50"/>
      <c r="F85" s="31"/>
      <c r="G85" s="31"/>
      <c r="H85" s="90"/>
      <c r="I85" s="31"/>
      <c r="J85" s="31"/>
      <c r="K85" s="90"/>
      <c r="L85" s="31"/>
      <c r="M85" s="31"/>
      <c r="N85" s="90"/>
      <c r="O85" s="31"/>
      <c r="P85" s="31"/>
      <c r="Q85" s="104"/>
      <c r="R85" s="31"/>
      <c r="S85" s="31"/>
      <c r="T85" s="90"/>
      <c r="U85" s="31"/>
      <c r="V85" s="31"/>
      <c r="W85" s="90"/>
      <c r="X85" s="31"/>
      <c r="Y85" s="31"/>
      <c r="Z85" s="90"/>
      <c r="AA85" s="31"/>
      <c r="AB85" s="31"/>
      <c r="AC85" s="90"/>
      <c r="AD85" s="31"/>
      <c r="AE85" s="31"/>
      <c r="AF85" s="104"/>
      <c r="AG85" s="31"/>
      <c r="AH85" s="31"/>
      <c r="AI85" s="104"/>
      <c r="AJ85" s="31"/>
      <c r="AK85" s="31"/>
      <c r="AL85" s="50"/>
      <c r="AM85" s="31"/>
      <c r="AN85" s="31"/>
      <c r="AO85" s="50"/>
      <c r="AP85" s="31"/>
      <c r="AQ85" s="31"/>
      <c r="AR85" s="50"/>
      <c r="AS85" s="31"/>
      <c r="AT85" s="31"/>
      <c r="AU85" s="50"/>
      <c r="AV85" s="31"/>
      <c r="AW85" s="31"/>
      <c r="AX85" s="50"/>
      <c r="AY85" s="31"/>
      <c r="AZ85" s="31"/>
      <c r="BA85" s="90"/>
      <c r="BB85" s="31"/>
      <c r="BC85" s="31"/>
      <c r="BD85" s="90"/>
      <c r="BE85" s="31"/>
      <c r="BF85" s="31"/>
      <c r="BG85" s="50"/>
      <c r="BH85" s="31"/>
      <c r="BI85" s="31"/>
      <c r="BJ85" s="104"/>
      <c r="BK85" s="31"/>
      <c r="BL85" s="31"/>
      <c r="BM85" s="50"/>
      <c r="BN85" s="31"/>
      <c r="BO85" s="31"/>
      <c r="BP85" s="104"/>
      <c r="BQ85" s="31"/>
      <c r="BR85" s="31"/>
      <c r="BS85" s="115"/>
      <c r="BT85" s="31"/>
      <c r="BU85" s="31"/>
      <c r="BV85" s="90"/>
      <c r="BW85" s="31"/>
      <c r="BX85" s="31"/>
      <c r="BY85" s="90"/>
      <c r="BZ85" s="31"/>
      <c r="CA85" s="31"/>
      <c r="CB85" s="50"/>
      <c r="CC85" s="31"/>
      <c r="CD85" s="31"/>
      <c r="CE85" s="121"/>
      <c r="CF85" s="31"/>
      <c r="CG85" s="31"/>
      <c r="CH85" s="90"/>
      <c r="CI85" s="31"/>
      <c r="CJ85" s="31"/>
      <c r="CK85" s="115"/>
      <c r="CL85" s="31"/>
      <c r="CM85" s="31"/>
      <c r="CN85" s="50"/>
      <c r="CO85" s="31"/>
      <c r="CP85" s="31"/>
      <c r="CQ85" s="90"/>
      <c r="CR85" s="31"/>
      <c r="CS85" s="31"/>
      <c r="CT85" s="50"/>
      <c r="CU85" s="31"/>
      <c r="CV85" s="31"/>
      <c r="CW85" s="90"/>
      <c r="CZ85" s="115"/>
      <c r="DC85" s="115"/>
      <c r="DF85" s="90"/>
    </row>
    <row r="86" spans="1:110" x14ac:dyDescent="0.35">
      <c r="A86"/>
      <c r="D86"/>
      <c r="E86" s="51" t="s">
        <v>57</v>
      </c>
      <c r="H86" s="91" t="s">
        <v>57</v>
      </c>
      <c r="K86" s="91" t="s">
        <v>57</v>
      </c>
      <c r="N86" s="91" t="s">
        <v>57</v>
      </c>
      <c r="Q86" s="105" t="s">
        <v>57</v>
      </c>
      <c r="T86" s="91" t="s">
        <v>57</v>
      </c>
      <c r="W86" s="91" t="s">
        <v>57</v>
      </c>
      <c r="Z86" s="91" t="s">
        <v>57</v>
      </c>
      <c r="AC86" s="91" t="s">
        <v>57</v>
      </c>
      <c r="AF86" s="105" t="s">
        <v>57</v>
      </c>
      <c r="AI86" s="105" t="s">
        <v>57</v>
      </c>
      <c r="AL86" s="51" t="s">
        <v>57</v>
      </c>
      <c r="AO86" s="51" t="s">
        <v>57</v>
      </c>
      <c r="AR86" s="51" t="s">
        <v>57</v>
      </c>
      <c r="AU86" s="51" t="s">
        <v>57</v>
      </c>
      <c r="AX86" s="51" t="s">
        <v>57</v>
      </c>
      <c r="BA86" s="91" t="s">
        <v>57</v>
      </c>
      <c r="BD86" s="91" t="s">
        <v>57</v>
      </c>
      <c r="BG86" s="51" t="s">
        <v>57</v>
      </c>
      <c r="BJ86" s="105" t="s">
        <v>57</v>
      </c>
      <c r="BM86" s="51" t="s">
        <v>57</v>
      </c>
      <c r="BN86" s="31"/>
      <c r="BO86" s="31"/>
      <c r="BP86" s="105" t="s">
        <v>57</v>
      </c>
      <c r="BQ86" s="31"/>
      <c r="BR86" s="31"/>
      <c r="BS86" s="116" t="s">
        <v>57</v>
      </c>
      <c r="BT86" s="31"/>
      <c r="BU86" s="31"/>
      <c r="BV86" s="91" t="s">
        <v>57</v>
      </c>
      <c r="BW86" s="31"/>
      <c r="BX86" s="31"/>
      <c r="BY86" s="91" t="s">
        <v>57</v>
      </c>
      <c r="BZ86" s="31"/>
      <c r="CA86" s="31"/>
      <c r="CB86" s="51" t="s">
        <v>57</v>
      </c>
      <c r="CC86" s="31"/>
      <c r="CD86" s="31"/>
      <c r="CE86" s="122" t="s">
        <v>57</v>
      </c>
      <c r="CF86" s="31"/>
      <c r="CG86" s="31"/>
      <c r="CH86" s="91" t="s">
        <v>57</v>
      </c>
      <c r="CI86" s="31"/>
      <c r="CJ86" s="31"/>
      <c r="CK86" s="116" t="s">
        <v>57</v>
      </c>
      <c r="CL86" s="31"/>
      <c r="CM86" s="31"/>
      <c r="CN86" s="51" t="s">
        <v>57</v>
      </c>
      <c r="CO86" s="31"/>
      <c r="CP86" s="31"/>
      <c r="CQ86" s="91" t="s">
        <v>57</v>
      </c>
      <c r="CR86" s="31"/>
      <c r="CS86" s="31"/>
      <c r="CT86" s="51" t="s">
        <v>57</v>
      </c>
      <c r="CU86" s="31"/>
      <c r="CV86" s="31"/>
      <c r="CW86" s="91" t="s">
        <v>57</v>
      </c>
      <c r="CZ86" s="116" t="s">
        <v>57</v>
      </c>
      <c r="DC86" s="116" t="s">
        <v>57</v>
      </c>
      <c r="DF86" s="91" t="s">
        <v>57</v>
      </c>
    </row>
    <row r="87" spans="1:110" x14ac:dyDescent="0.35">
      <c r="A87"/>
      <c r="D87" t="s">
        <v>84</v>
      </c>
      <c r="E87" s="49" t="s">
        <v>26</v>
      </c>
      <c r="F87" s="31"/>
      <c r="G87" s="31"/>
      <c r="H87" s="102" t="s">
        <v>26</v>
      </c>
      <c r="I87" s="31"/>
      <c r="J87" s="31"/>
      <c r="K87" s="102" t="s">
        <v>26</v>
      </c>
      <c r="L87" s="31"/>
      <c r="M87" s="31"/>
      <c r="N87" s="102" t="s">
        <v>26</v>
      </c>
      <c r="O87" s="31"/>
      <c r="P87" s="31"/>
      <c r="Q87" s="103" t="s">
        <v>26</v>
      </c>
      <c r="R87" s="31"/>
      <c r="S87" s="31"/>
      <c r="T87" s="102" t="s">
        <v>26</v>
      </c>
      <c r="U87" s="31"/>
      <c r="V87" s="31"/>
      <c r="W87" s="102" t="s">
        <v>26</v>
      </c>
      <c r="X87" s="31"/>
      <c r="Y87" s="31"/>
      <c r="Z87" s="102" t="s">
        <v>26</v>
      </c>
      <c r="AA87" s="31"/>
      <c r="AB87" s="31"/>
      <c r="AC87" s="102" t="s">
        <v>26</v>
      </c>
      <c r="AD87" s="31"/>
      <c r="AE87" s="31"/>
      <c r="AF87" s="103" t="s">
        <v>26</v>
      </c>
      <c r="AG87" s="31"/>
      <c r="AH87" s="31"/>
      <c r="AI87" s="103" t="s">
        <v>26</v>
      </c>
      <c r="AJ87" s="31"/>
      <c r="AK87" s="31"/>
      <c r="AL87" s="49" t="s">
        <v>26</v>
      </c>
      <c r="AM87" s="31"/>
      <c r="AN87" s="31"/>
      <c r="AO87" s="49" t="s">
        <v>26</v>
      </c>
      <c r="AP87" s="31"/>
      <c r="AQ87" s="31"/>
      <c r="AR87" s="49" t="s">
        <v>26</v>
      </c>
      <c r="AS87" s="31"/>
      <c r="AT87" s="31"/>
      <c r="AU87" s="49" t="s">
        <v>26</v>
      </c>
      <c r="AV87" s="31"/>
      <c r="AW87" s="31"/>
      <c r="AX87" s="49" t="s">
        <v>26</v>
      </c>
      <c r="AY87" s="31"/>
      <c r="AZ87" s="31"/>
      <c r="BA87" s="102" t="s">
        <v>26</v>
      </c>
      <c r="BB87" s="31"/>
      <c r="BC87" s="31"/>
      <c r="BD87" s="102" t="s">
        <v>26</v>
      </c>
      <c r="BE87" s="31"/>
      <c r="BF87" s="31"/>
      <c r="BG87" s="49" t="s">
        <v>26</v>
      </c>
      <c r="BH87" s="31"/>
      <c r="BI87" s="31"/>
      <c r="BJ87" s="103" t="s">
        <v>26</v>
      </c>
      <c r="BK87" s="31"/>
      <c r="BL87" s="31"/>
      <c r="BM87" s="49" t="s">
        <v>19</v>
      </c>
      <c r="BP87" s="103" t="s">
        <v>26</v>
      </c>
      <c r="BQ87" s="30"/>
      <c r="BR87" s="30"/>
      <c r="BS87" s="114" t="s">
        <v>26</v>
      </c>
      <c r="BT87" s="30"/>
      <c r="BU87" s="30"/>
      <c r="BV87" s="102" t="s">
        <v>26</v>
      </c>
      <c r="BW87" s="30"/>
      <c r="BX87" s="30"/>
      <c r="BY87" s="102" t="s">
        <v>26</v>
      </c>
      <c r="BZ87" s="30"/>
      <c r="CA87" s="30"/>
      <c r="CB87" s="49" t="s">
        <v>26</v>
      </c>
      <c r="CC87" s="30"/>
      <c r="CD87" s="30"/>
      <c r="CE87" s="120" t="s">
        <v>26</v>
      </c>
      <c r="CF87" s="30"/>
      <c r="CG87" s="30"/>
      <c r="CH87" s="102" t="s">
        <v>26</v>
      </c>
      <c r="CI87" s="30"/>
      <c r="CJ87" s="30"/>
      <c r="CK87" s="114" t="s">
        <v>26</v>
      </c>
      <c r="CL87" s="30"/>
      <c r="CM87" s="30"/>
      <c r="CN87" s="49" t="s">
        <v>26</v>
      </c>
      <c r="CO87" s="30"/>
      <c r="CP87" s="30"/>
      <c r="CQ87" s="102" t="s">
        <v>26</v>
      </c>
      <c r="CR87" s="30"/>
      <c r="CS87" s="30"/>
      <c r="CT87" s="49" t="s">
        <v>26</v>
      </c>
      <c r="CU87" s="30"/>
      <c r="CV87" s="30"/>
      <c r="CW87" s="102" t="s">
        <v>26</v>
      </c>
      <c r="CZ87" s="114" t="s">
        <v>26</v>
      </c>
      <c r="DC87" s="114" t="s">
        <v>26</v>
      </c>
      <c r="DF87" s="102" t="s">
        <v>26</v>
      </c>
    </row>
    <row r="88" spans="1:110" x14ac:dyDescent="0.35">
      <c r="A88"/>
      <c r="D88"/>
      <c r="E88" s="49" t="s">
        <v>4</v>
      </c>
      <c r="F88" s="31"/>
      <c r="G88" s="31"/>
      <c r="H88" s="102" t="s">
        <v>19</v>
      </c>
      <c r="I88" s="31"/>
      <c r="J88" s="31"/>
      <c r="K88" s="102" t="s">
        <v>4</v>
      </c>
      <c r="L88" s="31"/>
      <c r="M88" s="31"/>
      <c r="N88" s="102" t="s">
        <v>19</v>
      </c>
      <c r="O88" s="31"/>
      <c r="P88" s="31"/>
      <c r="Q88" s="103" t="s">
        <v>19</v>
      </c>
      <c r="R88" s="31"/>
      <c r="S88" s="31"/>
      <c r="T88" s="102" t="s">
        <v>19</v>
      </c>
      <c r="U88" s="31"/>
      <c r="V88" s="31"/>
      <c r="W88" s="102" t="s">
        <v>19</v>
      </c>
      <c r="X88" s="31"/>
      <c r="Y88" s="31"/>
      <c r="Z88" s="102" t="s">
        <v>4</v>
      </c>
      <c r="AA88" s="31"/>
      <c r="AB88" s="31"/>
      <c r="AC88" s="102" t="s">
        <v>4</v>
      </c>
      <c r="AD88" s="31"/>
      <c r="AE88" s="31"/>
      <c r="AF88" s="103" t="s">
        <v>19</v>
      </c>
      <c r="AG88" s="31"/>
      <c r="AH88" s="31"/>
      <c r="AI88" s="103" t="s">
        <v>19</v>
      </c>
      <c r="AJ88" s="31"/>
      <c r="AK88" s="31"/>
      <c r="AL88" s="49" t="s">
        <v>4</v>
      </c>
      <c r="AM88" s="31"/>
      <c r="AN88" s="31"/>
      <c r="AO88" s="49" t="s">
        <v>4</v>
      </c>
      <c r="AP88" s="31"/>
      <c r="AQ88" s="31"/>
      <c r="AR88" s="49" t="s">
        <v>19</v>
      </c>
      <c r="AS88" s="31"/>
      <c r="AT88" s="31"/>
      <c r="AU88" s="49" t="s">
        <v>4</v>
      </c>
      <c r="AV88" s="31"/>
      <c r="AW88" s="31"/>
      <c r="AX88" s="49" t="s">
        <v>4</v>
      </c>
      <c r="AY88" s="31"/>
      <c r="AZ88" s="31"/>
      <c r="BA88" s="102" t="s">
        <v>143</v>
      </c>
      <c r="BB88" s="31"/>
      <c r="BC88" s="31"/>
      <c r="BD88" s="102" t="s">
        <v>19</v>
      </c>
      <c r="BE88" s="31"/>
      <c r="BF88" s="31"/>
      <c r="BG88" s="49" t="s">
        <v>4</v>
      </c>
      <c r="BH88" s="31"/>
      <c r="BI88" s="31"/>
      <c r="BJ88" s="103" t="s">
        <v>19</v>
      </c>
      <c r="BK88" s="31"/>
      <c r="BL88" s="31"/>
      <c r="BM88" s="49" t="s">
        <v>26</v>
      </c>
      <c r="BN88" s="31"/>
      <c r="BO88" s="31"/>
      <c r="BP88" s="103" t="s">
        <v>19</v>
      </c>
      <c r="BQ88" s="31"/>
      <c r="BR88" s="31"/>
      <c r="BS88" s="114" t="s">
        <v>19</v>
      </c>
      <c r="BT88" s="31"/>
      <c r="BU88" s="31"/>
      <c r="BV88" s="102" t="s">
        <v>4</v>
      </c>
      <c r="BW88" s="31"/>
      <c r="BX88" s="31"/>
      <c r="BY88" s="102" t="s">
        <v>4</v>
      </c>
      <c r="BZ88" s="31"/>
      <c r="CA88" s="31"/>
      <c r="CB88" s="49" t="s">
        <v>19</v>
      </c>
      <c r="CC88" s="31"/>
      <c r="CD88" s="31"/>
      <c r="CE88" s="120" t="s">
        <v>4</v>
      </c>
      <c r="CF88" s="31"/>
      <c r="CG88" s="31"/>
      <c r="CH88" s="102" t="s">
        <v>19</v>
      </c>
      <c r="CI88" s="31"/>
      <c r="CJ88" s="31"/>
      <c r="CK88" s="114" t="s">
        <v>4</v>
      </c>
      <c r="CL88" s="31"/>
      <c r="CM88" s="31"/>
      <c r="CN88" s="49" t="s">
        <v>4</v>
      </c>
      <c r="CO88" s="31"/>
      <c r="CP88" s="31"/>
      <c r="CQ88" s="102" t="s">
        <v>4</v>
      </c>
      <c r="CR88" s="31"/>
      <c r="CS88" s="31"/>
      <c r="CT88" s="49" t="s">
        <v>19</v>
      </c>
      <c r="CU88" s="31"/>
      <c r="CV88" s="31"/>
      <c r="CW88" s="102" t="s">
        <v>93</v>
      </c>
      <c r="CZ88" s="114" t="s">
        <v>19</v>
      </c>
      <c r="DC88" s="114" t="s">
        <v>93</v>
      </c>
      <c r="DF88" s="102" t="s">
        <v>19</v>
      </c>
    </row>
    <row r="89" spans="1:110" x14ac:dyDescent="0.35">
      <c r="A89"/>
      <c r="D89"/>
      <c r="E89" s="49" t="s">
        <v>19</v>
      </c>
      <c r="F89" s="31"/>
      <c r="G89" s="31"/>
      <c r="H89" s="102" t="s">
        <v>4</v>
      </c>
      <c r="I89" s="31"/>
      <c r="J89" s="31"/>
      <c r="K89" s="102" t="s">
        <v>19</v>
      </c>
      <c r="L89" s="31"/>
      <c r="M89" s="31"/>
      <c r="N89" s="102" t="s">
        <v>4</v>
      </c>
      <c r="O89" s="31"/>
      <c r="P89" s="31"/>
      <c r="Q89" s="103" t="s">
        <v>4</v>
      </c>
      <c r="R89" s="31"/>
      <c r="S89" s="31"/>
      <c r="T89" s="102" t="s">
        <v>4</v>
      </c>
      <c r="U89" s="31"/>
      <c r="V89" s="31"/>
      <c r="W89" s="102" t="s">
        <v>4</v>
      </c>
      <c r="X89" s="31"/>
      <c r="Y89" s="31"/>
      <c r="Z89" s="102" t="s">
        <v>19</v>
      </c>
      <c r="AA89" s="31"/>
      <c r="AB89" s="31"/>
      <c r="AC89" s="102" t="s">
        <v>19</v>
      </c>
      <c r="AD89" s="31"/>
      <c r="AE89" s="31"/>
      <c r="AF89" s="103" t="s">
        <v>4</v>
      </c>
      <c r="AG89" s="31"/>
      <c r="AH89" s="31"/>
      <c r="AI89" s="103" t="s">
        <v>4</v>
      </c>
      <c r="AJ89" s="31"/>
      <c r="AK89" s="31"/>
      <c r="AL89" s="49" t="s">
        <v>19</v>
      </c>
      <c r="AM89" s="31"/>
      <c r="AN89" s="31"/>
      <c r="AO89" s="49" t="s">
        <v>19</v>
      </c>
      <c r="AP89" s="31"/>
      <c r="AQ89" s="31"/>
      <c r="AR89" s="49" t="s">
        <v>4</v>
      </c>
      <c r="AS89" s="31"/>
      <c r="AT89" s="31"/>
      <c r="AU89" s="49" t="s">
        <v>19</v>
      </c>
      <c r="AV89" s="31"/>
      <c r="AW89" s="31"/>
      <c r="AX89" s="49" t="s">
        <v>19</v>
      </c>
      <c r="AY89" s="31"/>
      <c r="AZ89" s="31"/>
      <c r="BA89" s="102" t="s">
        <v>144</v>
      </c>
      <c r="BB89" s="31"/>
      <c r="BC89" s="31"/>
      <c r="BD89" s="102" t="s">
        <v>4</v>
      </c>
      <c r="BE89" s="31"/>
      <c r="BF89" s="31"/>
      <c r="BG89" s="49" t="s">
        <v>19</v>
      </c>
      <c r="BH89" s="31"/>
      <c r="BI89" s="31"/>
      <c r="BJ89" s="103" t="s">
        <v>4</v>
      </c>
      <c r="BK89" s="31"/>
      <c r="BL89" s="31"/>
      <c r="BM89" s="49" t="s">
        <v>4</v>
      </c>
      <c r="BN89" s="31"/>
      <c r="BO89" s="31"/>
      <c r="BP89" s="103" t="s">
        <v>4</v>
      </c>
      <c r="BQ89" s="31"/>
      <c r="BR89" s="31"/>
      <c r="BS89" s="114" t="s">
        <v>4</v>
      </c>
      <c r="BT89" s="31"/>
      <c r="BU89" s="31"/>
      <c r="BV89" s="102" t="s">
        <v>19</v>
      </c>
      <c r="BW89" s="31"/>
      <c r="BX89" s="31"/>
      <c r="BY89" s="102" t="s">
        <v>19</v>
      </c>
      <c r="BZ89" s="31"/>
      <c r="CA89" s="31"/>
      <c r="CB89" s="49" t="s">
        <v>4</v>
      </c>
      <c r="CC89" s="31"/>
      <c r="CD89" s="31"/>
      <c r="CE89" s="120" t="s">
        <v>19</v>
      </c>
      <c r="CF89" s="31"/>
      <c r="CG89" s="31"/>
      <c r="CH89" s="102" t="s">
        <v>4</v>
      </c>
      <c r="CI89" s="31"/>
      <c r="CJ89" s="31"/>
      <c r="CK89" s="114" t="s">
        <v>19</v>
      </c>
      <c r="CL89" s="31"/>
      <c r="CM89" s="31"/>
      <c r="CN89" s="49" t="s">
        <v>19</v>
      </c>
      <c r="CO89" s="31"/>
      <c r="CP89" s="31"/>
      <c r="CQ89" s="102" t="s">
        <v>93</v>
      </c>
      <c r="CR89" s="31"/>
      <c r="CS89" s="31"/>
      <c r="CT89" s="49" t="s">
        <v>4</v>
      </c>
      <c r="CU89" s="31"/>
      <c r="CV89" s="31"/>
      <c r="CW89" s="102" t="s">
        <v>4</v>
      </c>
      <c r="CZ89" s="114" t="s">
        <v>4</v>
      </c>
      <c r="DC89" s="114" t="s">
        <v>171</v>
      </c>
      <c r="DF89" s="102" t="s">
        <v>4</v>
      </c>
    </row>
    <row r="90" spans="1:110" x14ac:dyDescent="0.35">
      <c r="A90"/>
      <c r="D90"/>
      <c r="E90" s="49" t="s">
        <v>93</v>
      </c>
      <c r="F90" s="31"/>
      <c r="G90" s="31"/>
      <c r="H90" s="102" t="s">
        <v>93</v>
      </c>
      <c r="I90" s="31"/>
      <c r="J90" s="31"/>
      <c r="K90" s="102" t="s">
        <v>93</v>
      </c>
      <c r="L90" s="31"/>
      <c r="M90" s="31"/>
      <c r="N90" s="102" t="s">
        <v>93</v>
      </c>
      <c r="O90" s="31"/>
      <c r="P90" s="31"/>
      <c r="Q90" s="103" t="s">
        <v>93</v>
      </c>
      <c r="R90" s="31"/>
      <c r="S90" s="31"/>
      <c r="T90" s="102" t="s">
        <v>93</v>
      </c>
      <c r="U90" s="31"/>
      <c r="V90" s="31"/>
      <c r="W90" s="102" t="s">
        <v>93</v>
      </c>
      <c r="X90" s="31"/>
      <c r="Y90" s="31"/>
      <c r="Z90" s="102" t="s">
        <v>93</v>
      </c>
      <c r="AA90" s="31"/>
      <c r="AB90" s="31"/>
      <c r="AC90" s="102" t="s">
        <v>93</v>
      </c>
      <c r="AD90" s="31"/>
      <c r="AE90" s="31"/>
      <c r="AF90" s="103" t="s">
        <v>26</v>
      </c>
      <c r="AG90" s="31"/>
      <c r="AH90" s="31"/>
      <c r="AI90" s="103" t="s">
        <v>93</v>
      </c>
      <c r="AJ90" s="31"/>
      <c r="AK90" s="31"/>
      <c r="AL90" s="49" t="s">
        <v>93</v>
      </c>
      <c r="AM90" s="31"/>
      <c r="AN90" s="31"/>
      <c r="AO90" s="49" t="s">
        <v>93</v>
      </c>
      <c r="AP90" s="31"/>
      <c r="AQ90" s="31"/>
      <c r="AR90" s="49" t="s">
        <v>93</v>
      </c>
      <c r="AS90" s="31"/>
      <c r="AT90" s="31"/>
      <c r="AU90" s="49" t="s">
        <v>93</v>
      </c>
      <c r="AV90" s="31"/>
      <c r="AW90" s="31"/>
      <c r="AX90" s="49" t="s">
        <v>93</v>
      </c>
      <c r="AY90" s="31"/>
      <c r="AZ90" s="31"/>
      <c r="BA90" s="102" t="s">
        <v>145</v>
      </c>
      <c r="BB90" s="31"/>
      <c r="BC90" s="31"/>
      <c r="BD90" s="102" t="s">
        <v>93</v>
      </c>
      <c r="BE90" s="31"/>
      <c r="BF90" s="31"/>
      <c r="BG90" s="49" t="s">
        <v>93</v>
      </c>
      <c r="BH90" s="31"/>
      <c r="BI90" s="31"/>
      <c r="BJ90" s="103" t="s">
        <v>93</v>
      </c>
      <c r="BK90" s="31"/>
      <c r="BL90" s="31"/>
      <c r="BM90" s="49" t="s">
        <v>93</v>
      </c>
      <c r="BN90" s="31"/>
      <c r="BO90" s="31"/>
      <c r="BP90" s="103" t="s">
        <v>93</v>
      </c>
      <c r="BQ90" s="31"/>
      <c r="BR90" s="31"/>
      <c r="BS90" s="114" t="s">
        <v>93</v>
      </c>
      <c r="BT90" s="31"/>
      <c r="BU90" s="31"/>
      <c r="BV90" s="102" t="s">
        <v>93</v>
      </c>
      <c r="BW90" s="31"/>
      <c r="BX90" s="31"/>
      <c r="BY90" s="102" t="s">
        <v>93</v>
      </c>
      <c r="BZ90" s="31"/>
      <c r="CA90" s="31"/>
      <c r="CB90" s="49" t="s">
        <v>93</v>
      </c>
      <c r="CC90" s="31"/>
      <c r="CD90" s="31"/>
      <c r="CE90" s="120" t="s">
        <v>93</v>
      </c>
      <c r="CF90" s="31"/>
      <c r="CG90" s="31"/>
      <c r="CH90" s="102" t="s">
        <v>93</v>
      </c>
      <c r="CI90" s="31"/>
      <c r="CJ90" s="31"/>
      <c r="CK90" s="114" t="s">
        <v>93</v>
      </c>
      <c r="CL90" s="31"/>
      <c r="CM90" s="31"/>
      <c r="CN90" s="49" t="s">
        <v>93</v>
      </c>
      <c r="CO90" s="31"/>
      <c r="CP90" s="31"/>
      <c r="CQ90" s="102" t="s">
        <v>19</v>
      </c>
      <c r="CR90" s="31"/>
      <c r="CS90" s="31"/>
      <c r="CT90" s="49" t="s">
        <v>93</v>
      </c>
      <c r="CU90" s="31"/>
      <c r="CV90" s="31"/>
      <c r="CW90" s="102" t="s">
        <v>19</v>
      </c>
      <c r="CZ90" s="114" t="s">
        <v>93</v>
      </c>
      <c r="DC90" s="114" t="s">
        <v>172</v>
      </c>
      <c r="DF90" s="102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156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2" t="s">
        <v>27</v>
      </c>
      <c r="H93" s="102" t="s">
        <v>27</v>
      </c>
      <c r="K93" s="102" t="s">
        <v>27</v>
      </c>
      <c r="N93" s="102" t="s">
        <v>10</v>
      </c>
      <c r="Q93" s="103" t="s">
        <v>27</v>
      </c>
      <c r="T93" s="102" t="s">
        <v>5</v>
      </c>
      <c r="W93" s="102" t="s">
        <v>26</v>
      </c>
      <c r="X93" s="92"/>
      <c r="Z93" s="102" t="s">
        <v>10</v>
      </c>
      <c r="AC93" s="102" t="s">
        <v>27</v>
      </c>
      <c r="AD93" s="92"/>
      <c r="AF93" s="103" t="s">
        <v>27</v>
      </c>
      <c r="AI93" s="108" t="s">
        <v>27</v>
      </c>
      <c r="AJ93" s="92"/>
      <c r="AL93" s="93" t="s">
        <v>27</v>
      </c>
      <c r="AO93" s="93" t="s">
        <v>27</v>
      </c>
      <c r="AP93" s="92"/>
      <c r="AR93" s="93" t="s">
        <v>25</v>
      </c>
      <c r="AU93" s="93" t="s">
        <v>26</v>
      </c>
      <c r="AV93" s="92"/>
      <c r="AX93" s="93" t="s">
        <v>27</v>
      </c>
      <c r="BA93" s="102" t="s">
        <v>146</v>
      </c>
      <c r="BB93" s="92"/>
      <c r="BD93" s="102" t="s">
        <v>27</v>
      </c>
      <c r="BG93" s="93" t="s">
        <v>27</v>
      </c>
      <c r="BH93" s="92"/>
      <c r="BJ93" s="103" t="s">
        <v>25</v>
      </c>
      <c r="BM93" s="102" t="s">
        <v>10</v>
      </c>
      <c r="BP93" s="103" t="s">
        <v>27</v>
      </c>
      <c r="BQ93" s="30"/>
      <c r="BR93" s="30"/>
      <c r="BS93" s="117" t="s">
        <v>5</v>
      </c>
      <c r="BT93" s="30"/>
      <c r="BU93" s="30"/>
      <c r="BV93" s="102" t="s">
        <v>25</v>
      </c>
      <c r="BW93" s="30"/>
      <c r="BX93" s="30"/>
      <c r="BY93" s="102" t="s">
        <v>27</v>
      </c>
      <c r="BZ93" s="30"/>
      <c r="CA93" s="30"/>
      <c r="CB93" s="102" t="s">
        <v>25</v>
      </c>
      <c r="CC93" s="30"/>
      <c r="CD93" s="30"/>
      <c r="CE93" s="120" t="s">
        <v>146</v>
      </c>
      <c r="CF93" s="30"/>
      <c r="CG93" s="30"/>
      <c r="CH93" s="102" t="s">
        <v>27</v>
      </c>
      <c r="CI93" s="30"/>
      <c r="CJ93" s="30"/>
      <c r="CK93" s="114" t="s">
        <v>25</v>
      </c>
      <c r="CL93" s="30"/>
      <c r="CM93" s="30"/>
      <c r="CN93" s="93" t="s">
        <v>25</v>
      </c>
      <c r="CO93" s="30"/>
      <c r="CP93" s="30"/>
      <c r="CQ93" s="102" t="s">
        <v>157</v>
      </c>
      <c r="CR93" s="30"/>
      <c r="CS93" s="30"/>
      <c r="CT93" s="102" t="s">
        <v>9</v>
      </c>
      <c r="CU93" s="30"/>
      <c r="CV93" s="30"/>
      <c r="CW93" s="102" t="s">
        <v>27</v>
      </c>
      <c r="CZ93" s="114" t="s">
        <v>27</v>
      </c>
      <c r="DC93" s="114" t="s">
        <v>26</v>
      </c>
      <c r="DF93" s="102" t="s">
        <v>25</v>
      </c>
    </row>
    <row r="94" spans="1:110" x14ac:dyDescent="0.35">
      <c r="D94" s="5" t="s">
        <v>50</v>
      </c>
      <c r="E94" s="102" t="s">
        <v>114</v>
      </c>
      <c r="H94" s="102" t="s">
        <v>114</v>
      </c>
      <c r="K94" s="102" t="s">
        <v>114</v>
      </c>
      <c r="N94" s="102" t="s">
        <v>114</v>
      </c>
      <c r="Q94" s="102" t="s">
        <v>114</v>
      </c>
      <c r="T94" s="102" t="s">
        <v>114</v>
      </c>
      <c r="W94" s="106" t="s">
        <v>115</v>
      </c>
      <c r="X94" s="92"/>
      <c r="Z94" s="127" t="s">
        <v>117</v>
      </c>
      <c r="AC94" s="102" t="s">
        <v>114</v>
      </c>
      <c r="AD94" s="92"/>
      <c r="AF94" s="102" t="s">
        <v>114</v>
      </c>
      <c r="AI94" s="127" t="s">
        <v>117</v>
      </c>
      <c r="AJ94" s="92"/>
      <c r="AL94" s="102" t="s">
        <v>114</v>
      </c>
      <c r="AO94" s="102" t="s">
        <v>114</v>
      </c>
      <c r="AP94" s="92"/>
      <c r="AR94" s="102" t="s">
        <v>114</v>
      </c>
      <c r="AU94" s="94" t="s">
        <v>121</v>
      </c>
      <c r="AV94" s="92"/>
      <c r="AX94" s="102" t="s">
        <v>114</v>
      </c>
      <c r="BA94" s="102" t="s">
        <v>114</v>
      </c>
      <c r="BB94" s="92"/>
      <c r="BD94" s="102" t="s">
        <v>114</v>
      </c>
      <c r="BG94" s="102" t="s">
        <v>114</v>
      </c>
      <c r="BH94" s="92"/>
      <c r="BJ94" s="102" t="s">
        <v>114</v>
      </c>
      <c r="BM94" s="127" t="s">
        <v>117</v>
      </c>
      <c r="BP94" s="102" t="s">
        <v>114</v>
      </c>
      <c r="BQ94" s="30"/>
      <c r="BR94" s="30"/>
      <c r="BS94" s="102" t="s">
        <v>114</v>
      </c>
      <c r="BT94" s="30"/>
      <c r="BU94" s="30"/>
      <c r="BV94" s="102" t="s">
        <v>114</v>
      </c>
      <c r="BW94" s="30"/>
      <c r="BX94" s="30"/>
      <c r="BY94" s="102" t="s">
        <v>114</v>
      </c>
      <c r="BZ94" s="30"/>
      <c r="CA94" s="30"/>
      <c r="CB94" s="127" t="s">
        <v>117</v>
      </c>
      <c r="CC94" s="30"/>
      <c r="CD94" s="30"/>
      <c r="CE94" s="102" t="s">
        <v>114</v>
      </c>
      <c r="CF94" s="30"/>
      <c r="CG94" s="30"/>
      <c r="CH94" s="102" t="s">
        <v>114</v>
      </c>
      <c r="CI94" s="30"/>
      <c r="CJ94" s="30"/>
      <c r="CK94" s="127" t="s">
        <v>117</v>
      </c>
      <c r="CL94" s="30"/>
      <c r="CM94" s="30"/>
      <c r="CN94" s="102" t="s">
        <v>114</v>
      </c>
      <c r="CO94" s="30"/>
      <c r="CP94" s="30"/>
      <c r="CQ94" s="106" t="s">
        <v>115</v>
      </c>
      <c r="CR94" s="30"/>
      <c r="CS94" s="30"/>
      <c r="CT94" s="106" t="s">
        <v>173</v>
      </c>
      <c r="CU94" s="30"/>
      <c r="CV94" s="30"/>
      <c r="CW94" s="102" t="s">
        <v>114</v>
      </c>
      <c r="CZ94" s="127" t="s">
        <v>117</v>
      </c>
      <c r="DC94" s="106" t="s">
        <v>115</v>
      </c>
      <c r="DF94" s="106" t="s">
        <v>173</v>
      </c>
    </row>
    <row r="95" spans="1:110" x14ac:dyDescent="0.35">
      <c r="D95" s="5" t="s">
        <v>51</v>
      </c>
      <c r="E95" s="102">
        <v>142</v>
      </c>
      <c r="H95" s="102">
        <v>181</v>
      </c>
      <c r="K95" s="102">
        <v>142</v>
      </c>
      <c r="N95" s="102">
        <v>139</v>
      </c>
      <c r="Q95" s="103">
        <v>91</v>
      </c>
      <c r="R95" s="92"/>
      <c r="T95" s="102">
        <v>131</v>
      </c>
      <c r="W95" s="102">
        <v>125</v>
      </c>
      <c r="X95" s="92"/>
      <c r="Z95" s="102">
        <v>122</v>
      </c>
      <c r="AC95" s="102">
        <v>130</v>
      </c>
      <c r="AD95" s="92"/>
      <c r="AF95" s="103">
        <v>136</v>
      </c>
      <c r="AI95" s="110">
        <v>144</v>
      </c>
      <c r="AJ95" s="92"/>
      <c r="AL95" s="94">
        <v>137</v>
      </c>
      <c r="AO95" s="103">
        <v>146</v>
      </c>
      <c r="AP95" s="92"/>
      <c r="AR95" s="94">
        <v>110</v>
      </c>
      <c r="AU95" s="94">
        <v>177</v>
      </c>
      <c r="AV95" s="92"/>
      <c r="AX95" s="102">
        <v>117</v>
      </c>
      <c r="BA95" s="102">
        <v>137</v>
      </c>
      <c r="BB95" s="92"/>
      <c r="BD95" s="102">
        <v>141</v>
      </c>
      <c r="BG95" s="102">
        <v>142</v>
      </c>
      <c r="BH95" s="92"/>
      <c r="BJ95" s="103">
        <v>51</v>
      </c>
      <c r="BM95" s="102">
        <v>142</v>
      </c>
      <c r="BP95" s="103">
        <v>112</v>
      </c>
      <c r="BQ95" s="30"/>
      <c r="BR95" s="30"/>
      <c r="BS95" s="119">
        <v>128</v>
      </c>
      <c r="BT95" s="30"/>
      <c r="BU95" s="30"/>
      <c r="BV95" s="102">
        <v>117</v>
      </c>
      <c r="BW95" s="30"/>
      <c r="BX95" s="30"/>
      <c r="BY95" s="102">
        <v>129</v>
      </c>
      <c r="BZ95" s="30"/>
      <c r="CA95" s="30"/>
      <c r="CB95" s="102">
        <v>153</v>
      </c>
      <c r="CC95" s="30"/>
      <c r="CD95" s="30"/>
      <c r="CE95" s="120">
        <v>164</v>
      </c>
      <c r="CF95" s="30"/>
      <c r="CG95" s="30"/>
      <c r="CH95" s="102">
        <v>139</v>
      </c>
      <c r="CI95" s="30"/>
      <c r="CJ95" s="30"/>
      <c r="CK95" s="114">
        <v>142</v>
      </c>
      <c r="CL95" s="30"/>
      <c r="CM95" s="30"/>
      <c r="CN95" s="94">
        <v>141</v>
      </c>
      <c r="CO95" s="30"/>
      <c r="CP95" s="30"/>
      <c r="CQ95" s="94">
        <v>130</v>
      </c>
      <c r="CR95" s="30"/>
      <c r="CS95" s="30"/>
      <c r="CT95" s="102">
        <v>102</v>
      </c>
      <c r="CU95" s="30"/>
      <c r="CV95" s="30"/>
      <c r="CW95" s="102">
        <v>135</v>
      </c>
      <c r="CZ95" s="114">
        <v>133</v>
      </c>
      <c r="DC95" s="114">
        <v>126</v>
      </c>
      <c r="DF95" s="102">
        <v>136</v>
      </c>
    </row>
    <row r="96" spans="1:110" x14ac:dyDescent="0.35">
      <c r="D96" s="5" t="s">
        <v>111</v>
      </c>
      <c r="E96" s="102" t="s">
        <v>30</v>
      </c>
      <c r="H96" s="106" t="s">
        <v>10</v>
      </c>
      <c r="K96" s="106" t="s">
        <v>10</v>
      </c>
      <c r="N96" s="106" t="s">
        <v>21</v>
      </c>
      <c r="Q96" s="107" t="s">
        <v>5</v>
      </c>
      <c r="T96" s="106" t="s">
        <v>21</v>
      </c>
      <c r="U96" s="92"/>
      <c r="W96" s="106" t="s">
        <v>10</v>
      </c>
      <c r="X96" s="92"/>
      <c r="Z96" s="106" t="s">
        <v>30</v>
      </c>
      <c r="AC96" s="106" t="s">
        <v>10</v>
      </c>
      <c r="AD96" s="92"/>
      <c r="AF96" s="107" t="s">
        <v>5</v>
      </c>
      <c r="AG96" s="92"/>
      <c r="AI96" s="109" t="s">
        <v>30</v>
      </c>
      <c r="AL96" s="94" t="s">
        <v>11</v>
      </c>
      <c r="AM96" s="92"/>
      <c r="AO96" s="94" t="s">
        <v>5</v>
      </c>
      <c r="AP96" s="92"/>
      <c r="AR96" s="94" t="s">
        <v>91</v>
      </c>
      <c r="AU96" s="94" t="s">
        <v>92</v>
      </c>
      <c r="AV96" s="92"/>
      <c r="AX96" s="106" t="s">
        <v>123</v>
      </c>
      <c r="AY96" s="92"/>
      <c r="BA96" s="106" t="s">
        <v>9</v>
      </c>
      <c r="BD96" s="106" t="s">
        <v>10</v>
      </c>
      <c r="BE96" s="92"/>
      <c r="BG96" s="106" t="s">
        <v>10</v>
      </c>
      <c r="BH96" s="92"/>
      <c r="BJ96" s="107" t="s">
        <v>10</v>
      </c>
      <c r="BM96" s="106" t="s">
        <v>5</v>
      </c>
      <c r="BP96" s="107" t="s">
        <v>10</v>
      </c>
      <c r="BQ96" s="30"/>
      <c r="BR96" s="30"/>
      <c r="BS96" s="118" t="s">
        <v>26</v>
      </c>
      <c r="BT96" s="30"/>
      <c r="BU96" s="30"/>
      <c r="BV96" s="106" t="s">
        <v>27</v>
      </c>
      <c r="BW96" s="30"/>
      <c r="BX96" s="30"/>
      <c r="BY96" s="106" t="s">
        <v>26</v>
      </c>
      <c r="BZ96" s="30"/>
      <c r="CA96" s="30"/>
      <c r="CB96" s="106" t="s">
        <v>157</v>
      </c>
      <c r="CC96" s="30"/>
      <c r="CD96" s="30"/>
      <c r="CE96" s="123" t="s">
        <v>10</v>
      </c>
      <c r="CF96" s="30"/>
      <c r="CG96" s="30"/>
      <c r="CH96" s="106" t="s">
        <v>5</v>
      </c>
      <c r="CI96" s="30"/>
      <c r="CJ96" s="30"/>
      <c r="CK96" s="127" t="s">
        <v>21</v>
      </c>
      <c r="CL96" s="30"/>
      <c r="CM96" s="30"/>
      <c r="CN96" s="94" t="s">
        <v>22</v>
      </c>
      <c r="CO96" s="30"/>
      <c r="CP96" s="30"/>
      <c r="CQ96" s="94" t="s">
        <v>11</v>
      </c>
      <c r="CR96" s="30"/>
      <c r="CS96" s="30"/>
      <c r="CT96" s="106" t="s">
        <v>165</v>
      </c>
      <c r="CU96" s="30"/>
      <c r="CV96" s="30"/>
      <c r="CW96" s="106" t="s">
        <v>21</v>
      </c>
      <c r="CZ96" s="127" t="s">
        <v>26</v>
      </c>
      <c r="DC96" s="127" t="s">
        <v>10</v>
      </c>
      <c r="DF96" s="106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4"/>
  <sheetViews>
    <sheetView workbookViewId="0">
      <pane ySplit="1" topLeftCell="A47" activePane="bottomLeft" state="frozen"/>
      <selection activeCell="F1" sqref="F1"/>
      <selection pane="bottomLeft" activeCell="D66" sqref="D66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  <col min="24" max="25" width="12.36328125" bestFit="1" customWidth="1"/>
    <col min="26" max="26" width="13.6328125" bestFit="1" customWidth="1"/>
    <col min="27" max="27" width="13.453125" bestFit="1" customWidth="1"/>
    <col min="28" max="28" width="13.26953125" bestFit="1" customWidth="1"/>
    <col min="29" max="29" width="12.08984375" bestFit="1" customWidth="1"/>
    <col min="30" max="30" width="10.26953125" bestFit="1" customWidth="1"/>
    <col min="31" max="31" width="16.81640625" bestFit="1" customWidth="1"/>
    <col min="32" max="32" width="10.7265625" bestFit="1" customWidth="1"/>
    <col min="33" max="33" width="10.90625" bestFit="1" customWidth="1"/>
    <col min="34" max="34" width="14.54296875" bestFit="1" customWidth="1"/>
    <col min="35" max="35" width="29.36328125" bestFit="1" customWidth="1"/>
    <col min="36" max="36" width="22.36328125" bestFit="1" customWidth="1"/>
    <col min="37" max="37" width="12.6328125" bestFit="1" customWidth="1"/>
    <col min="38" max="38" width="14.7265625" bestFit="1" customWidth="1"/>
  </cols>
  <sheetData>
    <row r="1" spans="1:38" x14ac:dyDescent="0.35">
      <c r="A1" s="4"/>
      <c r="C1" s="19" t="s">
        <v>66</v>
      </c>
      <c r="D1" s="19" t="str">
        <f>Kuponger!H1</f>
        <v>Anders Nåfält</v>
      </c>
      <c r="E1" s="19" t="str">
        <f>Kuponger!K1</f>
        <v>Fritjof Thalin</v>
      </c>
      <c r="F1" s="19" t="str">
        <f>Kuponger!N1</f>
        <v>Richard Blixt</v>
      </c>
      <c r="G1" s="19" t="str">
        <f>Kuponger!Q1</f>
        <v>Tobis Agrell</v>
      </c>
      <c r="H1" s="19" t="str">
        <f>Kuponger!T1</f>
        <v>Gus Strand</v>
      </c>
      <c r="I1" s="19" t="str">
        <f>Kuponger!W1</f>
        <v>Weine Eriksson</v>
      </c>
      <c r="J1" s="19" t="str">
        <f>Kuponger!Z1</f>
        <v>Viggo Strand</v>
      </c>
      <c r="K1" s="19" t="str">
        <f>Kuponger!AC1</f>
        <v>Tim Bergqvist</v>
      </c>
      <c r="L1" s="19" t="str">
        <f>Kuponger!AF1</f>
        <v>Tim Agrell</v>
      </c>
      <c r="M1" s="19" t="str">
        <f>Kuponger!AI1</f>
        <v>Thomas Eriksson</v>
      </c>
      <c r="N1" s="19" t="str">
        <f>Kuponger!AL1</f>
        <v>Simon Nåfält</v>
      </c>
      <c r="O1" s="19" t="str">
        <f>Kuponger!AO1</f>
        <v>Sara Sundqvist</v>
      </c>
      <c r="P1" s="19" t="str">
        <f>Kuponger!AR1</f>
        <v>Ronny Pettersson</v>
      </c>
      <c r="Q1" s="19" t="str">
        <f>Kuponger!AU1</f>
        <v>Per Svensson</v>
      </c>
      <c r="R1" s="19" t="str">
        <f>Kuponger!AX1</f>
        <v>Oskar Lundgren</v>
      </c>
      <c r="S1" s="19" t="str">
        <f>Kuponger!BA1</f>
        <v>Maximilian Markurt</v>
      </c>
      <c r="T1" s="19" t="str">
        <f>Kuponger!BD1</f>
        <v>Max Bergqvist</v>
      </c>
      <c r="U1" s="19" t="str">
        <f>Kuponger!BG1</f>
        <v>Mattias Tunholm</v>
      </c>
      <c r="V1" s="19" t="str">
        <f>Kuponger!BJ1</f>
        <v>Mattias Almlöf</v>
      </c>
      <c r="W1" s="19" t="str">
        <f>Kuponger!BM1</f>
        <v>Maggan Nåfält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164</v>
      </c>
      <c r="AI1" t="s">
        <v>166</v>
      </c>
      <c r="AJ1" t="s">
        <v>167</v>
      </c>
      <c r="AK1" t="s">
        <v>168</v>
      </c>
      <c r="AL1" t="s">
        <v>169</v>
      </c>
    </row>
    <row r="2" spans="1:3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4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3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0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0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0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0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0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0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0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0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0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0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0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0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0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0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0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0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0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0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0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0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0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0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0</v>
      </c>
    </row>
    <row r="4" spans="1:3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0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0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0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0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0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0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0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0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0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0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0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0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0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0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0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0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0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0</v>
      </c>
    </row>
    <row r="5" spans="1:3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0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0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0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0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0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0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0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0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0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0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0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0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0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0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0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0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0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0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0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0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0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0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0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0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0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0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0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0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0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0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0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0</v>
      </c>
    </row>
    <row r="6" spans="1:3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0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0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0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0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0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0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0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0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0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0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0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0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0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0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0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0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0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0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0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0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0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0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0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0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0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0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0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0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0</v>
      </c>
    </row>
    <row r="7" spans="1:3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0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0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0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0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0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3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0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0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0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0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0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0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0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0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0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0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0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0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0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0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0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0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0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0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0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0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0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0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0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0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0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0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0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0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0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0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0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0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0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0</v>
      </c>
    </row>
    <row r="9" spans="1:3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3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3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3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3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3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3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3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8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8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8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8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8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5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5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5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5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5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5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5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5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5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5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5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5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5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5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5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5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5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5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5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5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5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5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5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5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5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5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5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5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5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5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5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5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5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5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5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</row>
    <row r="54" spans="1:38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5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5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5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5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5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5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5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5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5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5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5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5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5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5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5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5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5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5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5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5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5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5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5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5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5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5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5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5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5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5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5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5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5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5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5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</row>
    <row r="55" spans="1:38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5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5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5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5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5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5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5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5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5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5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5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5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5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5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5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5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5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5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5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5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5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5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5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5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5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5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5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5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5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5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5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5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5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5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5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</row>
    <row r="56" spans="1:38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5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5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5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5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5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5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5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5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5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5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5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5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5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5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5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5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5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5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5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5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5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5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5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5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5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5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5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5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5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5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5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5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5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5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5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</row>
    <row r="57" spans="1:38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5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5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5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5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5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5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5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5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5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5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5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5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5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5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5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5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5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5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5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5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5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5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5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5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5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5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5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5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5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5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5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5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5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5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5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</row>
    <row r="58" spans="1:38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5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5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5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5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5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5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5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5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5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5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5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5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5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5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5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5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5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5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5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5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5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5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5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5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5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5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5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5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5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5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5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5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5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5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5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</row>
    <row r="59" spans="1:38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8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8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IF(OFFSET(Kuponger!$E98,0,3*COLUMN(A61))=MIN(Kuponger!$E$98:$DD$98), 15, 0)</f>
        <v>0</v>
      </c>
      <c r="E61">
        <f ca="1">IF(OFFSET(Kuponger!$E98,0,3*COLUMN(B61))=MIN(Kuponger!$E$98:$DD$98), 15, 0)</f>
        <v>0</v>
      </c>
      <c r="F61">
        <f ca="1">IF(OFFSET(Kuponger!$E98,0,3*COLUMN(C61))=MIN(Kuponger!$E$98:$DD$98), 15, 0)</f>
        <v>0</v>
      </c>
      <c r="G61">
        <f ca="1">IF(OFFSET(Kuponger!$E98,0,3*COLUMN(D61))=MIN(Kuponger!$E$98:$DD$98), 15, 0)</f>
        <v>0</v>
      </c>
      <c r="H61">
        <f ca="1">IF(OFFSET(Kuponger!$E98,0,3*COLUMN(E61))=MIN(Kuponger!$E$98:$DD$98), 15, 0)</f>
        <v>0</v>
      </c>
      <c r="I61">
        <f ca="1">IF(OFFSET(Kuponger!$E98,0,3*COLUMN(F61))=MIN(Kuponger!$E$98:$DD$98), 15, 0)</f>
        <v>0</v>
      </c>
      <c r="J61">
        <f ca="1">IF(OFFSET(Kuponger!$E98,0,3*COLUMN(G61))=MIN(Kuponger!$E$98:$DD$98), 15, 0)</f>
        <v>0</v>
      </c>
      <c r="K61">
        <f ca="1">IF(OFFSET(Kuponger!$E98,0,3*COLUMN(H61))=MIN(Kuponger!$E$98:$DD$98), 15, 0)</f>
        <v>0</v>
      </c>
      <c r="L61">
        <f ca="1">IF(OFFSET(Kuponger!$E98,0,3*COLUMN(I61))=MIN(Kuponger!$E$98:$DD$98), 15, 0)</f>
        <v>0</v>
      </c>
      <c r="M61">
        <f ca="1">IF(OFFSET(Kuponger!$E98,0,3*COLUMN(J61))=MIN(Kuponger!$E$98:$DD$98), 15, 0)</f>
        <v>0</v>
      </c>
      <c r="N61">
        <f ca="1">IF(OFFSET(Kuponger!$E98,0,3*COLUMN(K61))=MIN(Kuponger!$E$98:$DD$98), 15, 0)</f>
        <v>0</v>
      </c>
      <c r="O61">
        <f ca="1">IF(OFFSET(Kuponger!$E98,0,3*COLUMN(L61))=MIN(Kuponger!$E$98:$DD$98), 15, 0)</f>
        <v>0</v>
      </c>
      <c r="P61">
        <f ca="1">IF(OFFSET(Kuponger!$E98,0,3*COLUMN(M61))=MIN(Kuponger!$E$98:$DD$98), 15, 0)</f>
        <v>0</v>
      </c>
      <c r="Q61">
        <f ca="1">IF(OFFSET(Kuponger!$E98,0,3*COLUMN(N61))=MIN(Kuponger!$E$98:$DD$98), 15, 0)</f>
        <v>0</v>
      </c>
      <c r="R61">
        <f ca="1">IF(OFFSET(Kuponger!$E98,0,3*COLUMN(O61))=MIN(Kuponger!$E$98:$DD$98), 15, 0)</f>
        <v>0</v>
      </c>
      <c r="S61">
        <f ca="1">IF(OFFSET(Kuponger!$E98,0,3*COLUMN(P61))=MIN(Kuponger!$E$98:$DD$98), 15, 0)</f>
        <v>0</v>
      </c>
      <c r="T61">
        <f ca="1">IF(OFFSET(Kuponger!$E98,0,3*COLUMN(Q61))=MIN(Kuponger!$E$98:$DD$98), 15, 0)</f>
        <v>0</v>
      </c>
      <c r="U61">
        <f ca="1">IF(OFFSET(Kuponger!$E98,0,3*COLUMN(R61))=MIN(Kuponger!$E$98:$DD$98), 15, 0)</f>
        <v>0</v>
      </c>
      <c r="V61">
        <f ca="1">IF(OFFSET(Kuponger!$E98,0,3*COLUMN(S61))=MIN(Kuponger!$E$98:$DD$98), 15, 0)</f>
        <v>15</v>
      </c>
      <c r="W61">
        <f ca="1">IF(OFFSET(Kuponger!$E98,0,3*COLUMN(T61))=MIN(Kuponger!$E$98:$DD$98), 15, 0)</f>
        <v>0</v>
      </c>
      <c r="X61">
        <f ca="1">IF(OFFSET(Kuponger!$E98,0,3*COLUMN(U61))=MIN(Kuponger!$E$98:$DD$98), 15, 0)</f>
        <v>0</v>
      </c>
      <c r="Y61">
        <f ca="1">IF(OFFSET(Kuponger!$E98,0,3*COLUMN(V61))=MIN(Kuponger!$E$98:$DD$98), 15, 0)</f>
        <v>0</v>
      </c>
      <c r="Z61">
        <f ca="1">IF(OFFSET(Kuponger!$E98,0,3*COLUMN(W61))=MIN(Kuponger!$E$98:$DD$98), 15, 0)</f>
        <v>0</v>
      </c>
      <c r="AA61">
        <f ca="1">IF(OFFSET(Kuponger!$E98,0,3*COLUMN(X61))=MIN(Kuponger!$E$98:$DD$98), 15, 0)</f>
        <v>0</v>
      </c>
      <c r="AB61">
        <f ca="1">IF(OFFSET(Kuponger!$E98,0,3*COLUMN(Y61))=MIN(Kuponger!$E$98:$DD$98), 15, 0)</f>
        <v>0</v>
      </c>
      <c r="AC61">
        <f ca="1">IF(OFFSET(Kuponger!$E98,0,3*COLUMN(Z61))=MIN(Kuponger!$E$98:$DD$98), 15, 0)</f>
        <v>0</v>
      </c>
      <c r="AD61">
        <f ca="1">IF(OFFSET(Kuponger!$E98,0,3*COLUMN(AA61))=MIN(Kuponger!$E$98:$DD$98), 15, 0)</f>
        <v>0</v>
      </c>
      <c r="AE61">
        <f ca="1">IF(OFFSET(Kuponger!$E98,0,3*COLUMN(AB61))=MIN(Kuponger!$E$98:$DD$98), 15, 0)</f>
        <v>0</v>
      </c>
      <c r="AF61">
        <f ca="1">IF(OFFSET(Kuponger!$E98,0,3*COLUMN(AC61))=MIN(Kuponger!$E$98:$DD$98), 15, 0)</f>
        <v>0</v>
      </c>
      <c r="AG61">
        <f ca="1">IF(OFFSET(Kuponger!$E98,0,3*COLUMN(AD61))=MIN(Kuponger!$E$98:$DD$98), 15, 0)</f>
        <v>0</v>
      </c>
      <c r="AH61">
        <f ca="1">IF(OFFSET(Kuponger!$E98,0,3*COLUMN(AE61))=MIN(Kuponger!$E$98:$DD$98), 15, 0)</f>
        <v>0</v>
      </c>
      <c r="AI61">
        <f ca="1">IF(OFFSET(Kuponger!$E98,0,3*COLUMN(AF61))=MIN(Kuponger!$E$98:$DD$98), 15, 0)</f>
        <v>0</v>
      </c>
      <c r="AJ61">
        <f ca="1">IF(OFFSET(Kuponger!$E98,0,3*COLUMN(AG61))=MIN(Kuponger!$E$98:$DD$98), 15, 0)</f>
        <v>0</v>
      </c>
      <c r="AK61">
        <f ca="1">IF(OFFSET(Kuponger!$E98,0,3*COLUMN(AH61))=MIN(Kuponger!$E$98:$DD$98), 15, 0)</f>
        <v>0</v>
      </c>
      <c r="AL61">
        <f ca="1">IF(OFFSET(Kuponger!$E98,0,3*COLUMN(AI61))=MIN(Kuponger!$E$98:$DD$98), 15, 0)</f>
        <v>0</v>
      </c>
    </row>
    <row r="62" spans="1:38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8" ht="15" thickBot="1" x14ac:dyDescent="0.4">
      <c r="A63" s="19" t="s">
        <v>60</v>
      </c>
      <c r="C63" s="13">
        <f ca="1">SUM(C2:C62)</f>
        <v>1</v>
      </c>
      <c r="D63" s="13">
        <f t="shared" ref="D63:AL63" ca="1" si="0">SUM(D2:D62)</f>
        <v>1</v>
      </c>
      <c r="E63" s="13">
        <f t="shared" ca="1" si="0"/>
        <v>1</v>
      </c>
      <c r="F63" s="13">
        <f t="shared" ca="1" si="0"/>
        <v>1</v>
      </c>
      <c r="G63" s="13">
        <f t="shared" ca="1" si="0"/>
        <v>1</v>
      </c>
      <c r="H63" s="13">
        <f t="shared" ca="1" si="0"/>
        <v>4</v>
      </c>
      <c r="I63" s="13">
        <f t="shared" ca="1" si="0"/>
        <v>1</v>
      </c>
      <c r="J63" s="13">
        <f t="shared" ca="1" si="0"/>
        <v>1</v>
      </c>
      <c r="K63" s="13">
        <f t="shared" ca="1" si="0"/>
        <v>0</v>
      </c>
      <c r="L63" s="13">
        <f t="shared" ca="1" si="0"/>
        <v>1</v>
      </c>
      <c r="M63" s="13">
        <f t="shared" ca="1" si="0"/>
        <v>1</v>
      </c>
      <c r="N63" s="13">
        <f t="shared" ca="1" si="0"/>
        <v>1</v>
      </c>
      <c r="O63" s="13">
        <f t="shared" ca="1" si="0"/>
        <v>1</v>
      </c>
      <c r="P63" s="13">
        <f t="shared" ca="1" si="0"/>
        <v>1</v>
      </c>
      <c r="Q63" s="13">
        <f t="shared" ca="1" si="0"/>
        <v>1</v>
      </c>
      <c r="R63" s="13">
        <f t="shared" ca="1" si="0"/>
        <v>1</v>
      </c>
      <c r="S63" s="13">
        <f t="shared" ca="1" si="0"/>
        <v>1</v>
      </c>
      <c r="T63" s="13">
        <f t="shared" ca="1" si="0"/>
        <v>1</v>
      </c>
      <c r="U63" s="13">
        <f t="shared" ca="1" si="0"/>
        <v>1</v>
      </c>
      <c r="V63" s="13">
        <f t="shared" ca="1" si="0"/>
        <v>15</v>
      </c>
      <c r="W63" s="13">
        <f t="shared" ca="1" si="0"/>
        <v>1</v>
      </c>
      <c r="X63" s="13">
        <f t="shared" ca="1" si="0"/>
        <v>1</v>
      </c>
      <c r="Y63" s="13">
        <f t="shared" ca="1" si="0"/>
        <v>1</v>
      </c>
      <c r="Z63" s="13">
        <f t="shared" ca="1" si="0"/>
        <v>1</v>
      </c>
      <c r="AA63" s="13">
        <f t="shared" ca="1" si="0"/>
        <v>1</v>
      </c>
      <c r="AB63" s="13">
        <f t="shared" ca="1" si="0"/>
        <v>1</v>
      </c>
      <c r="AC63" s="13">
        <f t="shared" ca="1" si="0"/>
        <v>1</v>
      </c>
      <c r="AD63" s="13">
        <f t="shared" ca="1" si="0"/>
        <v>1</v>
      </c>
      <c r="AE63" s="13">
        <f t="shared" ca="1" si="0"/>
        <v>1</v>
      </c>
      <c r="AF63" s="13">
        <f t="shared" ca="1" si="0"/>
        <v>1</v>
      </c>
      <c r="AG63" s="13">
        <f t="shared" ca="1" si="0"/>
        <v>1</v>
      </c>
      <c r="AH63" s="13">
        <f t="shared" ca="1" si="0"/>
        <v>1</v>
      </c>
      <c r="AI63" s="13">
        <f t="shared" ca="1" si="0"/>
        <v>1</v>
      </c>
      <c r="AJ63" s="13">
        <f t="shared" ca="1" si="0"/>
        <v>1</v>
      </c>
      <c r="AK63" s="13">
        <f t="shared" ca="1" si="0"/>
        <v>1</v>
      </c>
      <c r="AL63" s="13">
        <f t="shared" ca="1" si="0"/>
        <v>1</v>
      </c>
    </row>
    <row r="64" spans="1:38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2024-06-14T21:11:24Z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