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afem\Desktop\"/>
    </mc:Choice>
  </mc:AlternateContent>
  <xr:revisionPtr revIDLastSave="0" documentId="13_ncr:1_{89F93BE4-98DD-4177-AABC-4E9B7C932E1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3" i="1" l="1"/>
  <c r="AC32" i="1"/>
  <c r="AC31" i="1"/>
  <c r="AC30" i="1"/>
  <c r="AC29" i="1"/>
  <c r="AC24" i="1"/>
  <c r="AC23" i="1"/>
  <c r="AC22" i="1"/>
  <c r="AC21" i="1"/>
  <c r="AC20" i="1"/>
  <c r="AC15" i="1"/>
  <c r="AC14" i="1"/>
  <c r="AC13" i="1"/>
  <c r="AC12" i="1"/>
  <c r="AC11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<sst xmlns="http://schemas.openxmlformats.org/spreadsheetml/2006/main" count="136" uniqueCount="37">
  <si>
    <t>ICA Dafault Machine Learning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</si>
  <si>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</si>
  <si>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</si>
  <si>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</si>
  <si>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</si>
  <si>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</si>
  <si>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</si>
  <si>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</si>
  <si>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</si>
  <si>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</si>
  <si>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</si>
  <si>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</si>
  <si>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</si>
  <si>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</si>
  <si>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</si>
  <si>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</si>
  <si>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</si>
  <si>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</si>
  <si>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</si>
  <si>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</si>
  <si>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</si>
  <si>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</si>
  <si>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</si>
  <si>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</si>
  <si>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</si>
  <si>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</si>
  <si>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</si>
  <si>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</si>
  <si>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</si>
  <si>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</si>
  <si>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</si>
  <si>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</si>
  <si>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</si>
  <si>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</si>
  <si>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Accuracy of Dafault Machine Learning</t>
  </si>
  <si>
    <t>Accuracy of Tuned Machine Learning</t>
  </si>
  <si>
    <t>PCA Dafault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</si>
</sst>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0" borderId="0" xfId="0" applyFont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horizontal="left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topLeftCell="A4" workbookViewId="0">
      <selection activeCell="M48" sqref="M48"/>
    </sheetView>
  </sheetViews>
  <sheetFormatPr defaultRowHeight="15" x14ac:dyDescent="0.25"/>
  <cols>
    <col min="1" max="1" width="34.7109375" bestFit="1" customWidth="1"/>
    <col min="2" max="7" width="9" bestFit="1" customWidth="1"/>
    <col min="11" max="28" width="10" bestFit="1" customWidth="1"/>
    <col min="29" max="29" width="11.5703125" bestFit="1" customWidth="1"/>
  </cols>
  <sheetData>
    <row r="1" spans="1:29" x14ac:dyDescent="0.25">
      <c r="A1" s="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28</v>
      </c>
    </row>
    <row r="2" spans="1:29" x14ac:dyDescent="0.25">
      <c r="A2" t="s">
        <v>29</v>
      </c>
      <c r="B2" s="2">
        <v>85.472941735902793</v>
      </c>
      <c r="C2" s="2">
        <v>85.396324508878294</v>
      </c>
      <c r="D2" s="2">
        <v>82.503507690693795</v>
      </c>
      <c r="E2" s="2">
        <v>77.269069006698103</v>
      </c>
      <c r="F2" s="2">
        <v>82.0015465065988</v>
      </c>
      <c r="G2" s="2">
        <v>86.728378735784105</v>
      </c>
      <c r="H2" s="2">
        <v>88.325883052117504</v>
      </c>
      <c r="I2" s="2">
        <v>83.634294489462903</v>
      </c>
      <c r="J2" s="2">
        <v>85.100779502653495</v>
      </c>
      <c r="K2" s="2">
        <v>82.856578427499002</v>
      </c>
      <c r="L2" s="2">
        <v>85.847647966673705</v>
      </c>
      <c r="M2" s="2">
        <v>81.763885600020998</v>
      </c>
      <c r="N2" s="2">
        <v>84.701950332106406</v>
      </c>
      <c r="O2" s="2">
        <v>82.060115518102506</v>
      </c>
      <c r="P2" s="2">
        <v>81.478107961086394</v>
      </c>
      <c r="Q2" s="2">
        <v>82.103753355013694</v>
      </c>
      <c r="R2" s="2">
        <v>85.823848622729798</v>
      </c>
      <c r="S2" s="2">
        <v>83.315613309706606</v>
      </c>
      <c r="T2" s="2">
        <v>78.291334369505904</v>
      </c>
      <c r="U2" s="2">
        <v>85.485971813374306</v>
      </c>
      <c r="V2" s="2">
        <v>85.844904772744499</v>
      </c>
      <c r="W2" s="2">
        <v>85.881360481613498</v>
      </c>
      <c r="X2" s="2">
        <v>80.5367385605647</v>
      </c>
      <c r="Y2" s="2">
        <v>89.343607761718403</v>
      </c>
      <c r="Z2" s="2">
        <v>88.465491644143199</v>
      </c>
      <c r="AA2" s="2">
        <v>87.870815691755297</v>
      </c>
      <c r="AB2" s="2">
        <v>76.466954115451401</v>
      </c>
      <c r="AC2" s="1">
        <f>(AVERAGE(B2:AB2))</f>
        <v>83.873015019725941</v>
      </c>
    </row>
    <row r="3" spans="1:29" x14ac:dyDescent="0.25">
      <c r="A3" t="s">
        <v>30</v>
      </c>
      <c r="B3" s="2">
        <v>89.5055939345106</v>
      </c>
      <c r="C3" s="2">
        <v>90.393543964926295</v>
      </c>
      <c r="D3" s="2">
        <v>87.102188536735596</v>
      </c>
      <c r="E3" s="2">
        <v>83.332467937068301</v>
      </c>
      <c r="F3" s="2">
        <v>89.166590215069206</v>
      </c>
      <c r="G3" s="2">
        <v>91.114784448558495</v>
      </c>
      <c r="H3" s="2">
        <v>91.629415260587507</v>
      </c>
      <c r="I3" s="2">
        <v>88.019140855305494</v>
      </c>
      <c r="J3" s="2">
        <v>87.767499106681996</v>
      </c>
      <c r="K3" s="2">
        <v>86.840510996970806</v>
      </c>
      <c r="L3" s="2">
        <v>88.985783655595498</v>
      </c>
      <c r="M3" s="2">
        <v>86.980029994474705</v>
      </c>
      <c r="N3" s="2">
        <v>86.174218386427995</v>
      </c>
      <c r="O3" s="2">
        <v>88.507101417722097</v>
      </c>
      <c r="P3" s="2">
        <v>87.864182068895701</v>
      </c>
      <c r="Q3" s="2">
        <v>86.915091526193905</v>
      </c>
      <c r="R3" s="2">
        <v>90.910145525321894</v>
      </c>
      <c r="S3" s="2">
        <v>89.017523134475198</v>
      </c>
      <c r="T3" s="2">
        <v>83.718500777129407</v>
      </c>
      <c r="U3" s="2">
        <v>91.039935394795094</v>
      </c>
      <c r="V3" s="2">
        <v>90.183878392391904</v>
      </c>
      <c r="W3" s="2">
        <v>91.4797346524023</v>
      </c>
      <c r="X3" s="2">
        <v>85.967712632043302</v>
      </c>
      <c r="Y3" s="2">
        <v>92.899731161329797</v>
      </c>
      <c r="Z3" s="2">
        <v>94.1248873831004</v>
      </c>
      <c r="AA3" s="2">
        <v>92.332250859812802</v>
      </c>
      <c r="AB3" s="2">
        <v>81.898449063646297</v>
      </c>
      <c r="AC3" s="1">
        <f t="shared" ref="AC3:AC6" si="0">(AVERAGE(B3:AB3))</f>
        <v>88.661884862302685</v>
      </c>
    </row>
    <row r="4" spans="1:29" x14ac:dyDescent="0.25">
      <c r="A4" t="s">
        <v>32</v>
      </c>
      <c r="B4" s="2">
        <v>93.289920350826193</v>
      </c>
      <c r="C4" s="2">
        <v>94.348382758040898</v>
      </c>
      <c r="D4" s="2">
        <v>90.474816747747795</v>
      </c>
      <c r="E4" s="2">
        <v>88.423594163767504</v>
      </c>
      <c r="F4" s="2">
        <v>92.095778561224606</v>
      </c>
      <c r="G4" s="2">
        <v>94.940491933350899</v>
      </c>
      <c r="H4" s="2">
        <v>95.425182811813599</v>
      </c>
      <c r="I4" s="2">
        <v>91.385243991060193</v>
      </c>
      <c r="J4" s="2">
        <v>92.256587392967205</v>
      </c>
      <c r="K4" s="2">
        <v>92.437771631766097</v>
      </c>
      <c r="L4" s="2">
        <v>94.102663839291296</v>
      </c>
      <c r="M4" s="2">
        <v>90.681979635330293</v>
      </c>
      <c r="N4" s="2">
        <v>92.095725627899697</v>
      </c>
      <c r="O4" s="2">
        <v>93.127825518999003</v>
      </c>
      <c r="P4" s="2">
        <v>92.512049793160998</v>
      </c>
      <c r="Q4" s="2">
        <v>91.158385049064805</v>
      </c>
      <c r="R4" s="2">
        <v>93.886389708820403</v>
      </c>
      <c r="S4" s="2">
        <v>92.5799041806129</v>
      </c>
      <c r="T4" s="2">
        <v>87.874232425408294</v>
      </c>
      <c r="U4" s="2">
        <v>94.464271758668204</v>
      </c>
      <c r="V4" s="2">
        <v>93.98032222981</v>
      </c>
      <c r="W4" s="2">
        <v>94.151104975906506</v>
      </c>
      <c r="X4" s="2">
        <v>90.372187183679799</v>
      </c>
      <c r="Y4" s="2">
        <v>96.423913332800893</v>
      </c>
      <c r="Z4" s="2">
        <v>95.822706104787599</v>
      </c>
      <c r="AA4" s="2">
        <v>94.768501390772897</v>
      </c>
      <c r="AB4" s="2">
        <v>86.578286891048293</v>
      </c>
      <c r="AC4" s="1">
        <f t="shared" si="0"/>
        <v>92.579934073652865</v>
      </c>
    </row>
    <row r="5" spans="1:29" x14ac:dyDescent="0.25">
      <c r="A5" t="s">
        <v>33</v>
      </c>
      <c r="B5" s="2">
        <v>88.526820505369301</v>
      </c>
      <c r="C5" s="2">
        <v>87.4203018506783</v>
      </c>
      <c r="D5" s="2">
        <v>85.516843471761405</v>
      </c>
      <c r="E5" s="2">
        <v>80.981618983332396</v>
      </c>
      <c r="F5" s="2">
        <v>83.0631315448028</v>
      </c>
      <c r="G5" s="2">
        <v>87.599841311822203</v>
      </c>
      <c r="H5" s="2">
        <v>90.451151133045599</v>
      </c>
      <c r="I5" s="2">
        <v>86.790616044863</v>
      </c>
      <c r="J5" s="2">
        <v>88.184380831381205</v>
      </c>
      <c r="K5" s="2">
        <v>85.823785065191601</v>
      </c>
      <c r="L5" s="2">
        <v>87.377191111334099</v>
      </c>
      <c r="M5" s="2">
        <v>84.206856631673105</v>
      </c>
      <c r="N5" s="2">
        <v>86.656513093878203</v>
      </c>
      <c r="O5" s="2">
        <v>85.313064303369401</v>
      </c>
      <c r="P5" s="2">
        <v>84.424456336103802</v>
      </c>
      <c r="Q5" s="2">
        <v>85.905392163824004</v>
      </c>
      <c r="R5" s="2">
        <v>87.576855157834999</v>
      </c>
      <c r="S5" s="2">
        <v>85.799041806129793</v>
      </c>
      <c r="T5" s="2">
        <v>81.840650240782693</v>
      </c>
      <c r="U5" s="2">
        <v>88.716232057727794</v>
      </c>
      <c r="V5" s="2">
        <v>88.950856160052595</v>
      </c>
      <c r="W5" s="2">
        <v>88.431304881322106</v>
      </c>
      <c r="X5" s="2">
        <v>82.994627423499097</v>
      </c>
      <c r="Y5" s="2">
        <v>91.426442013362006</v>
      </c>
      <c r="Z5" s="2">
        <v>90.833301610263007</v>
      </c>
      <c r="AA5" s="2">
        <v>90.875707375892304</v>
      </c>
      <c r="AB5" s="2">
        <v>80.348799794066494</v>
      </c>
      <c r="AC5" s="1">
        <f t="shared" si="0"/>
        <v>86.519843811235674</v>
      </c>
    </row>
    <row r="6" spans="1:29" x14ac:dyDescent="0.25">
      <c r="A6" t="s">
        <v>31</v>
      </c>
      <c r="B6" s="2">
        <v>93.548813187684104</v>
      </c>
      <c r="C6" s="2">
        <v>95.098482986950799</v>
      </c>
      <c r="D6" s="2">
        <v>90.849844612580398</v>
      </c>
      <c r="E6" s="2">
        <v>89.184277480658395</v>
      </c>
      <c r="F6" s="2">
        <v>92.880827249970494</v>
      </c>
      <c r="G6" s="2">
        <v>95.669135149431298</v>
      </c>
      <c r="H6" s="2">
        <v>95.947133149014206</v>
      </c>
      <c r="I6" s="2">
        <v>91.855538645057706</v>
      </c>
      <c r="J6" s="2">
        <v>92.504069559693406</v>
      </c>
      <c r="K6" s="2">
        <v>92.931647570130295</v>
      </c>
      <c r="L6" s="2">
        <v>94.937074168412806</v>
      </c>
      <c r="M6" s="2">
        <v>91.300286789275603</v>
      </c>
      <c r="N6" s="2">
        <v>92.2691824963686</v>
      </c>
      <c r="O6" s="2">
        <v>93.732310490119403</v>
      </c>
      <c r="P6" s="2">
        <v>93.378622844636695</v>
      </c>
      <c r="Q6" s="2">
        <v>91.7945950551713</v>
      </c>
      <c r="R6" s="2">
        <v>94.506386873074504</v>
      </c>
      <c r="S6" s="2">
        <v>93.255890267112903</v>
      </c>
      <c r="T6" s="2">
        <v>88.271715035544105</v>
      </c>
      <c r="U6" s="2">
        <v>95.071248078776605</v>
      </c>
      <c r="V6" s="2">
        <v>94.658168298049901</v>
      </c>
      <c r="W6" s="2">
        <v>94.796579623451805</v>
      </c>
      <c r="X6" s="2">
        <v>91.136546497443405</v>
      </c>
      <c r="Y6" s="2">
        <v>96.631531315712394</v>
      </c>
      <c r="Z6" s="2">
        <v>96.090448817998293</v>
      </c>
      <c r="AA6" s="2">
        <v>95.037064441429905</v>
      </c>
      <c r="AB6" s="2">
        <v>86.351760087521697</v>
      </c>
      <c r="AC6" s="1">
        <f t="shared" si="0"/>
        <v>93.09959928782483</v>
      </c>
    </row>
    <row r="10" spans="1:29" x14ac:dyDescent="0.25">
      <c r="A10" s="1" t="s">
        <v>35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s="1" t="s">
        <v>28</v>
      </c>
    </row>
    <row r="11" spans="1:29" x14ac:dyDescent="0.25">
      <c r="A11" t="s">
        <v>29</v>
      </c>
      <c r="B11" s="2">
        <v>86.137345291716699</v>
      </c>
      <c r="C11" s="2">
        <v>85.803706529751807</v>
      </c>
      <c r="D11" s="2">
        <v>83.194555539528693</v>
      </c>
      <c r="E11" s="2">
        <v>77.966145698115099</v>
      </c>
      <c r="F11" s="2">
        <v>82.877026513413895</v>
      </c>
      <c r="G11" s="2">
        <v>87.818037556202</v>
      </c>
      <c r="H11" s="2">
        <v>89.252215705020504</v>
      </c>
      <c r="I11" s="2">
        <v>84.169031851151004</v>
      </c>
      <c r="J11" s="2">
        <v>85.635446857505798</v>
      </c>
      <c r="K11" s="2">
        <v>83.237192150664995</v>
      </c>
      <c r="L11" s="2">
        <v>86.727229381281603</v>
      </c>
      <c r="M11" s="2">
        <v>82.853158628673597</v>
      </c>
      <c r="N11" s="2">
        <v>84.991045112887903</v>
      </c>
      <c r="O11" s="2">
        <v>83.161507626499997</v>
      </c>
      <c r="P11" s="2">
        <v>82.200463015674202</v>
      </c>
      <c r="Q11" s="2">
        <v>83.021145462033303</v>
      </c>
      <c r="R11" s="2">
        <v>86.255655379538794</v>
      </c>
      <c r="S11" s="2">
        <v>84.107107698365795</v>
      </c>
      <c r="T11" s="2">
        <v>78.783091701276504</v>
      </c>
      <c r="U11" s="2">
        <v>86.324797457472499</v>
      </c>
      <c r="V11" s="2">
        <v>86.799706603940606</v>
      </c>
      <c r="W11" s="2">
        <v>86.704500428186094</v>
      </c>
      <c r="X11" s="2">
        <v>81.173920942666498</v>
      </c>
      <c r="Y11" s="2">
        <v>89.898586600654795</v>
      </c>
      <c r="Z11" s="2">
        <v>89.139289657010096</v>
      </c>
      <c r="AA11" s="2">
        <v>88.555925514859993</v>
      </c>
      <c r="AB11" s="2">
        <v>76.859514769290101</v>
      </c>
      <c r="AC11" s="1">
        <f>( AVERAGE(B11:AB11))</f>
        <v>84.579531469384548</v>
      </c>
    </row>
    <row r="12" spans="1:29" x14ac:dyDescent="0.25">
      <c r="A12" t="s">
        <v>30</v>
      </c>
      <c r="B12" s="2">
        <v>92.231894012442694</v>
      </c>
      <c r="C12" s="2">
        <v>94.228108066163998</v>
      </c>
      <c r="D12" s="2">
        <v>89.181888514443798</v>
      </c>
      <c r="E12" s="2">
        <v>86.529674437925095</v>
      </c>
      <c r="F12" s="2">
        <v>94.659309838665195</v>
      </c>
      <c r="G12" s="2">
        <v>94.7976725733932</v>
      </c>
      <c r="H12" s="2">
        <v>95.405803467610596</v>
      </c>
      <c r="I12" s="2">
        <v>89.992184607790705</v>
      </c>
      <c r="J12" s="2">
        <v>90.137769484257703</v>
      </c>
      <c r="K12" s="2">
        <v>91.152377189516599</v>
      </c>
      <c r="L12" s="2">
        <v>93.123956987088505</v>
      </c>
      <c r="M12" s="2">
        <v>91.210829584023998</v>
      </c>
      <c r="N12" s="2">
        <v>89.529128061936703</v>
      </c>
      <c r="O12" s="2">
        <v>93.214912336872302</v>
      </c>
      <c r="P12" s="2">
        <v>92.451326426050301</v>
      </c>
      <c r="Q12" s="2">
        <v>89.060880185182498</v>
      </c>
      <c r="R12" s="2">
        <v>93.547389180340502</v>
      </c>
      <c r="S12" s="2">
        <v>92.067992386952795</v>
      </c>
      <c r="T12" s="2">
        <v>85.489336764593403</v>
      </c>
      <c r="U12" s="2">
        <v>94.253262823351605</v>
      </c>
      <c r="V12" s="2">
        <v>93.044489971419097</v>
      </c>
      <c r="W12" s="2">
        <v>95.375589554814198</v>
      </c>
      <c r="X12" s="2">
        <v>89.445612395857594</v>
      </c>
      <c r="Y12" s="2">
        <v>96.421251563789198</v>
      </c>
      <c r="Z12" s="2">
        <v>96.452091819254605</v>
      </c>
      <c r="AA12" s="2">
        <v>94.305367150354201</v>
      </c>
      <c r="AB12" s="2">
        <v>83.177810669927197</v>
      </c>
      <c r="AC12" s="1">
        <f t="shared" ref="AC12:AC15" si="1">( AVERAGE(B12:AB12))</f>
        <v>91.869922594593291</v>
      </c>
    </row>
    <row r="13" spans="1:29" x14ac:dyDescent="0.25">
      <c r="A13" t="s">
        <v>32</v>
      </c>
      <c r="B13" s="2">
        <v>93.575230824098099</v>
      </c>
      <c r="C13" s="2">
        <v>94.706620281158195</v>
      </c>
      <c r="D13" s="2">
        <v>90.729206278438497</v>
      </c>
      <c r="E13" s="2">
        <v>88.859753881302197</v>
      </c>
      <c r="F13" s="2">
        <v>92.739282578209895</v>
      </c>
      <c r="G13" s="2">
        <v>95.310764348055997</v>
      </c>
      <c r="H13" s="2">
        <v>95.731376450220907</v>
      </c>
      <c r="I13" s="2">
        <v>91.717055379594896</v>
      </c>
      <c r="J13" s="2">
        <v>92.496128955413496</v>
      </c>
      <c r="K13" s="2">
        <v>92.740682207296203</v>
      </c>
      <c r="L13" s="2">
        <v>94.479089551676907</v>
      </c>
      <c r="M13" s="2">
        <v>91.210829584023998</v>
      </c>
      <c r="N13" s="2">
        <v>92.370718224252897</v>
      </c>
      <c r="O13" s="2">
        <v>93.528681018915705</v>
      </c>
      <c r="P13" s="2">
        <v>92.900426328639895</v>
      </c>
      <c r="Q13" s="2">
        <v>91.425366033770203</v>
      </c>
      <c r="R13" s="2">
        <v>94.132584008971193</v>
      </c>
      <c r="S13" s="2">
        <v>92.9539935682877</v>
      </c>
      <c r="T13" s="2">
        <v>88.125207022192697</v>
      </c>
      <c r="U13" s="2">
        <v>94.676583218277003</v>
      </c>
      <c r="V13" s="2">
        <v>94.190252168854499</v>
      </c>
      <c r="W13" s="2">
        <v>94.473203215869702</v>
      </c>
      <c r="X13" s="2">
        <v>90.691427236626893</v>
      </c>
      <c r="Y13" s="2">
        <v>96.615560701642295</v>
      </c>
      <c r="Z13" s="2">
        <v>96.061263593335596</v>
      </c>
      <c r="AA13" s="2">
        <v>95.017881366382994</v>
      </c>
      <c r="AB13" s="2">
        <v>86.858871227234701</v>
      </c>
      <c r="AC13" s="1">
        <f t="shared" si="1"/>
        <v>92.900668120471963</v>
      </c>
    </row>
    <row r="14" spans="1:29" x14ac:dyDescent="0.25">
      <c r="A14" t="s">
        <v>33</v>
      </c>
      <c r="B14" s="2">
        <v>92.535696831204504</v>
      </c>
      <c r="C14" s="2">
        <v>93.487060771051304</v>
      </c>
      <c r="D14" s="2">
        <v>89.490040781002094</v>
      </c>
      <c r="E14" s="2">
        <v>87.579832805441598</v>
      </c>
      <c r="F14" s="2">
        <v>92.613465092200599</v>
      </c>
      <c r="G14" s="2">
        <v>94.694525257868193</v>
      </c>
      <c r="H14" s="2">
        <v>95.426474768093797</v>
      </c>
      <c r="I14" s="2">
        <v>90.702425513827706</v>
      </c>
      <c r="J14" s="2">
        <v>91.904553936554507</v>
      </c>
      <c r="K14" s="2">
        <v>91.837218490715102</v>
      </c>
      <c r="L14" s="2">
        <v>93.836656335872107</v>
      </c>
      <c r="M14" s="2">
        <v>90.184702817901893</v>
      </c>
      <c r="N14" s="2">
        <v>91.785477570475607</v>
      </c>
      <c r="O14" s="2">
        <v>92.972862210724401</v>
      </c>
      <c r="P14" s="2">
        <v>91.9541538578314</v>
      </c>
      <c r="Q14" s="2">
        <v>90.422767229504203</v>
      </c>
      <c r="R14" s="2">
        <v>93.067890333973494</v>
      </c>
      <c r="S14" s="2">
        <v>92.276694887445004</v>
      </c>
      <c r="T14" s="2">
        <v>86.709812214946297</v>
      </c>
      <c r="U14" s="2">
        <v>93.991455440643904</v>
      </c>
      <c r="V14" s="2">
        <v>93.197511192047898</v>
      </c>
      <c r="W14" s="2">
        <v>94.171555657808895</v>
      </c>
      <c r="X14" s="2">
        <v>89.951724674920101</v>
      </c>
      <c r="Y14" s="2">
        <v>96.021986212036495</v>
      </c>
      <c r="Z14" s="2">
        <v>95.444567106982802</v>
      </c>
      <c r="AA14" s="2">
        <v>94.299886271769296</v>
      </c>
      <c r="AB14" s="2">
        <v>85.789304331037997</v>
      </c>
      <c r="AC14" s="1">
        <f t="shared" si="1"/>
        <v>92.087048244217826</v>
      </c>
    </row>
    <row r="15" spans="1:29" x14ac:dyDescent="0.25">
      <c r="A15" t="s">
        <v>31</v>
      </c>
      <c r="B15" s="2">
        <v>93.638633151491902</v>
      </c>
      <c r="C15" s="2">
        <v>95.257555966530006</v>
      </c>
      <c r="D15" s="2">
        <v>90.911475065892105</v>
      </c>
      <c r="E15" s="2">
        <v>89.276442182875499</v>
      </c>
      <c r="F15" s="2">
        <v>93.132462221989201</v>
      </c>
      <c r="G15" s="2">
        <v>95.818566516794505</v>
      </c>
      <c r="H15" s="2">
        <v>96.056949432831104</v>
      </c>
      <c r="I15" s="2">
        <v>91.935063688590901</v>
      </c>
      <c r="J15" s="2">
        <v>92.652294172919895</v>
      </c>
      <c r="K15" s="2">
        <v>93.096272882918399</v>
      </c>
      <c r="L15" s="2">
        <v>95.060039901125506</v>
      </c>
      <c r="M15" s="2">
        <v>91.556818480806101</v>
      </c>
      <c r="N15" s="2">
        <v>92.424306525080695</v>
      </c>
      <c r="O15" s="2">
        <v>93.937220649821299</v>
      </c>
      <c r="P15" s="2">
        <v>93.555732665376297</v>
      </c>
      <c r="Q15" s="2">
        <v>91.767612934376601</v>
      </c>
      <c r="R15" s="2">
        <v>94.512831750041897</v>
      </c>
      <c r="S15" s="2">
        <v>93.444903852464407</v>
      </c>
      <c r="T15" s="2">
        <v>88.371085688077997</v>
      </c>
      <c r="U15" s="2">
        <v>95.217130799489397</v>
      </c>
      <c r="V15" s="2">
        <v>94.717606292839605</v>
      </c>
      <c r="W15" s="2">
        <v>94.960185078671202</v>
      </c>
      <c r="X15" s="2">
        <v>91.292273352539596</v>
      </c>
      <c r="Y15" s="2">
        <v>96.671457850887705</v>
      </c>
      <c r="Z15" s="2">
        <v>96.109482660169704</v>
      </c>
      <c r="AA15" s="2">
        <v>95.021992025321595</v>
      </c>
      <c r="AB15" s="2">
        <v>86.060879078447698</v>
      </c>
      <c r="AC15" s="1">
        <f t="shared" si="1"/>
        <v>93.202121291421165</v>
      </c>
    </row>
    <row r="19" spans="1:30" x14ac:dyDescent="0.25">
      <c r="A19" s="1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  <c r="AB19" t="s">
        <v>27</v>
      </c>
      <c r="AC19" s="1" t="s">
        <v>28</v>
      </c>
    </row>
    <row r="20" spans="1:30" x14ac:dyDescent="0.25">
      <c r="A20" t="s">
        <v>29</v>
      </c>
      <c r="B20" s="2">
        <v>83.308016431769801</v>
      </c>
      <c r="C20" s="2">
        <v>83.320616116808694</v>
      </c>
      <c r="D20" s="2">
        <v>80.4828155938159</v>
      </c>
      <c r="E20" s="2">
        <v>73.339737265693898</v>
      </c>
      <c r="F20" s="2">
        <v>79.168031873763098</v>
      </c>
      <c r="G20" s="2">
        <v>84.773869346733605</v>
      </c>
      <c r="H20" s="2">
        <v>85.878917857419694</v>
      </c>
      <c r="I20" s="2">
        <v>81.666735222738595</v>
      </c>
      <c r="J20" s="2">
        <v>82.688159235584493</v>
      </c>
      <c r="K20" s="2">
        <v>80.254181482944801</v>
      </c>
      <c r="L20" s="2">
        <v>82.827459000966101</v>
      </c>
      <c r="M20" s="2">
        <v>79.686636672191895</v>
      </c>
      <c r="N20" s="2">
        <v>81.987279829645601</v>
      </c>
      <c r="O20" s="2">
        <v>80.003329790095094</v>
      </c>
      <c r="P20" s="2">
        <v>79.317368148063807</v>
      </c>
      <c r="Q20" s="2">
        <v>80.010508825993696</v>
      </c>
      <c r="R20" s="2">
        <v>84.029594875033794</v>
      </c>
      <c r="S20" s="2">
        <v>81.647305900111505</v>
      </c>
      <c r="T20" s="2">
        <v>75.9179045532142</v>
      </c>
      <c r="U20" s="2">
        <v>83.726261494776793</v>
      </c>
      <c r="V20" s="2">
        <v>83.330804056959295</v>
      </c>
      <c r="W20" s="2">
        <v>82.776691335301706</v>
      </c>
      <c r="X20" s="2">
        <v>77.570141970982903</v>
      </c>
      <c r="Y20" s="2">
        <v>85.758204902978505</v>
      </c>
      <c r="Z20" s="2">
        <v>85.821056505132802</v>
      </c>
      <c r="AA20" s="2">
        <v>86.282731121798804</v>
      </c>
      <c r="AB20" s="2">
        <v>72.325117446425097</v>
      </c>
      <c r="AC20" s="1">
        <f>(AVERAGE(B20:AB20))</f>
        <v>81.403684328034956</v>
      </c>
    </row>
    <row r="21" spans="1:30" x14ac:dyDescent="0.25">
      <c r="A21" t="s">
        <v>30</v>
      </c>
      <c r="B21" s="2">
        <v>90.164713963041706</v>
      </c>
      <c r="C21" s="2">
        <v>92.074803098689898</v>
      </c>
      <c r="D21" s="2">
        <v>87.923053723397203</v>
      </c>
      <c r="E21" s="2">
        <v>85.766394932239393</v>
      </c>
      <c r="F21" s="2">
        <v>90.406416691786404</v>
      </c>
      <c r="G21" s="2">
        <v>92.263951335625407</v>
      </c>
      <c r="H21" s="2">
        <v>93.156507583783295</v>
      </c>
      <c r="I21" s="2">
        <v>89.157171650693101</v>
      </c>
      <c r="J21" s="2">
        <v>89.485316499252207</v>
      </c>
      <c r="K21" s="2">
        <v>90.682207296193795</v>
      </c>
      <c r="L21" s="2">
        <v>91.781371946246395</v>
      </c>
      <c r="M21" s="2">
        <v>87.707527560712407</v>
      </c>
      <c r="N21" s="2">
        <v>89.605279857849894</v>
      </c>
      <c r="O21" s="2">
        <v>91.916294199761793</v>
      </c>
      <c r="P21" s="2">
        <v>91.4898731134641</v>
      </c>
      <c r="Q21" s="2">
        <v>88.387747276935897</v>
      </c>
      <c r="R21" s="2">
        <v>91.711888220053794</v>
      </c>
      <c r="S21" s="2">
        <v>91.258121677495495</v>
      </c>
      <c r="T21" s="2">
        <v>85.439651438326393</v>
      </c>
      <c r="U21" s="2">
        <v>93.617630968817494</v>
      </c>
      <c r="V21" s="2">
        <v>91.295495358777799</v>
      </c>
      <c r="W21" s="2">
        <v>92.627529174175905</v>
      </c>
      <c r="X21" s="2">
        <v>87.466583612343896</v>
      </c>
      <c r="Y21" s="2">
        <v>94.038968298331</v>
      </c>
      <c r="Z21" s="2">
        <v>94.713667567601803</v>
      </c>
      <c r="AA21" s="2">
        <v>93.472273605458895</v>
      </c>
      <c r="AB21" s="2">
        <v>82.635948259218694</v>
      </c>
      <c r="AC21" s="1">
        <f t="shared" ref="AC21:AC24" si="2">(AVERAGE(B21:AB21))</f>
        <v>90.379495885565689</v>
      </c>
    </row>
    <row r="22" spans="1:30" x14ac:dyDescent="0.25">
      <c r="A22" t="s">
        <v>31</v>
      </c>
      <c r="B22" s="2">
        <v>93.082541904975699</v>
      </c>
      <c r="C22" s="2">
        <v>94.594105246821698</v>
      </c>
      <c r="D22" s="2">
        <v>90.24534165563</v>
      </c>
      <c r="E22" s="2">
        <v>88.128926735552199</v>
      </c>
      <c r="F22" s="2">
        <v>92.319890958178803</v>
      </c>
      <c r="G22" s="2">
        <v>94.836022216344801</v>
      </c>
      <c r="H22" s="2">
        <v>95.330870003359095</v>
      </c>
      <c r="I22" s="2">
        <v>91.571716506930997</v>
      </c>
      <c r="J22" s="2">
        <v>91.977342809121097</v>
      </c>
      <c r="K22" s="2">
        <v>92.751218227314595</v>
      </c>
      <c r="L22" s="2">
        <v>93.878063164234504</v>
      </c>
      <c r="M22" s="2">
        <v>90.983239929486601</v>
      </c>
      <c r="N22" s="2">
        <v>91.861629366388797</v>
      </c>
      <c r="O22" s="2">
        <v>93.405734923094599</v>
      </c>
      <c r="P22" s="2">
        <v>93.0497046061204</v>
      </c>
      <c r="Q22" s="2">
        <v>91.118621923683193</v>
      </c>
      <c r="R22" s="2">
        <v>94.026888026707496</v>
      </c>
      <c r="S22" s="2">
        <v>93.135131587582805</v>
      </c>
      <c r="T22" s="2">
        <v>87.869136494509107</v>
      </c>
      <c r="U22" s="2">
        <v>95.170239924974595</v>
      </c>
      <c r="V22" s="2">
        <v>93.733717783342101</v>
      </c>
      <c r="W22" s="2">
        <v>94.134488796860794</v>
      </c>
      <c r="X22" s="2">
        <v>90.067222092449796</v>
      </c>
      <c r="Y22" s="2">
        <v>95.892890414969699</v>
      </c>
      <c r="Z22" s="2">
        <v>95.482634791325594</v>
      </c>
      <c r="AA22" s="2">
        <v>94.880859401762095</v>
      </c>
      <c r="AB22" s="2">
        <v>84.962996331810203</v>
      </c>
      <c r="AC22" s="1">
        <f t="shared" si="2"/>
        <v>92.536710215686327</v>
      </c>
    </row>
    <row r="23" spans="1:30" x14ac:dyDescent="0.25">
      <c r="A23" t="s">
        <v>32</v>
      </c>
      <c r="B23" s="2">
        <v>92.515883603893897</v>
      </c>
      <c r="C23" s="2">
        <v>93.458608693402994</v>
      </c>
      <c r="D23" s="2">
        <v>89.463815056188594</v>
      </c>
      <c r="E23" s="2">
        <v>86.780206656627996</v>
      </c>
      <c r="F23" s="2">
        <v>90.734066394935795</v>
      </c>
      <c r="G23" s="2">
        <v>93.853477915895198</v>
      </c>
      <c r="H23" s="2">
        <v>94.368362574610401</v>
      </c>
      <c r="I23" s="2">
        <v>90.912207094182307</v>
      </c>
      <c r="J23" s="2">
        <v>91.395031828588799</v>
      </c>
      <c r="K23" s="2">
        <v>91.623864085341694</v>
      </c>
      <c r="L23" s="2">
        <v>92.886808788285606</v>
      </c>
      <c r="M23" s="2">
        <v>89.958428710500698</v>
      </c>
      <c r="N23" s="2">
        <v>91.070496819957398</v>
      </c>
      <c r="O23" s="2">
        <v>92.199326357849898</v>
      </c>
      <c r="P23" s="2">
        <v>91.792224878869504</v>
      </c>
      <c r="Q23" s="2">
        <v>90.222531490975101</v>
      </c>
      <c r="R23" s="2">
        <v>93.283149224681296</v>
      </c>
      <c r="S23" s="2">
        <v>92.113933188947897</v>
      </c>
      <c r="T23" s="2">
        <v>87.090733049659804</v>
      </c>
      <c r="U23" s="2">
        <v>94.167296220074505</v>
      </c>
      <c r="V23" s="2">
        <v>92.791562334016206</v>
      </c>
      <c r="W23" s="2">
        <v>93.103007528407204</v>
      </c>
      <c r="X23" s="2">
        <v>88.958965973682098</v>
      </c>
      <c r="Y23" s="2">
        <v>95.192845164896596</v>
      </c>
      <c r="Z23" s="2">
        <v>94.5004885352824</v>
      </c>
      <c r="AA23" s="2">
        <v>94.187528260780198</v>
      </c>
      <c r="AB23" s="2">
        <v>84.363215136109105</v>
      </c>
      <c r="AC23" s="1">
        <f t="shared" si="2"/>
        <v>91.592150576542338</v>
      </c>
    </row>
    <row r="24" spans="1:30" x14ac:dyDescent="0.25">
      <c r="A24" t="s">
        <v>33</v>
      </c>
      <c r="B24" s="2">
        <v>87.986579840701594</v>
      </c>
      <c r="C24" s="2">
        <v>86.427065685501006</v>
      </c>
      <c r="D24" s="2">
        <v>84.935943667142993</v>
      </c>
      <c r="E24" s="2">
        <v>79.883431123111194</v>
      </c>
      <c r="F24" s="2">
        <v>82.289878245370303</v>
      </c>
      <c r="G24" s="2">
        <v>86.884422110552705</v>
      </c>
      <c r="H24" s="2">
        <v>89.000284230381595</v>
      </c>
      <c r="I24" s="2">
        <v>86.270961019017406</v>
      </c>
      <c r="J24" s="2">
        <v>87.046227551249899</v>
      </c>
      <c r="K24" s="2">
        <v>85.302252074278897</v>
      </c>
      <c r="L24" s="2">
        <v>86.141260022334507</v>
      </c>
      <c r="M24" s="2">
        <v>83.655642381666496</v>
      </c>
      <c r="N24" s="2">
        <v>85.903456445403293</v>
      </c>
      <c r="O24" s="2">
        <v>84.680404185290001</v>
      </c>
      <c r="P24" s="2">
        <v>84.0259592394398</v>
      </c>
      <c r="Q24" s="2">
        <v>85.391311757104106</v>
      </c>
      <c r="R24" s="2">
        <v>86.772534512316099</v>
      </c>
      <c r="S24" s="2">
        <v>85.132243880028796</v>
      </c>
      <c r="T24" s="2">
        <v>80.8303819400208</v>
      </c>
      <c r="U24" s="2">
        <v>88.351525255946001</v>
      </c>
      <c r="V24" s="2">
        <v>87.681159420289802</v>
      </c>
      <c r="W24" s="2">
        <v>87.420274294771005</v>
      </c>
      <c r="X24" s="2">
        <v>81.830569181655306</v>
      </c>
      <c r="Y24" s="2">
        <v>89.8347041443743</v>
      </c>
      <c r="Z24" s="2">
        <v>89.676044006243103</v>
      </c>
      <c r="AA24" s="2">
        <v>90.683876625422997</v>
      </c>
      <c r="AB24" s="2">
        <v>78.980629384130197</v>
      </c>
      <c r="AC24" s="1">
        <f t="shared" si="2"/>
        <v>85.667371193471993</v>
      </c>
    </row>
    <row r="26" spans="1:30" x14ac:dyDescent="0.25">
      <c r="A26" s="3"/>
      <c r="AB26" s="3"/>
      <c r="AC26" s="3"/>
      <c r="AD26" s="3"/>
    </row>
    <row r="27" spans="1:30" x14ac:dyDescent="0.25">
      <c r="A27" s="3"/>
      <c r="AB27" s="3"/>
      <c r="AC27" s="3"/>
      <c r="AD27" s="3"/>
    </row>
    <row r="28" spans="1:30" x14ac:dyDescent="0.25">
      <c r="A28" s="1" t="s">
        <v>36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s="1" t="s">
        <v>28</v>
      </c>
      <c r="AD28" s="3"/>
    </row>
    <row r="29" spans="1:30" x14ac:dyDescent="0.25">
      <c r="A29" t="s">
        <v>29</v>
      </c>
      <c r="B29" s="2">
        <v>81.857688192637397</v>
      </c>
      <c r="C29" s="2">
        <v>83.208101082472197</v>
      </c>
      <c r="D29" s="2">
        <v>80.151060174925504</v>
      </c>
      <c r="E29" s="2">
        <v>74.462588919466199</v>
      </c>
      <c r="F29" s="2">
        <v>78.362013604015601</v>
      </c>
      <c r="G29" s="2">
        <v>84.016133298069207</v>
      </c>
      <c r="H29" s="2">
        <v>85.506834448722202</v>
      </c>
      <c r="I29" s="2">
        <v>81.857688192637397</v>
      </c>
      <c r="J29" s="2">
        <v>81.606913619459704</v>
      </c>
      <c r="K29" s="2">
        <v>80.871855656525696</v>
      </c>
      <c r="L29" s="2">
        <v>83.001869581038093</v>
      </c>
      <c r="M29" s="2">
        <v>83.001869581038093</v>
      </c>
      <c r="N29" s="2">
        <v>79.082800536743207</v>
      </c>
      <c r="O29" s="2">
        <v>80.497675550375803</v>
      </c>
      <c r="P29" s="2">
        <v>79.330018849545198</v>
      </c>
      <c r="Q29" s="2">
        <v>79.791811636394598</v>
      </c>
      <c r="R29" s="2">
        <v>83.270388368286007</v>
      </c>
      <c r="S29" s="2">
        <v>81.2456520312397</v>
      </c>
      <c r="T29" s="2">
        <v>75.603230820190007</v>
      </c>
      <c r="U29" s="2">
        <v>84.678406752285895</v>
      </c>
      <c r="V29" s="2">
        <v>83.521764423198505</v>
      </c>
      <c r="W29" s="2">
        <v>84.1430525199074</v>
      </c>
      <c r="X29" s="2">
        <v>77.673959874380301</v>
      </c>
      <c r="Y29" s="2">
        <v>86.808272778088295</v>
      </c>
      <c r="Z29" s="2">
        <v>86.065958607737898</v>
      </c>
      <c r="AA29" s="2">
        <v>86.240254312766297</v>
      </c>
      <c r="AB29" s="2">
        <v>71.823154643155902</v>
      </c>
      <c r="AC29" s="1">
        <f>(AVERAGE(B29:AB29))</f>
        <v>81.395593261307468</v>
      </c>
      <c r="AD29" s="3"/>
    </row>
    <row r="30" spans="1:30" x14ac:dyDescent="0.25">
      <c r="A30" t="s">
        <v>30</v>
      </c>
      <c r="B30" s="2">
        <v>90.477762954548396</v>
      </c>
      <c r="C30" s="2">
        <v>92.016605667136503</v>
      </c>
      <c r="D30" s="2">
        <v>88.246941424843598</v>
      </c>
      <c r="E30" s="2">
        <v>86.965834155459703</v>
      </c>
      <c r="F30" s="2">
        <v>90.194099684145598</v>
      </c>
      <c r="G30" s="2">
        <v>92.142290399365194</v>
      </c>
      <c r="H30" s="2">
        <v>94.909692256013997</v>
      </c>
      <c r="I30" s="2">
        <v>90.477762954548396</v>
      </c>
      <c r="J30" s="2">
        <v>89.482669631158899</v>
      </c>
      <c r="K30" s="2">
        <v>90.575530093507098</v>
      </c>
      <c r="L30" s="2">
        <v>92.032322421170093</v>
      </c>
      <c r="M30" s="2">
        <v>92.032322421170093</v>
      </c>
      <c r="N30" s="2">
        <v>88.277159470623801</v>
      </c>
      <c r="O30" s="2">
        <v>92.205729800340606</v>
      </c>
      <c r="P30" s="2">
        <v>90.999025895985895</v>
      </c>
      <c r="Q30" s="2">
        <v>88.3068009145518</v>
      </c>
      <c r="R30" s="2">
        <v>91.777625965120293</v>
      </c>
      <c r="S30" s="2">
        <v>91.146551158364502</v>
      </c>
      <c r="T30" s="2">
        <v>85.300787321323895</v>
      </c>
      <c r="U30" s="2">
        <v>93.407924557792995</v>
      </c>
      <c r="V30" s="2">
        <v>91.501631383261198</v>
      </c>
      <c r="W30" s="2">
        <v>93.145187059831002</v>
      </c>
      <c r="X30" s="2">
        <v>88.428196942562707</v>
      </c>
      <c r="Y30" s="2">
        <v>94.963933029891606</v>
      </c>
      <c r="Z30" s="2">
        <v>95.101957947898001</v>
      </c>
      <c r="AA30" s="2">
        <v>93.579150737863202</v>
      </c>
      <c r="AB30" s="2">
        <v>83.617993435871</v>
      </c>
      <c r="AC30" s="1">
        <f t="shared" ref="AC30:AC33" si="3">(AVERAGE(B30:AB30))</f>
        <v>90.789388506827763</v>
      </c>
      <c r="AD30" s="3"/>
    </row>
    <row r="31" spans="1:30" x14ac:dyDescent="0.25">
      <c r="A31" t="s">
        <v>31</v>
      </c>
      <c r="B31" s="2">
        <v>91.925449430039393</v>
      </c>
      <c r="C31" s="2">
        <v>94.134992175678605</v>
      </c>
      <c r="D31" s="2">
        <v>89.638216126198103</v>
      </c>
      <c r="E31" s="2">
        <v>88.485902694843901</v>
      </c>
      <c r="F31" s="2">
        <v>92.108884549350606</v>
      </c>
      <c r="G31" s="2">
        <v>94.3850833112933</v>
      </c>
      <c r="H31" s="2">
        <v>94.909692256013997</v>
      </c>
      <c r="I31" s="2">
        <v>91.925449430039393</v>
      </c>
      <c r="J31" s="2">
        <v>91.311655483648906</v>
      </c>
      <c r="K31" s="2">
        <v>92.545765836954999</v>
      </c>
      <c r="L31" s="2">
        <v>93.654717241552305</v>
      </c>
      <c r="M31" s="2">
        <v>93.654717241552305</v>
      </c>
      <c r="N31" s="2">
        <v>90.407030283894997</v>
      </c>
      <c r="O31" s="2">
        <v>93.389085972618801</v>
      </c>
      <c r="P31" s="2">
        <v>92.868799574936403</v>
      </c>
      <c r="Q31" s="2">
        <v>90.496613033784399</v>
      </c>
      <c r="R31" s="2">
        <v>93.565434835848905</v>
      </c>
      <c r="S31" s="2">
        <v>92.530025595589606</v>
      </c>
      <c r="T31" s="2">
        <v>87.490763625245194</v>
      </c>
      <c r="U31" s="2">
        <v>94.089144762549793</v>
      </c>
      <c r="V31" s="2">
        <v>93.288565141513004</v>
      </c>
      <c r="W31" s="2">
        <v>94.248245714942996</v>
      </c>
      <c r="X31" s="2">
        <v>90.023099483505902</v>
      </c>
      <c r="Y31" s="2">
        <v>96.128456972503898</v>
      </c>
      <c r="Z31" s="2">
        <v>95.6069892268453</v>
      </c>
      <c r="AA31" s="2">
        <v>94.549266247379407</v>
      </c>
      <c r="AB31" s="2">
        <v>84.592316107857599</v>
      </c>
      <c r="AC31" s="1">
        <f t="shared" si="3"/>
        <v>92.294606013191938</v>
      </c>
      <c r="AD31" s="3"/>
    </row>
    <row r="32" spans="1:30" x14ac:dyDescent="0.25">
      <c r="A32" t="s">
        <v>32</v>
      </c>
      <c r="B32" s="2">
        <v>91.044421255630198</v>
      </c>
      <c r="C32" s="2">
        <v>93.039587186218796</v>
      </c>
      <c r="D32" s="2">
        <v>88.881603965329504</v>
      </c>
      <c r="E32" s="2">
        <v>87.370839607456205</v>
      </c>
      <c r="F32" s="2">
        <v>90.367098727408504</v>
      </c>
      <c r="G32" s="2">
        <v>93.313938111610597</v>
      </c>
      <c r="H32" s="2">
        <v>93.887754838376196</v>
      </c>
      <c r="I32" s="2">
        <v>91.044421255630198</v>
      </c>
      <c r="J32" s="2">
        <v>90.525535659930298</v>
      </c>
      <c r="K32" s="2">
        <v>91.398656657447603</v>
      </c>
      <c r="L32" s="2">
        <v>92.376124571815694</v>
      </c>
      <c r="M32" s="2">
        <v>92.376124571815694</v>
      </c>
      <c r="N32" s="2">
        <v>89.365116952140397</v>
      </c>
      <c r="O32" s="2">
        <v>92.027714099099597</v>
      </c>
      <c r="P32" s="2">
        <v>91.503788885093599</v>
      </c>
      <c r="Q32" s="2">
        <v>89.654486842665804</v>
      </c>
      <c r="R32" s="2">
        <v>92.596125339967202</v>
      </c>
      <c r="S32" s="2">
        <v>91.508827196954698</v>
      </c>
      <c r="T32" s="2">
        <v>86.602797666063594</v>
      </c>
      <c r="U32" s="2">
        <v>94.089144762549793</v>
      </c>
      <c r="V32" s="2">
        <v>92.328704757568801</v>
      </c>
      <c r="W32" s="2">
        <v>93.0569934941268</v>
      </c>
      <c r="X32" s="2">
        <v>88.733162033792695</v>
      </c>
      <c r="Y32" s="2">
        <v>95.232771700071794</v>
      </c>
      <c r="Z32" s="2">
        <v>89.272526552209797</v>
      </c>
      <c r="AA32" s="2">
        <v>93.746317534700793</v>
      </c>
      <c r="AB32" s="2">
        <v>83.768582276851703</v>
      </c>
      <c r="AC32" s="1">
        <f t="shared" si="3"/>
        <v>91.078265426019499</v>
      </c>
      <c r="AD32" s="3"/>
    </row>
    <row r="33" spans="1:30" x14ac:dyDescent="0.25">
      <c r="A33" t="s">
        <v>33</v>
      </c>
      <c r="B33" s="2">
        <v>85.923362436762702</v>
      </c>
      <c r="C33" s="2">
        <v>86.085640753721407</v>
      </c>
      <c r="D33" s="2">
        <v>83.636459002635604</v>
      </c>
      <c r="E33" s="2">
        <v>80.119684303442497</v>
      </c>
      <c r="F33" s="2">
        <v>81.605745665194405</v>
      </c>
      <c r="G33" s="2">
        <v>86.081724411531297</v>
      </c>
      <c r="H33" s="2">
        <v>88.338802614919501</v>
      </c>
      <c r="I33" s="2">
        <v>85.923362436762702</v>
      </c>
      <c r="J33" s="2">
        <v>85.885575892325406</v>
      </c>
      <c r="K33" s="2">
        <v>84.933491373633601</v>
      </c>
      <c r="L33" s="2">
        <v>85.585404720378406</v>
      </c>
      <c r="M33" s="2">
        <v>85.585404720378406</v>
      </c>
      <c r="N33" s="2">
        <v>82.465072223537703</v>
      </c>
      <c r="O33" s="2">
        <v>84.130988819589405</v>
      </c>
      <c r="P33" s="2">
        <v>83.824813085885594</v>
      </c>
      <c r="Q33" s="2">
        <v>84.340429157731805</v>
      </c>
      <c r="R33" s="2">
        <v>86.068753947487096</v>
      </c>
      <c r="S33" s="2">
        <v>84.238367132637606</v>
      </c>
      <c r="T33" s="2">
        <v>80.515708206996706</v>
      </c>
      <c r="U33" s="2">
        <v>88.438794383515202</v>
      </c>
      <c r="V33" s="2">
        <v>87.280269115006107</v>
      </c>
      <c r="W33" s="2">
        <v>87.660569807124503</v>
      </c>
      <c r="X33" s="2">
        <v>81.096057515118403</v>
      </c>
      <c r="Y33" s="2">
        <v>89.635071468497898</v>
      </c>
      <c r="Z33" s="2">
        <v>89.272526552209797</v>
      </c>
      <c r="AA33" s="2">
        <v>89.898740768145103</v>
      </c>
      <c r="AB33" s="2">
        <v>77.809382843168805</v>
      </c>
      <c r="AC33" s="1">
        <f t="shared" si="3"/>
        <v>85.0511186429014</v>
      </c>
      <c r="AD33" s="3"/>
    </row>
    <row r="34" spans="1:30" x14ac:dyDescent="0.25">
      <c r="AB34" s="3"/>
      <c r="AC34" s="3"/>
      <c r="AD34" s="3"/>
    </row>
    <row r="46" spans="1:30" x14ac:dyDescent="0.25">
      <c r="B46" s="3"/>
      <c r="C46" s="3"/>
      <c r="D46" s="3"/>
      <c r="E46" s="3"/>
      <c r="F46" s="3"/>
    </row>
    <row r="47" spans="1:30" x14ac:dyDescent="0.25">
      <c r="B47" s="4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30" x14ac:dyDescent="0.25">
      <c r="B48" s="4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2:29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2:29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2:29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2:29" x14ac:dyDescent="0.25">
      <c r="AC52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2022-04-18T15:37:25Z</dcterms:modified>
</cp:coreProperties>
</file>