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"/>
    </mc:Choice>
  </mc:AlternateContent>
  <xr:revisionPtr revIDLastSave="0" documentId="13_ncr:1_{63547BDE-653B-4307-8E9E-AAC0641AC4E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33" i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<sst xmlns="http://schemas.openxmlformats.org/spreadsheetml/2006/main" count="170" uniqueCount="38">
  <si>
    <t>Accuracy of Tuned Machine Learning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</si>
  <si>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</si>
  <si>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</si>
  <si>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</si>
  <si>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</si>
  <si>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</si>
  <si>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</si>
  <si>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</si>
  <si>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</si>
  <si>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</si>
  <si>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</si>
  <si>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</si>
  <si>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</si>
  <si>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</si>
  <si>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</si>
  <si>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</si>
  <si>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</si>
  <si>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</si>
  <si>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</si>
  <si>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</si>
  <si>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</si>
  <si>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</si>
  <si>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</si>
  <si>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</si>
  <si>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</si>
  <si>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</si>
  <si>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</si>
  <si>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</si>
  <si>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</si>
  <si>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</si>
  <si>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</si>
  <si>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Random Forest</t>
  </si>
  <si>
    <t>XGBoost</t>
  </si>
  <si>
    <t>ExtraTreesClassifier</t>
  </si>
  <si>
    <t>F1 Score of Tuned Machine Learning</t>
  </si>
  <si>
    <t>MAE of Tuned Machine Learning</t>
  </si>
  <si>
    <t>MSE of Tuned Machine Learning</t>
  </si>
  <si>
    <t>RMSE of Tuned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</si>
</sst>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 applyAlignment="1">
      <alignment horizontal="left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topLeftCell="R1" zoomScaleNormal="100" workbookViewId="0">
      <selection activeCell="AB38" sqref="AB38"/>
    </sheetView>
  </sheetViews>
  <sheetFormatPr defaultRowHeight="15" x14ac:dyDescent="0.25"/>
  <cols>
    <col min="1" max="1" width="33.85546875" bestFit="1" customWidth="1"/>
    <col min="2" max="28" width="15.5703125" bestFit="1" customWidth="1"/>
    <col min="29" max="29" width="12" bestFit="1" customWidth="1"/>
  </cols>
  <sheetData>
    <row r="1" spans="1:2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</row>
    <row r="2" spans="1:29" x14ac:dyDescent="0.25">
      <c r="A2" t="s">
        <v>29</v>
      </c>
      <c r="B2" s="2">
        <v>86.137345291716699</v>
      </c>
      <c r="C2" s="2">
        <v>85.803706529751807</v>
      </c>
      <c r="D2" s="2">
        <v>83.194555539528693</v>
      </c>
      <c r="E2" s="2">
        <v>77.966145698115099</v>
      </c>
      <c r="F2" s="2">
        <v>82.877026513413895</v>
      </c>
      <c r="G2" s="2">
        <v>87.818037556202</v>
      </c>
      <c r="H2" s="2">
        <v>89.252215705020504</v>
      </c>
      <c r="I2" s="2">
        <v>84.169031851151004</v>
      </c>
      <c r="J2" s="2">
        <v>85.635446857505798</v>
      </c>
      <c r="K2" s="2">
        <v>83.237192150664995</v>
      </c>
      <c r="L2" s="2">
        <v>86.727229381281603</v>
      </c>
      <c r="M2" s="2">
        <v>82.853158628673597</v>
      </c>
      <c r="N2" s="2">
        <v>84.991045112887903</v>
      </c>
      <c r="O2" s="2">
        <v>83.161507626499997</v>
      </c>
      <c r="P2" s="2">
        <v>82.200463015674202</v>
      </c>
      <c r="Q2" s="2">
        <v>83.021145462033303</v>
      </c>
      <c r="R2" s="2">
        <v>86.255655379538794</v>
      </c>
      <c r="S2" s="2">
        <v>84.107107698365795</v>
      </c>
      <c r="T2" s="2">
        <v>78.783091701276504</v>
      </c>
      <c r="U2" s="2">
        <v>86.324797457472499</v>
      </c>
      <c r="V2" s="2">
        <v>86.799706603940606</v>
      </c>
      <c r="W2" s="2">
        <v>86.704500428186094</v>
      </c>
      <c r="X2" s="2">
        <v>81.173920942666498</v>
      </c>
      <c r="Y2" s="2">
        <v>89.898586600654795</v>
      </c>
      <c r="Z2" s="2">
        <v>89.139289657010096</v>
      </c>
      <c r="AA2" s="2">
        <v>88.555925514859993</v>
      </c>
      <c r="AB2" s="2">
        <v>76.859514769290101</v>
      </c>
      <c r="AC2" s="1">
        <f>( AVERAGE(B2:AB2))</f>
        <v>84.579531469384548</v>
      </c>
    </row>
    <row r="3" spans="1:29" x14ac:dyDescent="0.25">
      <c r="A3" t="s">
        <v>30</v>
      </c>
      <c r="B3" s="2">
        <v>92.231894012442694</v>
      </c>
      <c r="C3" s="2">
        <v>94.228108066163998</v>
      </c>
      <c r="D3" s="2">
        <v>89.181888514443798</v>
      </c>
      <c r="E3" s="2">
        <v>86.529674437925095</v>
      </c>
      <c r="F3" s="2">
        <v>94.659309838665195</v>
      </c>
      <c r="G3" s="2">
        <v>94.7976725733932</v>
      </c>
      <c r="H3" s="2">
        <v>95.405803467610596</v>
      </c>
      <c r="I3" s="2">
        <v>89.992184607790705</v>
      </c>
      <c r="J3" s="2">
        <v>90.137769484257703</v>
      </c>
      <c r="K3" s="2">
        <v>91.152377189516599</v>
      </c>
      <c r="L3" s="2">
        <v>93.123956987088505</v>
      </c>
      <c r="M3" s="2">
        <v>91.210829584023998</v>
      </c>
      <c r="N3" s="2">
        <v>89.529128061936703</v>
      </c>
      <c r="O3" s="2">
        <v>93.214912336872302</v>
      </c>
      <c r="P3" s="2">
        <v>92.451326426050301</v>
      </c>
      <c r="Q3" s="2">
        <v>89.060880185182498</v>
      </c>
      <c r="R3" s="2">
        <v>93.547389180340502</v>
      </c>
      <c r="S3" s="2">
        <v>92.067992386952795</v>
      </c>
      <c r="T3" s="2">
        <v>85.489336764593403</v>
      </c>
      <c r="U3" s="2">
        <v>94.253262823351605</v>
      </c>
      <c r="V3" s="2">
        <v>93.044489971419097</v>
      </c>
      <c r="W3" s="2">
        <v>95.375589554814198</v>
      </c>
      <c r="X3" s="2">
        <v>89.445612395857594</v>
      </c>
      <c r="Y3" s="2">
        <v>96.421251563789198</v>
      </c>
      <c r="Z3" s="2">
        <v>96.452091819254605</v>
      </c>
      <c r="AA3" s="2">
        <v>94.305367150354201</v>
      </c>
      <c r="AB3" s="2">
        <v>83.177810669927197</v>
      </c>
      <c r="AC3" s="1">
        <f t="shared" ref="AC3:AC6" si="0">( AVERAGE(B3:AB3))</f>
        <v>91.869922594593291</v>
      </c>
    </row>
    <row r="4" spans="1:29" x14ac:dyDescent="0.25">
      <c r="A4" t="s">
        <v>31</v>
      </c>
      <c r="B4" s="2">
        <v>93.575230824098099</v>
      </c>
      <c r="C4" s="2">
        <v>94.706620281158195</v>
      </c>
      <c r="D4" s="2">
        <v>90.729206278438497</v>
      </c>
      <c r="E4" s="2">
        <v>88.859753881302197</v>
      </c>
      <c r="F4" s="2">
        <v>92.739282578209895</v>
      </c>
      <c r="G4" s="2">
        <v>95.310764348055997</v>
      </c>
      <c r="H4" s="2">
        <v>95.731376450220907</v>
      </c>
      <c r="I4" s="2">
        <v>91.717055379594896</v>
      </c>
      <c r="J4" s="2">
        <v>92.496128955413496</v>
      </c>
      <c r="K4" s="2">
        <v>92.740682207296203</v>
      </c>
      <c r="L4" s="2">
        <v>94.479089551676907</v>
      </c>
      <c r="M4" s="2">
        <v>91.210829584023998</v>
      </c>
      <c r="N4" s="2">
        <v>92.370718224252897</v>
      </c>
      <c r="O4" s="2">
        <v>93.528681018915705</v>
      </c>
      <c r="P4" s="2">
        <v>92.900426328639895</v>
      </c>
      <c r="Q4" s="2">
        <v>91.425366033770203</v>
      </c>
      <c r="R4" s="2">
        <v>94.132584008971193</v>
      </c>
      <c r="S4" s="2">
        <v>92.9539935682877</v>
      </c>
      <c r="T4" s="2">
        <v>88.125207022192697</v>
      </c>
      <c r="U4" s="2">
        <v>94.676583218277003</v>
      </c>
      <c r="V4" s="2">
        <v>94.190252168854499</v>
      </c>
      <c r="W4" s="2">
        <v>94.473203215869702</v>
      </c>
      <c r="X4" s="2">
        <v>90.691427236626893</v>
      </c>
      <c r="Y4" s="2">
        <v>96.615560701642295</v>
      </c>
      <c r="Z4" s="2">
        <v>96.061263593335596</v>
      </c>
      <c r="AA4" s="2">
        <v>95.017881366382994</v>
      </c>
      <c r="AB4" s="2">
        <v>86.858871227234701</v>
      </c>
      <c r="AC4" s="1">
        <f t="shared" si="0"/>
        <v>92.900668120471963</v>
      </c>
    </row>
    <row r="5" spans="1:29" x14ac:dyDescent="0.25">
      <c r="A5" t="s">
        <v>32</v>
      </c>
      <c r="B5" s="2">
        <v>92.535696831204504</v>
      </c>
      <c r="C5" s="2">
        <v>93.487060771051304</v>
      </c>
      <c r="D5" s="2">
        <v>89.490040781002094</v>
      </c>
      <c r="E5" s="2">
        <v>87.579832805441598</v>
      </c>
      <c r="F5" s="2">
        <v>92.613465092200599</v>
      </c>
      <c r="G5" s="2">
        <v>94.694525257868193</v>
      </c>
      <c r="H5" s="2">
        <v>95.426474768093797</v>
      </c>
      <c r="I5" s="2">
        <v>90.702425513827706</v>
      </c>
      <c r="J5" s="2">
        <v>91.904553936554507</v>
      </c>
      <c r="K5" s="2">
        <v>91.837218490715102</v>
      </c>
      <c r="L5" s="2">
        <v>93.836656335872107</v>
      </c>
      <c r="M5" s="2">
        <v>90.184702817901893</v>
      </c>
      <c r="N5" s="2">
        <v>91.785477570475607</v>
      </c>
      <c r="O5" s="2">
        <v>92.972862210724401</v>
      </c>
      <c r="P5" s="2">
        <v>91.9541538578314</v>
      </c>
      <c r="Q5" s="2">
        <v>90.422767229504203</v>
      </c>
      <c r="R5" s="2">
        <v>93.067890333973494</v>
      </c>
      <c r="S5" s="2">
        <v>92.276694887445004</v>
      </c>
      <c r="T5" s="2">
        <v>86.709812214946297</v>
      </c>
      <c r="U5" s="2">
        <v>93.991455440643904</v>
      </c>
      <c r="V5" s="2">
        <v>93.197511192047898</v>
      </c>
      <c r="W5" s="2">
        <v>94.171555657808895</v>
      </c>
      <c r="X5" s="2">
        <v>89.951724674920101</v>
      </c>
      <c r="Y5" s="2">
        <v>96.021986212036495</v>
      </c>
      <c r="Z5" s="2">
        <v>95.444567106982802</v>
      </c>
      <c r="AA5" s="2">
        <v>94.299886271769296</v>
      </c>
      <c r="AB5" s="2">
        <v>85.789304331037997</v>
      </c>
      <c r="AC5" s="1">
        <f t="shared" si="0"/>
        <v>92.087048244217826</v>
      </c>
    </row>
    <row r="6" spans="1:29" x14ac:dyDescent="0.25">
      <c r="A6" t="s">
        <v>33</v>
      </c>
      <c r="B6" s="2">
        <v>93.638633151491902</v>
      </c>
      <c r="C6" s="2">
        <v>95.257555966530006</v>
      </c>
      <c r="D6" s="2">
        <v>90.911475065892105</v>
      </c>
      <c r="E6" s="2">
        <v>89.276442182875499</v>
      </c>
      <c r="F6" s="2">
        <v>93.132462221989201</v>
      </c>
      <c r="G6" s="2">
        <v>95.818566516794505</v>
      </c>
      <c r="H6" s="2">
        <v>96.056949432831104</v>
      </c>
      <c r="I6" s="2">
        <v>91.935063688590901</v>
      </c>
      <c r="J6" s="2">
        <v>92.652294172919895</v>
      </c>
      <c r="K6" s="2">
        <v>93.096272882918399</v>
      </c>
      <c r="L6" s="2">
        <v>95.060039901125506</v>
      </c>
      <c r="M6" s="2">
        <v>91.556818480806101</v>
      </c>
      <c r="N6" s="2">
        <v>92.424306525080695</v>
      </c>
      <c r="O6" s="2">
        <v>93.937220649821299</v>
      </c>
      <c r="P6" s="2">
        <v>93.555732665376297</v>
      </c>
      <c r="Q6" s="2">
        <v>91.767612934376601</v>
      </c>
      <c r="R6" s="2">
        <v>94.512831750041897</v>
      </c>
      <c r="S6" s="2">
        <v>93.444903852464407</v>
      </c>
      <c r="T6" s="2">
        <v>88.371085688077997</v>
      </c>
      <c r="U6" s="2">
        <v>95.217130799489397</v>
      </c>
      <c r="V6" s="2">
        <v>94.717606292839605</v>
      </c>
      <c r="W6" s="2">
        <v>94.960185078671202</v>
      </c>
      <c r="X6" s="2">
        <v>91.292273352539596</v>
      </c>
      <c r="Y6" s="2">
        <v>96.671457850887705</v>
      </c>
      <c r="Z6" s="2">
        <v>96.109482660169704</v>
      </c>
      <c r="AA6" s="2">
        <v>95.021992025321595</v>
      </c>
      <c r="AB6" s="2">
        <v>86.060879078447698</v>
      </c>
      <c r="AC6" s="1">
        <f t="shared" si="0"/>
        <v>93.202121291421165</v>
      </c>
    </row>
    <row r="10" spans="1:29" x14ac:dyDescent="0.25">
      <c r="A10" s="1" t="s">
        <v>34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s="1" t="s">
        <v>28</v>
      </c>
    </row>
    <row r="11" spans="1:29" x14ac:dyDescent="0.25">
      <c r="A11" t="s">
        <v>29</v>
      </c>
      <c r="B11" s="2">
        <v>0.86112507300681795</v>
      </c>
      <c r="C11" s="2">
        <v>0.85803356095276795</v>
      </c>
      <c r="D11" s="2">
        <v>0.83153804612162996</v>
      </c>
      <c r="E11" s="2">
        <v>0.77966978320992497</v>
      </c>
      <c r="F11" s="2">
        <v>0.82875745334173301</v>
      </c>
      <c r="G11" s="2">
        <v>0.87814921021569303</v>
      </c>
      <c r="H11" s="2">
        <v>0.89250352620548201</v>
      </c>
      <c r="I11" s="2">
        <v>0.84160881453814596</v>
      </c>
      <c r="J11" s="2">
        <v>0.85636728765877901</v>
      </c>
      <c r="K11" s="2">
        <v>0.83256365002457799</v>
      </c>
      <c r="L11" s="2">
        <v>0.86719738633102095</v>
      </c>
      <c r="M11" s="2">
        <v>0.82867224236722603</v>
      </c>
      <c r="N11" s="2">
        <v>0.85007212898825502</v>
      </c>
      <c r="O11" s="2">
        <v>0.83162805790470595</v>
      </c>
      <c r="P11" s="2">
        <v>0.82218402239649602</v>
      </c>
      <c r="Q11" s="2">
        <v>0.83043585542770604</v>
      </c>
      <c r="R11" s="2">
        <v>0.86249840284564105</v>
      </c>
      <c r="S11" s="2">
        <v>0.84110743101532504</v>
      </c>
      <c r="T11" s="2">
        <v>0.787356753339718</v>
      </c>
      <c r="U11" s="2">
        <v>0.86330675349749797</v>
      </c>
      <c r="V11" s="2">
        <v>0.86806535091307502</v>
      </c>
      <c r="W11" s="2">
        <v>0.86705640660699301</v>
      </c>
      <c r="X11" s="2">
        <v>0.81180843080845799</v>
      </c>
      <c r="Y11" s="2">
        <v>0.89909420480771496</v>
      </c>
      <c r="Z11" s="2">
        <v>0.89153398329274403</v>
      </c>
      <c r="AA11" s="2">
        <v>0.88579885438245398</v>
      </c>
      <c r="AB11" s="2">
        <v>0.76951370243536898</v>
      </c>
      <c r="AC11" s="1">
        <f>( AVERAGE(B11:AB11))</f>
        <v>0.84583875454207214</v>
      </c>
    </row>
    <row r="12" spans="1:29" x14ac:dyDescent="0.25">
      <c r="A12" t="s">
        <v>30</v>
      </c>
      <c r="B12" s="2">
        <v>0.92167348666326399</v>
      </c>
      <c r="C12" s="2">
        <v>0.94218554751664596</v>
      </c>
      <c r="D12" s="2">
        <v>0.89099834221409802</v>
      </c>
      <c r="E12" s="2">
        <v>0.864448381714362</v>
      </c>
      <c r="F12" s="2">
        <v>0.94655744812034104</v>
      </c>
      <c r="G12" s="2">
        <v>0.94793291284207004</v>
      </c>
      <c r="H12" s="2">
        <v>0.95396840670432903</v>
      </c>
      <c r="I12" s="2">
        <v>0.89942607891772597</v>
      </c>
      <c r="J12" s="2">
        <v>0.90093473271104296</v>
      </c>
      <c r="K12" s="2">
        <v>0.91117878591360102</v>
      </c>
      <c r="L12" s="2">
        <v>0.93092332391664601</v>
      </c>
      <c r="M12" s="2">
        <v>0.90242119457399605</v>
      </c>
      <c r="N12" s="2">
        <v>0.89481449362516996</v>
      </c>
      <c r="O12" s="2">
        <v>0.93194570958595702</v>
      </c>
      <c r="P12" s="2">
        <v>0.92410895644007196</v>
      </c>
      <c r="Q12" s="2">
        <v>0.89014830891690999</v>
      </c>
      <c r="R12" s="2">
        <v>0.93519304793897196</v>
      </c>
      <c r="S12" s="2">
        <v>0.92032943192653005</v>
      </c>
      <c r="T12" s="2">
        <v>0.85391695725394501</v>
      </c>
      <c r="U12" s="2">
        <v>0.94225273605843796</v>
      </c>
      <c r="V12" s="2">
        <v>0.93021829850120097</v>
      </c>
      <c r="W12" s="2">
        <v>0.95361846048880305</v>
      </c>
      <c r="X12" s="2">
        <v>0.89400899278454204</v>
      </c>
      <c r="Y12" s="2">
        <v>0.96414335399128703</v>
      </c>
      <c r="Z12" s="2">
        <v>0.96446953720139506</v>
      </c>
      <c r="AA12" s="2">
        <v>0.94283086695015095</v>
      </c>
      <c r="AB12" s="2">
        <v>0.83116875697580395</v>
      </c>
      <c r="AC12" s="1">
        <f t="shared" ref="AC12:AC15" si="1">( AVERAGE(B12:AB12))</f>
        <v>0.91799320557212194</v>
      </c>
    </row>
    <row r="13" spans="1:29" x14ac:dyDescent="0.25">
      <c r="A13" t="s">
        <v>31</v>
      </c>
      <c r="B13" s="2">
        <v>0.93472646192931597</v>
      </c>
      <c r="C13" s="2">
        <v>0.94645218462019298</v>
      </c>
      <c r="D13" s="2">
        <v>0.90571656923407595</v>
      </c>
      <c r="E13" s="2">
        <v>0.88587092858890004</v>
      </c>
      <c r="F13" s="2">
        <v>0.92647455562185099</v>
      </c>
      <c r="G13" s="2">
        <v>0.95269064033392703</v>
      </c>
      <c r="H13" s="2">
        <v>0.95684071541297799</v>
      </c>
      <c r="I13" s="2">
        <v>0.91589051871461402</v>
      </c>
      <c r="J13" s="2">
        <v>0.92387347002371101</v>
      </c>
      <c r="K13" s="2">
        <v>0.92620355526266396</v>
      </c>
      <c r="L13" s="2">
        <v>0.94424984571392701</v>
      </c>
      <c r="M13" s="2">
        <v>0.91039765546352702</v>
      </c>
      <c r="N13" s="2">
        <v>0.92232008908142304</v>
      </c>
      <c r="O13" s="2">
        <v>0.93430248806769101</v>
      </c>
      <c r="P13" s="2">
        <v>0.92753254104781002</v>
      </c>
      <c r="Q13" s="2">
        <v>0.91208100870777398</v>
      </c>
      <c r="R13" s="2">
        <v>0.94047973076182201</v>
      </c>
      <c r="S13" s="2">
        <v>0.92843551343581998</v>
      </c>
      <c r="T13" s="2">
        <v>0.87852435270067097</v>
      </c>
      <c r="U13" s="2">
        <v>0.94596193384215099</v>
      </c>
      <c r="V13" s="2">
        <v>0.94129484309141798</v>
      </c>
      <c r="W13" s="2">
        <v>0.94408763741229595</v>
      </c>
      <c r="X13" s="2">
        <v>0.90425005435054595</v>
      </c>
      <c r="Y13" s="2">
        <v>0.96581463633127695</v>
      </c>
      <c r="Z13" s="2">
        <v>0.96018180678371901</v>
      </c>
      <c r="AA13" s="2">
        <v>0.94918252059542096</v>
      </c>
      <c r="AB13" s="2">
        <v>0.86445650382125805</v>
      </c>
      <c r="AC13" s="1">
        <f t="shared" si="1"/>
        <v>0.92771454670188092</v>
      </c>
    </row>
    <row r="14" spans="1:29" x14ac:dyDescent="0.25">
      <c r="A14" t="s">
        <v>32</v>
      </c>
      <c r="B14" s="2">
        <v>0.92445969327018596</v>
      </c>
      <c r="C14" s="2">
        <v>0.93430056941429496</v>
      </c>
      <c r="D14" s="2">
        <v>0.89348420192609501</v>
      </c>
      <c r="E14" s="2">
        <v>0.873649579685709</v>
      </c>
      <c r="F14" s="2">
        <v>0.925379718721138</v>
      </c>
      <c r="G14" s="2">
        <v>0.94654495030823504</v>
      </c>
      <c r="H14" s="2">
        <v>0.95393945389088397</v>
      </c>
      <c r="I14" s="2">
        <v>0.90596203745120196</v>
      </c>
      <c r="J14" s="2">
        <v>0.91830595296532502</v>
      </c>
      <c r="K14" s="2">
        <v>0.917384743386496</v>
      </c>
      <c r="L14" s="2">
        <v>0.93793172244914103</v>
      </c>
      <c r="M14" s="2">
        <v>0.90060037392493097</v>
      </c>
      <c r="N14" s="2">
        <v>0.91686936889732396</v>
      </c>
      <c r="O14" s="2">
        <v>0.92885505146910297</v>
      </c>
      <c r="P14" s="2">
        <v>0.91827211313060397</v>
      </c>
      <c r="Q14" s="2">
        <v>0.90243002542560302</v>
      </c>
      <c r="R14" s="2">
        <v>0.92990392411388501</v>
      </c>
      <c r="S14" s="2">
        <v>0.921777504623573</v>
      </c>
      <c r="T14" s="2">
        <v>0.86489250490907998</v>
      </c>
      <c r="U14" s="2">
        <v>0.93926152975681299</v>
      </c>
      <c r="V14" s="2">
        <v>0.93146982963998304</v>
      </c>
      <c r="W14" s="2">
        <v>0.94126802302027102</v>
      </c>
      <c r="X14" s="2">
        <v>0.897578410699155</v>
      </c>
      <c r="Y14" s="2">
        <v>0.95991068333710095</v>
      </c>
      <c r="Z14" s="2">
        <v>0.95409332946973002</v>
      </c>
      <c r="AA14" s="2">
        <v>0.94221274391631205</v>
      </c>
      <c r="AB14" s="2">
        <v>0.85498051301852296</v>
      </c>
      <c r="AC14" s="1">
        <f t="shared" si="1"/>
        <v>0.91984142788224788</v>
      </c>
    </row>
    <row r="15" spans="1:29" x14ac:dyDescent="0.25">
      <c r="A15" t="s">
        <v>33</v>
      </c>
      <c r="B15" s="2">
        <v>0.92445969327018596</v>
      </c>
      <c r="C15" s="2">
        <v>0.952043374158135</v>
      </c>
      <c r="D15" s="2">
        <v>0.90753051181463795</v>
      </c>
      <c r="E15" s="2">
        <v>0.89036334040378895</v>
      </c>
      <c r="F15" s="2">
        <v>0.93055646343156395</v>
      </c>
      <c r="G15" s="2">
        <v>0.95787133054072604</v>
      </c>
      <c r="H15" s="2">
        <v>0.96013114269625699</v>
      </c>
      <c r="I15" s="2">
        <v>0.91813592280140099</v>
      </c>
      <c r="J15" s="2">
        <v>0.92542442653125001</v>
      </c>
      <c r="K15" s="2">
        <v>0.92987699222168796</v>
      </c>
      <c r="L15" s="2">
        <v>0.950132876749889</v>
      </c>
      <c r="M15" s="2">
        <v>0.91388050955767397</v>
      </c>
      <c r="N15" s="2">
        <v>0.92274667963637702</v>
      </c>
      <c r="O15" s="2">
        <v>0.938538742482664</v>
      </c>
      <c r="P15" s="2">
        <v>0.93427709147821802</v>
      </c>
      <c r="Q15" s="2">
        <v>0.91565300654119497</v>
      </c>
      <c r="R15" s="2">
        <v>0.94437965217013398</v>
      </c>
      <c r="S15" s="2">
        <v>0.93353259603042105</v>
      </c>
      <c r="T15" s="2">
        <v>0.88114293674617195</v>
      </c>
      <c r="U15" s="2">
        <v>0.95150115888678699</v>
      </c>
      <c r="V15" s="2">
        <v>0.94660945855421497</v>
      </c>
      <c r="W15" s="2">
        <v>0.94905252397525397</v>
      </c>
      <c r="X15" s="2">
        <v>0.91054972606170503</v>
      </c>
      <c r="Y15" s="2">
        <v>0.96637830738944597</v>
      </c>
      <c r="Z15" s="2">
        <v>0.96062240592216097</v>
      </c>
      <c r="AA15" s="2">
        <v>0.94921495354538998</v>
      </c>
      <c r="AB15" s="2">
        <v>0.85566957296969803</v>
      </c>
      <c r="AC15" s="1">
        <f t="shared" si="1"/>
        <v>0.93038057024322363</v>
      </c>
    </row>
    <row r="19" spans="1:29" x14ac:dyDescent="0.25">
      <c r="A19" s="1" t="s">
        <v>35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s="1" t="s">
        <v>28</v>
      </c>
    </row>
    <row r="20" spans="1:29" x14ac:dyDescent="0.25">
      <c r="A20" t="s">
        <v>29</v>
      </c>
      <c r="B20" s="2">
        <v>0.95059901990568896</v>
      </c>
      <c r="C20" s="2">
        <v>0.99487862602330401</v>
      </c>
      <c r="D20" s="2">
        <v>1.24079149237487</v>
      </c>
      <c r="E20" s="2">
        <v>1.72895788981774</v>
      </c>
      <c r="F20" s="2">
        <v>1.3162474934797701</v>
      </c>
      <c r="G20" s="2">
        <v>0.91904258132769101</v>
      </c>
      <c r="H20" s="2">
        <v>0.77751220898684703</v>
      </c>
      <c r="I20" s="2">
        <v>1.2052431683874201</v>
      </c>
      <c r="J20" s="2">
        <v>1.0192559653789599</v>
      </c>
      <c r="K20" s="2">
        <v>1.26932701172132</v>
      </c>
      <c r="L20" s="2">
        <v>0.98829316034480597</v>
      </c>
      <c r="M20" s="2">
        <v>1.3354250532796501</v>
      </c>
      <c r="N20" s="2">
        <v>1.22099533217695</v>
      </c>
      <c r="O20" s="2">
        <v>1.2306776122843599</v>
      </c>
      <c r="P20" s="2">
        <v>1.34058218528217</v>
      </c>
      <c r="Q20" s="2">
        <v>1.3189570700257001</v>
      </c>
      <c r="R20" s="2">
        <v>1.10198373313053</v>
      </c>
      <c r="S20" s="2">
        <v>1.2156592505086301</v>
      </c>
      <c r="T20" s="2">
        <v>1.6786251178434</v>
      </c>
      <c r="U20" s="2">
        <v>1.0301404121186799</v>
      </c>
      <c r="V20" s="2">
        <v>0.892126362647646</v>
      </c>
      <c r="W20" s="2">
        <v>0.95696409627158496</v>
      </c>
      <c r="X20" s="2">
        <v>1.6083729139089999</v>
      </c>
      <c r="Y20" s="2">
        <v>0.74341877611860796</v>
      </c>
      <c r="Z20" s="2">
        <v>0.79789866382427899</v>
      </c>
      <c r="AA20" s="2">
        <v>0.84031460243076905</v>
      </c>
      <c r="AB20" s="2">
        <v>1.8791299311409999</v>
      </c>
      <c r="AC20" s="1">
        <f>( AVERAGE(B20:AB20))</f>
        <v>1.1704229529904213</v>
      </c>
    </row>
    <row r="21" spans="1:29" x14ac:dyDescent="0.25">
      <c r="A21" t="s">
        <v>30</v>
      </c>
      <c r="B21" s="2">
        <v>0.54667335913455795</v>
      </c>
      <c r="C21" s="2">
        <v>0.43104897637184197</v>
      </c>
      <c r="D21" s="2">
        <v>0.81278766341904696</v>
      </c>
      <c r="E21" s="2">
        <v>1.1234487771950701</v>
      </c>
      <c r="F21" s="2">
        <v>0.45290363166930903</v>
      </c>
      <c r="G21" s="2">
        <v>0.43233271621264202</v>
      </c>
      <c r="H21" s="2">
        <v>0.348996149970285</v>
      </c>
      <c r="I21" s="2">
        <v>0.824537589294283</v>
      </c>
      <c r="J21" s="2">
        <v>0.72524185757202697</v>
      </c>
      <c r="K21" s="2">
        <v>0.74745160015804002</v>
      </c>
      <c r="L21" s="2">
        <v>0.592795211864938</v>
      </c>
      <c r="M21" s="2">
        <v>0.82353250716973103</v>
      </c>
      <c r="N21" s="2">
        <v>0.87984938867030504</v>
      </c>
      <c r="O21" s="2">
        <v>0.54034809113379301</v>
      </c>
      <c r="P21" s="2">
        <v>0.63559654382835495</v>
      </c>
      <c r="Q21" s="2">
        <v>0.91661104562818596</v>
      </c>
      <c r="R21" s="2">
        <v>0.580954099586238</v>
      </c>
      <c r="S21" s="2">
        <v>0.68187963509877203</v>
      </c>
      <c r="T21" s="2">
        <v>1.19131398578235</v>
      </c>
      <c r="U21" s="2">
        <v>0.49751217860212998</v>
      </c>
      <c r="V21" s="2">
        <v>0.49095783696284401</v>
      </c>
      <c r="W21" s="2">
        <v>0.35405243043572698</v>
      </c>
      <c r="X21" s="2">
        <v>1.0108619481429499</v>
      </c>
      <c r="Y21" s="2">
        <v>0.29208922249727098</v>
      </c>
      <c r="Z21" s="2">
        <v>0.30745999720836897</v>
      </c>
      <c r="AA21" s="2">
        <v>0.462079171291158</v>
      </c>
      <c r="AB21" s="2">
        <v>1.3981337280391199</v>
      </c>
      <c r="AC21" s="1">
        <f t="shared" ref="AC21:AC24" si="2">( AVERAGE(B21:AB21))</f>
        <v>0.67042404973849423</v>
      </c>
    </row>
    <row r="22" spans="1:29" x14ac:dyDescent="0.25">
      <c r="A22" t="s">
        <v>31</v>
      </c>
      <c r="B22" s="2">
        <v>0.44985272167699097</v>
      </c>
      <c r="C22" s="2">
        <v>0.39305251994878598</v>
      </c>
      <c r="D22" s="2">
        <v>0.715044387039246</v>
      </c>
      <c r="E22" s="2">
        <v>0.96769043044810199</v>
      </c>
      <c r="F22" s="2">
        <v>0.61931036290481101</v>
      </c>
      <c r="G22" s="2">
        <v>0.40480031737635502</v>
      </c>
      <c r="H22" s="2">
        <v>0.32869951680835102</v>
      </c>
      <c r="I22" s="2">
        <v>0.68126911000507295</v>
      </c>
      <c r="J22" s="2">
        <v>0.55811860615926201</v>
      </c>
      <c r="K22" s="2">
        <v>0.61489529830106604</v>
      </c>
      <c r="L22" s="2">
        <v>0.450129866870773</v>
      </c>
      <c r="M22" s="2">
        <v>0.73216775857078897</v>
      </c>
      <c r="N22" s="2">
        <v>0.66397314944084795</v>
      </c>
      <c r="O22" s="2">
        <v>0.53107590640728397</v>
      </c>
      <c r="P22" s="2">
        <v>0.58394372967981001</v>
      </c>
      <c r="Q22" s="2">
        <v>0.71043924052430496</v>
      </c>
      <c r="R22" s="2">
        <v>0.51785875407638404</v>
      </c>
      <c r="S22" s="2">
        <v>0.60867624860536795</v>
      </c>
      <c r="T22" s="2">
        <v>0.98695441689810604</v>
      </c>
      <c r="U22" s="2">
        <v>0.44961836038242098</v>
      </c>
      <c r="V22" s="2">
        <v>0.40469686622657203</v>
      </c>
      <c r="W22" s="2">
        <v>0.43368227309329299</v>
      </c>
      <c r="X22" s="2">
        <v>0.91765942536790401</v>
      </c>
      <c r="Y22" s="2">
        <v>0.28414384199739101</v>
      </c>
      <c r="Z22" s="2">
        <v>0.320441077569251</v>
      </c>
      <c r="AA22" s="2">
        <v>0.396678587577588</v>
      </c>
      <c r="AB22" s="2">
        <v>1.1105090417658701</v>
      </c>
      <c r="AC22" s="1">
        <f t="shared" si="2"/>
        <v>0.58649562280451861</v>
      </c>
    </row>
    <row r="23" spans="1:29" x14ac:dyDescent="0.25">
      <c r="A23" t="s">
        <v>32</v>
      </c>
      <c r="B23" s="2">
        <v>0.51490615134663897</v>
      </c>
      <c r="C23" s="2">
        <v>0.461440968405261</v>
      </c>
      <c r="D23" s="2">
        <v>0.79630479537378196</v>
      </c>
      <c r="E23" s="2">
        <v>1.0371514616542901</v>
      </c>
      <c r="F23" s="2">
        <v>0.59481527109736398</v>
      </c>
      <c r="G23" s="2">
        <v>0.431314467072203</v>
      </c>
      <c r="H23" s="2">
        <v>0.343880003100695</v>
      </c>
      <c r="I23" s="2">
        <v>0.73555180782361895</v>
      </c>
      <c r="J23" s="2">
        <v>0.58130517065681997</v>
      </c>
      <c r="K23" s="2">
        <v>0.65753983932569404</v>
      </c>
      <c r="L23" s="2">
        <v>0.48665570849592799</v>
      </c>
      <c r="M23" s="2">
        <v>0.79213039703212496</v>
      </c>
      <c r="N23" s="2">
        <v>0.69427874377741094</v>
      </c>
      <c r="O23" s="2">
        <v>0.54034809113379301</v>
      </c>
      <c r="P23" s="2">
        <v>0.61880906296254101</v>
      </c>
      <c r="Q23" s="2">
        <v>0.77326497862732002</v>
      </c>
      <c r="R23" s="2">
        <v>0.58239775202691302</v>
      </c>
      <c r="S23" s="2">
        <v>0.63141038262125004</v>
      </c>
      <c r="T23" s="2">
        <v>1.07763650724896</v>
      </c>
      <c r="U23" s="2">
        <v>0.47292051996769702</v>
      </c>
      <c r="V23" s="2">
        <v>0.46112502213116802</v>
      </c>
      <c r="W23" s="2">
        <v>0.42318851694211101</v>
      </c>
      <c r="X23" s="2">
        <v>0.92679540086687895</v>
      </c>
      <c r="Y23" s="2">
        <v>0.30986983949532798</v>
      </c>
      <c r="Z23" s="2">
        <v>0.35142817262425902</v>
      </c>
      <c r="AA23" s="2">
        <v>0.43366081582877702</v>
      </c>
      <c r="AB23" s="2">
        <v>1.1689297895617401</v>
      </c>
      <c r="AC23" s="1">
        <f t="shared" si="2"/>
        <v>0.62589109767409512</v>
      </c>
    </row>
    <row r="24" spans="1:29" x14ac:dyDescent="0.25">
      <c r="A24" t="s">
        <v>33</v>
      </c>
      <c r="B24" s="2">
        <v>0.51490615134663897</v>
      </c>
      <c r="C24" s="2">
        <v>0.36681194469950701</v>
      </c>
      <c r="D24" s="2">
        <v>0.71099251255556495</v>
      </c>
      <c r="E24" s="2">
        <v>0.95550132405628496</v>
      </c>
      <c r="F24" s="2">
        <v>0.59969069868022695</v>
      </c>
      <c r="G24" s="2">
        <v>0.37451732345940197</v>
      </c>
      <c r="H24" s="2">
        <v>0.31452675641456201</v>
      </c>
      <c r="I24" s="2">
        <v>0.67699121111156801</v>
      </c>
      <c r="J24" s="2">
        <v>0.55539233202313298</v>
      </c>
      <c r="K24" s="2">
        <v>0.60102726195179701</v>
      </c>
      <c r="L24" s="2">
        <v>0.419990714832427</v>
      </c>
      <c r="M24" s="2">
        <v>0.72247217617807202</v>
      </c>
      <c r="N24" s="2">
        <v>0.67937273483662597</v>
      </c>
      <c r="O24" s="2">
        <v>0.51428608019671296</v>
      </c>
      <c r="P24" s="2">
        <v>0.551191063544473</v>
      </c>
      <c r="Q24" s="2">
        <v>0.70879191104420802</v>
      </c>
      <c r="R24" s="2">
        <v>0.50058648380402404</v>
      </c>
      <c r="S24" s="2">
        <v>0.57449629192098095</v>
      </c>
      <c r="T24" s="2">
        <v>0.98374398043162503</v>
      </c>
      <c r="U24" s="2">
        <v>0.42317711725323598</v>
      </c>
      <c r="V24" s="2">
        <v>0.37687482611224898</v>
      </c>
      <c r="W24" s="2">
        <v>0.41080307271495498</v>
      </c>
      <c r="X24" s="2">
        <v>0.89144540476004996</v>
      </c>
      <c r="Y24" s="2">
        <v>0.29427187308685299</v>
      </c>
      <c r="Z24" s="2">
        <v>0.325719796464781</v>
      </c>
      <c r="AA24" s="2">
        <v>0.42068483577917498</v>
      </c>
      <c r="AB24" s="2">
        <v>1.19544372224724</v>
      </c>
      <c r="AC24" s="1">
        <f t="shared" si="2"/>
        <v>0.58013739264838426</v>
      </c>
    </row>
    <row r="28" spans="1:29" x14ac:dyDescent="0.25">
      <c r="A28" s="1" t="s">
        <v>36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s="1" t="s">
        <v>28</v>
      </c>
    </row>
    <row r="29" spans="1:29" x14ac:dyDescent="0.25">
      <c r="A29" t="s">
        <v>29</v>
      </c>
      <c r="B29" s="2">
        <v>9.8988600789887293</v>
      </c>
      <c r="C29" s="2">
        <v>10.8119059012195</v>
      </c>
      <c r="D29" s="2">
        <v>13.610705340868799</v>
      </c>
      <c r="E29" s="2">
        <v>19.443429046160201</v>
      </c>
      <c r="F29" s="2">
        <v>15.1780055307269</v>
      </c>
      <c r="G29" s="2">
        <v>9.9641629198624706</v>
      </c>
      <c r="H29" s="2">
        <v>8.3590217307046295</v>
      </c>
      <c r="I29" s="2">
        <v>13.452812855634599</v>
      </c>
      <c r="J29" s="2">
        <v>11.023676235094801</v>
      </c>
      <c r="K29" s="2">
        <v>14.174318451205</v>
      </c>
      <c r="L29" s="2">
        <v>11.2275744381846</v>
      </c>
      <c r="M29" s="2">
        <v>15.4652432446654</v>
      </c>
      <c r="N29" s="2">
        <v>14.329286006402301</v>
      </c>
      <c r="O29" s="2">
        <v>13.294814492271</v>
      </c>
      <c r="P29" s="2">
        <v>15.2679418573759</v>
      </c>
      <c r="Q29" s="2">
        <v>14.7794850675263</v>
      </c>
      <c r="R29" s="2">
        <v>12.909771722457799</v>
      </c>
      <c r="S29" s="2">
        <v>13.4390103038655</v>
      </c>
      <c r="T29" s="2">
        <v>19.1848039340586</v>
      </c>
      <c r="U29" s="2">
        <v>11.6441243129184</v>
      </c>
      <c r="V29" s="2">
        <v>9.5874497306320592</v>
      </c>
      <c r="W29" s="2">
        <v>10.5616268517453</v>
      </c>
      <c r="X29" s="2">
        <v>19.343196034156001</v>
      </c>
      <c r="Y29" s="2">
        <v>8.4916952806835404</v>
      </c>
      <c r="Z29" s="2">
        <v>8.6557285520321798</v>
      </c>
      <c r="AA29" s="2">
        <v>9.1868705553500192</v>
      </c>
      <c r="AB29" s="2">
        <v>21.540498101550899</v>
      </c>
      <c r="AC29" s="1">
        <f>( AVERAGE(B29:AB29))</f>
        <v>13.141704391716349</v>
      </c>
    </row>
    <row r="30" spans="1:29" x14ac:dyDescent="0.25">
      <c r="A30" t="s">
        <v>30</v>
      </c>
      <c r="B30" s="2">
        <v>5.6653810083611802</v>
      </c>
      <c r="C30" s="2">
        <v>4.7753191159163499</v>
      </c>
      <c r="D30" s="2">
        <v>8.85002819265417</v>
      </c>
      <c r="E30" s="2">
        <v>12.8290150059712</v>
      </c>
      <c r="F30" s="2">
        <v>5.5175554710947399</v>
      </c>
      <c r="G30" s="2">
        <v>4.9249537159481598</v>
      </c>
      <c r="H30" s="2">
        <v>3.77149169272111</v>
      </c>
      <c r="I30" s="2">
        <v>9.5561405673700506</v>
      </c>
      <c r="J30" s="2">
        <v>7.8303357552176296</v>
      </c>
      <c r="K30" s="2">
        <v>8.8058474911102298</v>
      </c>
      <c r="L30" s="2">
        <v>7.3552580398258396</v>
      </c>
      <c r="M30" s="2">
        <v>10.017365222195901</v>
      </c>
      <c r="N30" s="2">
        <v>10.454922367474699</v>
      </c>
      <c r="O30" s="2">
        <v>5.9804823072883897</v>
      </c>
      <c r="P30" s="2">
        <v>7.6924614469872301</v>
      </c>
      <c r="Q30" s="2">
        <v>10.5802150048993</v>
      </c>
      <c r="R30" s="2">
        <v>7.1759967002229903</v>
      </c>
      <c r="S30" s="2">
        <v>7.9293955503051698</v>
      </c>
      <c r="T30" s="2">
        <v>13.790926695034001</v>
      </c>
      <c r="U30" s="2">
        <v>6.0227420741396802</v>
      </c>
      <c r="V30" s="2">
        <v>5.3684396894048598</v>
      </c>
      <c r="W30" s="2">
        <v>3.9374209133785798</v>
      </c>
      <c r="X30" s="2">
        <v>12.5951750629396</v>
      </c>
      <c r="Y30" s="2">
        <v>3.4267481167984202</v>
      </c>
      <c r="Z30" s="2">
        <v>3.45816995952136</v>
      </c>
      <c r="AA30" s="2">
        <v>5.2135350296652501</v>
      </c>
      <c r="AB30" s="2">
        <v>15.849179483879199</v>
      </c>
      <c r="AC30" s="1">
        <f t="shared" ref="AC30:AC33" si="3">( AVERAGE(B30:AB30))</f>
        <v>7.7546111733453804</v>
      </c>
    </row>
    <row r="31" spans="1:29" x14ac:dyDescent="0.25">
      <c r="A31" t="s">
        <v>31</v>
      </c>
      <c r="B31" s="2">
        <v>4.7246753932925598</v>
      </c>
      <c r="C31" s="2">
        <v>4.4550521836969503</v>
      </c>
      <c r="D31" s="2">
        <v>7.9991345510811502</v>
      </c>
      <c r="E31" s="2">
        <v>11.422646554857399</v>
      </c>
      <c r="F31" s="2">
        <v>7.4897838822558001</v>
      </c>
      <c r="G31" s="2">
        <v>4.6845146786564396</v>
      </c>
      <c r="H31" s="2">
        <v>3.5770910312395001</v>
      </c>
      <c r="I31" s="2">
        <v>7.8531117601085896</v>
      </c>
      <c r="J31" s="2">
        <v>6.0521697701194999</v>
      </c>
      <c r="K31" s="2">
        <v>7.2856183326748303</v>
      </c>
      <c r="L31" s="2">
        <v>5.4219606760605696</v>
      </c>
      <c r="M31" s="2">
        <v>8.7864209224616499</v>
      </c>
      <c r="N31" s="2">
        <v>8.0799734878932696</v>
      </c>
      <c r="O31" s="2">
        <v>6.0514324500851604</v>
      </c>
      <c r="P31" s="2">
        <v>7.0630004933773503</v>
      </c>
      <c r="Q31" s="2">
        <v>8.2118096482383507</v>
      </c>
      <c r="R31" s="2">
        <v>6.36550186256944</v>
      </c>
      <c r="S31" s="2">
        <v>7.1291199054931997</v>
      </c>
      <c r="T31" s="2">
        <v>11.5930899177007</v>
      </c>
      <c r="U31" s="2">
        <v>5.3567223278714096</v>
      </c>
      <c r="V31" s="2">
        <v>4.5223335103826798</v>
      </c>
      <c r="W31" s="2">
        <v>5.1068675946163502</v>
      </c>
      <c r="X31" s="2">
        <v>11.6621635651068</v>
      </c>
      <c r="Y31" s="2">
        <v>3.4605658920918798</v>
      </c>
      <c r="Z31" s="2">
        <v>3.63309096907635</v>
      </c>
      <c r="AA31" s="2">
        <v>4.4925391540263897</v>
      </c>
      <c r="AB31" s="2">
        <v>12.718463221571501</v>
      </c>
      <c r="AC31" s="1">
        <f t="shared" si="3"/>
        <v>6.8592168050594733</v>
      </c>
    </row>
    <row r="32" spans="1:29" x14ac:dyDescent="0.25">
      <c r="A32" t="s">
        <v>32</v>
      </c>
      <c r="B32" s="2">
        <v>5.3635463035122202</v>
      </c>
      <c r="C32" s="2">
        <v>5.0333277291362197</v>
      </c>
      <c r="D32" s="2">
        <v>8.7889615924260092</v>
      </c>
      <c r="E32" s="2">
        <v>11.9522560880627</v>
      </c>
      <c r="F32" s="2">
        <v>7.0216248804078498</v>
      </c>
      <c r="G32" s="2">
        <v>4.89100766992859</v>
      </c>
      <c r="H32" s="2">
        <v>3.7176946332136098</v>
      </c>
      <c r="I32" s="2">
        <v>8.3425884030548492</v>
      </c>
      <c r="J32" s="2">
        <v>6.1529360384325198</v>
      </c>
      <c r="K32" s="2">
        <v>7.6153167391018002</v>
      </c>
      <c r="L32" s="2">
        <v>5.8056764997427699</v>
      </c>
      <c r="M32" s="2">
        <v>9.4004920146288793</v>
      </c>
      <c r="N32" s="2">
        <v>8.2891793938881104</v>
      </c>
      <c r="O32" s="2">
        <v>6.0261260453619796</v>
      </c>
      <c r="P32" s="2">
        <v>7.1349070805976096</v>
      </c>
      <c r="Q32" s="2">
        <v>8.8005311217461699</v>
      </c>
      <c r="R32" s="2">
        <v>6.9833206584086298</v>
      </c>
      <c r="S32" s="2">
        <v>7.1634311216118602</v>
      </c>
      <c r="T32" s="2">
        <v>12.455244986877901</v>
      </c>
      <c r="U32" s="2">
        <v>5.4830541589600603</v>
      </c>
      <c r="V32" s="2">
        <v>5.0165794066317604</v>
      </c>
      <c r="W32" s="2">
        <v>4.7355982463540203</v>
      </c>
      <c r="X32" s="2">
        <v>11.4389810272781</v>
      </c>
      <c r="Y32" s="2">
        <v>3.6632196757965301</v>
      </c>
      <c r="Z32" s="2">
        <v>3.8753790906899099</v>
      </c>
      <c r="AA32" s="2">
        <v>4.80022197558268</v>
      </c>
      <c r="AB32" s="2">
        <v>13.2476478537872</v>
      </c>
      <c r="AC32" s="1">
        <f t="shared" si="3"/>
        <v>7.1555129790822427</v>
      </c>
    </row>
    <row r="33" spans="1:29" x14ac:dyDescent="0.25">
      <c r="A33" t="s">
        <v>33</v>
      </c>
      <c r="B33" s="2">
        <v>5.3635463035122202</v>
      </c>
      <c r="C33" s="2">
        <v>4.20564385758441</v>
      </c>
      <c r="D33" s="2">
        <v>7.9605696227429403</v>
      </c>
      <c r="E33" s="2">
        <v>11.357417311386801</v>
      </c>
      <c r="F33" s="2">
        <v>7.3368501068137997</v>
      </c>
      <c r="G33" s="2">
        <v>4.3808119545093804</v>
      </c>
      <c r="H33" s="2">
        <v>3.4743417482752301</v>
      </c>
      <c r="I33" s="2">
        <v>7.8622434289004897</v>
      </c>
      <c r="J33" s="2">
        <v>6.0341445984039304</v>
      </c>
      <c r="K33" s="2">
        <v>7.1835901488212803</v>
      </c>
      <c r="L33" s="2">
        <v>5.1703828249494901</v>
      </c>
      <c r="M33" s="2">
        <v>8.7320493593285402</v>
      </c>
      <c r="N33" s="2">
        <v>8.3724809973064804</v>
      </c>
      <c r="O33" s="2">
        <v>5.9079569176389199</v>
      </c>
      <c r="P33" s="2">
        <v>6.7892013612154702</v>
      </c>
      <c r="Q33" s="2">
        <v>8.3441924535268406</v>
      </c>
      <c r="R33" s="2">
        <v>6.2147948595661298</v>
      </c>
      <c r="S33" s="2">
        <v>6.74523856402178</v>
      </c>
      <c r="T33" s="2">
        <v>11.653553137819401</v>
      </c>
      <c r="U33" s="2">
        <v>5.1230494698726101</v>
      </c>
      <c r="V33" s="2">
        <v>4.2313908490780703</v>
      </c>
      <c r="W33" s="2">
        <v>4.9257512430180004</v>
      </c>
      <c r="X33" s="2">
        <v>11.4628591450595</v>
      </c>
      <c r="Y33" s="2">
        <v>3.6153610689664299</v>
      </c>
      <c r="Z33" s="2">
        <v>3.68318804167142</v>
      </c>
      <c r="AA33" s="2">
        <v>4.9164028993847699</v>
      </c>
      <c r="AB33" s="2">
        <v>13.848664650234801</v>
      </c>
      <c r="AC33" s="1">
        <f t="shared" si="3"/>
        <v>6.8479880342077459</v>
      </c>
    </row>
    <row r="37" spans="1:29" x14ac:dyDescent="0.25">
      <c r="A37" s="1" t="s">
        <v>37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s="1" t="s">
        <v>28</v>
      </c>
    </row>
    <row r="38" spans="1:29" x14ac:dyDescent="0.25">
      <c r="A38" t="s">
        <v>29</v>
      </c>
      <c r="B38" s="2">
        <v>3.1462453939558999</v>
      </c>
      <c r="C38" s="2">
        <v>3.2881462712628098</v>
      </c>
      <c r="D38" s="2">
        <v>3.6892689439601498</v>
      </c>
      <c r="E38" s="2">
        <v>4.4094703815946197</v>
      </c>
      <c r="F38" s="2">
        <v>3.8958959856144699</v>
      </c>
      <c r="G38" s="2">
        <v>3.15660623452822</v>
      </c>
      <c r="H38" s="2">
        <v>2.8911972832556101</v>
      </c>
      <c r="I38" s="2">
        <v>3.6678076361274199</v>
      </c>
      <c r="J38" s="2">
        <v>3.3201921985172498</v>
      </c>
      <c r="K38" s="2">
        <v>3.7648796064688499</v>
      </c>
      <c r="L38" s="2">
        <v>3.3507572932375398</v>
      </c>
      <c r="M38" s="2">
        <v>3.9325873473662898</v>
      </c>
      <c r="N38" s="2">
        <v>3.7854043385617802</v>
      </c>
      <c r="O38" s="2">
        <v>3.64620549232637</v>
      </c>
      <c r="P38" s="2">
        <v>3.90742138211071</v>
      </c>
      <c r="Q38" s="2">
        <v>3.8444095863378398</v>
      </c>
      <c r="R38" s="2">
        <v>3.59301707795243</v>
      </c>
      <c r="S38" s="2">
        <v>3.6659255726031299</v>
      </c>
      <c r="T38" s="2">
        <v>4.3800461109511897</v>
      </c>
      <c r="U38" s="2">
        <v>3.4123487970778101</v>
      </c>
      <c r="V38" s="2">
        <v>3.0963607235966601</v>
      </c>
      <c r="W38" s="2">
        <v>3.2498656667230601</v>
      </c>
      <c r="X38" s="2">
        <v>4.3980900438890602</v>
      </c>
      <c r="Y38" s="2">
        <v>2.9140513517581499</v>
      </c>
      <c r="Z38" s="2">
        <v>2.9420619558452801</v>
      </c>
      <c r="AA38" s="2">
        <v>3.0309850800276101</v>
      </c>
      <c r="AB38" s="2">
        <v>4.6411742158155302</v>
      </c>
      <c r="AC38" s="1">
        <f>( AVERAGE(B38:AB38))</f>
        <v>3.5933489619061372</v>
      </c>
    </row>
    <row r="39" spans="1:29" x14ac:dyDescent="0.25">
      <c r="A39" t="s">
        <v>30</v>
      </c>
      <c r="B39" s="2">
        <v>2.3802060852710101</v>
      </c>
      <c r="C39" s="2">
        <v>2.1852503554321498</v>
      </c>
      <c r="D39" s="2">
        <v>2.9748996945534398</v>
      </c>
      <c r="E39" s="2">
        <v>3.5817614390089099</v>
      </c>
      <c r="F39" s="2">
        <v>2.3489477369866498</v>
      </c>
      <c r="G39" s="2">
        <v>2.2192236741590801</v>
      </c>
      <c r="H39" s="2">
        <v>1.94203287632344</v>
      </c>
      <c r="I39" s="2">
        <v>3.0913007888864601</v>
      </c>
      <c r="J39" s="2">
        <v>2.7982737098464101</v>
      </c>
      <c r="K39" s="2">
        <v>2.9674648255893801</v>
      </c>
      <c r="L39" s="2">
        <v>2.7120578975799599</v>
      </c>
      <c r="M39" s="2">
        <v>3.1650221519281501</v>
      </c>
      <c r="N39" s="2">
        <v>3.2334072381119401</v>
      </c>
      <c r="O39" s="2">
        <v>2.4455024651977699</v>
      </c>
      <c r="P39" s="2">
        <v>2.7735286995066799</v>
      </c>
      <c r="Q39" s="2">
        <v>3.2527242435994101</v>
      </c>
      <c r="R39" s="2">
        <v>2.6788050881359302</v>
      </c>
      <c r="S39" s="2">
        <v>2.8159182428304201</v>
      </c>
      <c r="T39" s="2">
        <v>3.7136136976042602</v>
      </c>
      <c r="U39" s="2">
        <v>2.4541275586529001</v>
      </c>
      <c r="V39" s="2">
        <v>2.31698935893216</v>
      </c>
      <c r="W39" s="2">
        <v>1.98429355524291</v>
      </c>
      <c r="X39" s="2">
        <v>3.54896816876956</v>
      </c>
      <c r="Y39" s="2">
        <v>1.85114778361923</v>
      </c>
      <c r="Z39" s="2">
        <v>1.85961554078292</v>
      </c>
      <c r="AA39" s="2">
        <v>2.2833166731019201</v>
      </c>
      <c r="AB39" s="2">
        <v>3.9811027974518902</v>
      </c>
      <c r="AC39" s="1">
        <f t="shared" ref="AC39:AC42" si="4">( AVERAGE(B39:AB39))</f>
        <v>2.7244260128557389</v>
      </c>
    </row>
    <row r="40" spans="1:29" x14ac:dyDescent="0.25">
      <c r="A40" t="s">
        <v>31</v>
      </c>
      <c r="B40" s="2">
        <v>2.1736318440095901</v>
      </c>
      <c r="C40" s="2">
        <v>2.1106994536638699</v>
      </c>
      <c r="D40" s="2">
        <v>2.8282741294084501</v>
      </c>
      <c r="E40" s="2">
        <v>3.37974060467034</v>
      </c>
      <c r="F40" s="2">
        <v>2.73674695254343</v>
      </c>
      <c r="G40" s="2">
        <v>2.1643739692244499</v>
      </c>
      <c r="H40" s="2">
        <v>1.8913199177398501</v>
      </c>
      <c r="I40" s="2">
        <v>2.8023404076072902</v>
      </c>
      <c r="J40" s="2">
        <v>2.4601158042091198</v>
      </c>
      <c r="K40" s="2">
        <v>2.6991884581619701</v>
      </c>
      <c r="L40" s="2">
        <v>2.3285103985296201</v>
      </c>
      <c r="M40" s="2">
        <v>2.96418975817366</v>
      </c>
      <c r="N40" s="2">
        <v>2.84252941724325</v>
      </c>
      <c r="O40" s="2">
        <v>2.4599659449035398</v>
      </c>
      <c r="P40" s="2">
        <v>2.6576306164283499</v>
      </c>
      <c r="Q40" s="2">
        <v>2.8656255247743601</v>
      </c>
      <c r="R40" s="2">
        <v>2.5229946219858301</v>
      </c>
      <c r="S40" s="2">
        <v>2.6700411804863999</v>
      </c>
      <c r="T40" s="2">
        <v>3.4048626870551901</v>
      </c>
      <c r="U40" s="2">
        <v>2.3144594029430299</v>
      </c>
      <c r="V40" s="2">
        <v>2.12657788721285</v>
      </c>
      <c r="W40" s="2">
        <v>2.25983795760146</v>
      </c>
      <c r="X40" s="2">
        <v>3.4149910051282402</v>
      </c>
      <c r="Y40" s="2">
        <v>1.8602596302913901</v>
      </c>
      <c r="Z40" s="2">
        <v>1.9060668847331499</v>
      </c>
      <c r="AA40" s="2">
        <v>2.1195610757952599</v>
      </c>
      <c r="AB40" s="2">
        <v>3.5662954478802602</v>
      </c>
      <c r="AC40" s="1">
        <f t="shared" si="4"/>
        <v>2.5752159623112667</v>
      </c>
    </row>
    <row r="41" spans="1:29" x14ac:dyDescent="0.25">
      <c r="A41" t="s">
        <v>32</v>
      </c>
      <c r="B41" s="2">
        <v>2.3159331388259501</v>
      </c>
      <c r="C41" s="2">
        <v>2.2435079070812698</v>
      </c>
      <c r="D41" s="2">
        <v>2.96461828781143</v>
      </c>
      <c r="E41" s="2">
        <v>3.4572035068914699</v>
      </c>
      <c r="F41" s="2">
        <v>2.6498348779514198</v>
      </c>
      <c r="G41" s="2">
        <v>2.2115622690597201</v>
      </c>
      <c r="H41" s="2">
        <v>1.9281324210783799</v>
      </c>
      <c r="I41" s="2">
        <v>2.8883539262103599</v>
      </c>
      <c r="J41" s="2">
        <v>2.4805112453751299</v>
      </c>
      <c r="K41" s="2">
        <v>2.7595863347795002</v>
      </c>
      <c r="L41" s="2">
        <v>2.4094971466558599</v>
      </c>
      <c r="M41" s="2">
        <v>3.06602218103993</v>
      </c>
      <c r="N41" s="2">
        <v>2.87909350210932</v>
      </c>
      <c r="O41" s="2">
        <v>2.45481690668815</v>
      </c>
      <c r="P41" s="2">
        <v>2.6711246845846799</v>
      </c>
      <c r="Q41" s="2">
        <v>2.9665689140396099</v>
      </c>
      <c r="R41" s="2">
        <v>2.6425973318704101</v>
      </c>
      <c r="S41" s="2">
        <v>2.6764586904362702</v>
      </c>
      <c r="T41" s="2">
        <v>3.5291989157424899</v>
      </c>
      <c r="U41" s="2">
        <v>2.3415922273017702</v>
      </c>
      <c r="V41" s="2">
        <v>2.2397721773947801</v>
      </c>
      <c r="W41" s="2">
        <v>2.1761429747041001</v>
      </c>
      <c r="X41" s="2">
        <v>3.3821562689027398</v>
      </c>
      <c r="Y41" s="2">
        <v>1.91395393774158</v>
      </c>
      <c r="Z41" s="2">
        <v>1.9685982552796</v>
      </c>
      <c r="AA41" s="2">
        <v>2.1909408881990999</v>
      </c>
      <c r="AB41" s="2">
        <v>3.63973183816984</v>
      </c>
      <c r="AC41" s="1">
        <f t="shared" si="4"/>
        <v>2.6313892872564764</v>
      </c>
    </row>
    <row r="42" spans="1:29" x14ac:dyDescent="0.25">
      <c r="A42" t="s">
        <v>33</v>
      </c>
      <c r="B42" s="2">
        <v>2.3159331388259501</v>
      </c>
      <c r="C42" s="2">
        <v>2.0507666511781402</v>
      </c>
      <c r="D42" s="2">
        <v>2.82144814284135</v>
      </c>
      <c r="E42" s="2">
        <v>3.37007675155728</v>
      </c>
      <c r="F42" s="2">
        <v>2.7086620510528401</v>
      </c>
      <c r="G42" s="2">
        <v>2.0930389280922101</v>
      </c>
      <c r="H42" s="2">
        <v>1.8639586230051399</v>
      </c>
      <c r="I42" s="2">
        <v>2.8039692275238099</v>
      </c>
      <c r="J42" s="2">
        <v>2.4564495920746898</v>
      </c>
      <c r="K42" s="2">
        <v>2.68022203349298</v>
      </c>
      <c r="L42" s="2">
        <v>2.2738475817322201</v>
      </c>
      <c r="M42" s="2">
        <v>2.9550041217109202</v>
      </c>
      <c r="N42" s="2">
        <v>2.8935239755886699</v>
      </c>
      <c r="O42" s="2">
        <v>2.4306289140135902</v>
      </c>
      <c r="P42" s="2">
        <v>2.6056095949346401</v>
      </c>
      <c r="Q42" s="2">
        <v>2.8886315884042402</v>
      </c>
      <c r="R42" s="2">
        <v>2.4929490286738898</v>
      </c>
      <c r="S42" s="2">
        <v>2.5971597109191702</v>
      </c>
      <c r="T42" s="2">
        <v>3.4137300915302902</v>
      </c>
      <c r="U42" s="2">
        <v>2.2634154434996199</v>
      </c>
      <c r="V42" s="2">
        <v>2.0570344793119202</v>
      </c>
      <c r="W42" s="2">
        <v>2.2194033529347399</v>
      </c>
      <c r="X42" s="2">
        <v>3.3856844426289299</v>
      </c>
      <c r="Y42" s="2">
        <v>1.90141028422758</v>
      </c>
      <c r="Z42" s="2">
        <v>1.9191633702401201</v>
      </c>
      <c r="AA42" s="2">
        <v>2.21729630392168</v>
      </c>
      <c r="AB42" s="2">
        <v>3.7213794015438499</v>
      </c>
      <c r="AC42" s="1">
        <f t="shared" si="4"/>
        <v>2.5703850676096471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2022-04-21T16:45:04Z</dcterms:modified>
</cp:coreProperties>
</file>