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nafem\Desktop\EMG Journal Publication\Results -- Excel\"/>
    </mc:Choice>
  </mc:AlternateContent>
  <xr:revisionPtr revIDLastSave="0" documentId="13_ncr:1_{57CC5715-5D7C-409C-B79B-1A4085A3FB53}" xr6:coauthVersionLast="47" xr6:coauthVersionMax="47" xr10:uidLastSave="{00000000-0000-0000-0000-000000000000}"/>
  <bookViews>
    <workbookView xWindow="2250" yWindow="2250" windowWidth="10080" windowHeight="7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2" i="1" l="1"/>
  <c r="AC41" i="1"/>
  <c r="AC40" i="1"/>
  <c r="AC39" i="1"/>
  <c r="AC38" i="1"/>
  <c r="AC33" i="1"/>
  <c r="AC32" i="1"/>
  <c r="AC31" i="1"/>
  <c r="AC30" i="1"/>
  <c r="AC29" i="1"/>
  <c r="AC24" i="1"/>
  <c r="AC23" i="1"/>
  <c r="AC22" i="1"/>
  <c r="AC21" i="1"/>
  <c r="AC20" i="1"/>
  <c r="AC15" i="1"/>
  <c r="AC14" i="1"/>
  <c r="AC13" i="1"/>
  <c r="AC12" i="1"/>
  <c r="AC11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<sst xmlns="http://schemas.openxmlformats.org/spreadsheetml/2006/main" count="170" uniqueCount="38">
  <si>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</si>
  <si>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</si>
  <si>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</si>
  <si>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</si>
  <si>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</si>
  <si>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</si>
  <si>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</si>
  <si>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</si>
  <si>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</si>
  <si>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</si>
  <si>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</si>
  <si>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</si>
  <si>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</si>
  <si>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</si>
  <si>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</si>
  <si>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</si>
  <si>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</si>
  <si>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</si>
  <si>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</si>
  <si>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</si>
  <si>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</si>
  <si>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</si>
  <si>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</si>
  <si>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</si>
  <si>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</si>
  <si>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</si>
  <si>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</si>
  <si>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</si>
  <si>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</si>
  <si>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</si>
  <si>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Random Forest</t>
  </si>
  <si>
    <t>XGBoost</t>
  </si>
  <si>
    <t>ExtraTreesClassifier</t>
  </si>
  <si>
    <t>Accuracy of Default Machine Learning</t>
  </si>
  <si>
    <t>F1 Score of Default Machine Learning</t>
  </si>
  <si>
    <t>MAE of Default Machine Learning</t>
  </si>
  <si>
    <t>MSE of Default Machine Learning</t>
  </si>
  <si>
    <t>RMSE of Default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</si>
</sst>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0" borderId="0" xfId="0" applyFont="1" applyAlignment="1">
      <alignment horizontal="left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tabSelected="1" zoomScaleNormal="100" workbookViewId="0">
      <selection activeCell="A37" sqref="A37"/>
    </sheetView>
  </sheetViews>
  <sheetFormatPr defaultRowHeight="15" x14ac:dyDescent="0.25"/>
  <cols>
    <col min="1" max="1" width="33.85546875" bestFit="1" customWidth="1"/>
    <col min="2" max="28" width="15.5703125" bestFit="1" customWidth="1"/>
    <col min="29" max="29" width="12" bestFit="1" customWidth="1"/>
  </cols>
  <sheetData>
    <row r="1" spans="1:29" x14ac:dyDescent="0.25">
      <c r="A1" s="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</row>
    <row r="2" spans="1:29" x14ac:dyDescent="0.25">
      <c r="A2" t="s">
        <v>28</v>
      </c>
      <c r="B2" s="2">
        <v>85.472941735902793</v>
      </c>
      <c r="C2" s="2">
        <v>85.396324508878294</v>
      </c>
      <c r="D2" s="2">
        <v>82.503507690693795</v>
      </c>
      <c r="E2" s="2">
        <v>77.269069006698103</v>
      </c>
      <c r="F2" s="2">
        <v>82.0015465065988</v>
      </c>
      <c r="G2" s="2">
        <v>86.728378735784105</v>
      </c>
      <c r="H2" s="2">
        <v>88.325883052117504</v>
      </c>
      <c r="I2" s="2">
        <v>83.634294489462903</v>
      </c>
      <c r="J2" s="2">
        <v>85.100779502653495</v>
      </c>
      <c r="K2" s="2">
        <v>82.856578427499002</v>
      </c>
      <c r="L2" s="2">
        <v>85.847647966673705</v>
      </c>
      <c r="M2" s="2">
        <v>81.763885600020998</v>
      </c>
      <c r="N2" s="2">
        <v>84.701950332106406</v>
      </c>
      <c r="O2" s="2">
        <v>82.060115518102506</v>
      </c>
      <c r="P2" s="2">
        <v>81.478107961086394</v>
      </c>
      <c r="Q2" s="2">
        <v>82.103753355013694</v>
      </c>
      <c r="R2" s="2">
        <v>85.823848622729798</v>
      </c>
      <c r="S2" s="2">
        <v>83.315613309706606</v>
      </c>
      <c r="T2" s="2">
        <v>78.291334369505904</v>
      </c>
      <c r="U2" s="2">
        <v>85.485971813374306</v>
      </c>
      <c r="V2" s="2">
        <v>85.844904772744499</v>
      </c>
      <c r="W2" s="2">
        <v>85.881360481613498</v>
      </c>
      <c r="X2" s="2">
        <v>80.5367385605647</v>
      </c>
      <c r="Y2" s="2">
        <v>89.343607761718403</v>
      </c>
      <c r="Z2" s="2">
        <v>88.465491644143199</v>
      </c>
      <c r="AA2" s="2">
        <v>87.870815691755297</v>
      </c>
      <c r="AB2" s="2">
        <v>76.466954115451401</v>
      </c>
      <c r="AC2" s="1">
        <f>( AVERAGE(B2:AB2))</f>
        <v>83.873015019725941</v>
      </c>
    </row>
    <row r="3" spans="1:29" x14ac:dyDescent="0.25">
      <c r="A3" t="s">
        <v>29</v>
      </c>
      <c r="B3" s="2">
        <v>89.5055939345106</v>
      </c>
      <c r="C3" s="2">
        <v>90.393543964926295</v>
      </c>
      <c r="D3" s="2">
        <v>87.102188536735596</v>
      </c>
      <c r="E3" s="2">
        <v>83.332467937068301</v>
      </c>
      <c r="F3" s="2">
        <v>89.166590215069206</v>
      </c>
      <c r="G3" s="2">
        <v>91.114784448558495</v>
      </c>
      <c r="H3" s="2">
        <v>91.629415260587507</v>
      </c>
      <c r="I3" s="2">
        <v>88.019140855305494</v>
      </c>
      <c r="J3" s="2">
        <v>87.767499106681996</v>
      </c>
      <c r="K3" s="2">
        <v>86.840510996970806</v>
      </c>
      <c r="L3" s="2">
        <v>88.985783655595498</v>
      </c>
      <c r="M3" s="2">
        <v>86.980029994474705</v>
      </c>
      <c r="N3" s="2">
        <v>86.174218386427995</v>
      </c>
      <c r="O3" s="2">
        <v>88.507101417722097</v>
      </c>
      <c r="P3" s="2">
        <v>87.864182068895701</v>
      </c>
      <c r="Q3" s="2">
        <v>86.915091526193905</v>
      </c>
      <c r="R3" s="2">
        <v>90.910145525321894</v>
      </c>
      <c r="S3" s="2">
        <v>89.017523134475198</v>
      </c>
      <c r="T3" s="2">
        <v>83.718500777129407</v>
      </c>
      <c r="U3" s="2">
        <v>91.039935394795094</v>
      </c>
      <c r="V3" s="2">
        <v>90.183878392391904</v>
      </c>
      <c r="W3" s="2">
        <v>91.4797346524023</v>
      </c>
      <c r="X3" s="2">
        <v>85.967712632043302</v>
      </c>
      <c r="Y3" s="2">
        <v>92.899731161329797</v>
      </c>
      <c r="Z3" s="2">
        <v>94.1248873831004</v>
      </c>
      <c r="AA3" s="2">
        <v>92.332250859812802</v>
      </c>
      <c r="AB3" s="2">
        <v>81.898449063646297</v>
      </c>
      <c r="AC3" s="1">
        <f t="shared" ref="AC3:AC6" si="0">( AVERAGE(B3:AB3))</f>
        <v>88.661884862302685</v>
      </c>
    </row>
    <row r="4" spans="1:29" x14ac:dyDescent="0.25">
      <c r="A4" t="s">
        <v>30</v>
      </c>
      <c r="B4" s="2">
        <v>93.289920350826193</v>
      </c>
      <c r="C4" s="2">
        <v>94.348382758040898</v>
      </c>
      <c r="D4" s="2">
        <v>90.474816747747795</v>
      </c>
      <c r="E4" s="2">
        <v>88.423594163767504</v>
      </c>
      <c r="F4" s="2">
        <v>92.095778561224606</v>
      </c>
      <c r="G4" s="2">
        <v>94.940491933350899</v>
      </c>
      <c r="H4" s="2">
        <v>95.425182811813599</v>
      </c>
      <c r="I4" s="2">
        <v>91.385243991060193</v>
      </c>
      <c r="J4" s="2">
        <v>92.256587392967205</v>
      </c>
      <c r="K4" s="2">
        <v>92.437771631766097</v>
      </c>
      <c r="L4" s="2">
        <v>94.102663839291296</v>
      </c>
      <c r="M4" s="2">
        <v>90.681979635330293</v>
      </c>
      <c r="N4" s="2">
        <v>92.095725627899697</v>
      </c>
      <c r="O4" s="2">
        <v>93.127825518999003</v>
      </c>
      <c r="P4" s="2">
        <v>92.512049793160998</v>
      </c>
      <c r="Q4" s="2">
        <v>91.158385049064805</v>
      </c>
      <c r="R4" s="2">
        <v>93.886389708820403</v>
      </c>
      <c r="S4" s="2">
        <v>92.5799041806129</v>
      </c>
      <c r="T4" s="2">
        <v>87.874232425408294</v>
      </c>
      <c r="U4" s="2">
        <v>94.464271758668204</v>
      </c>
      <c r="V4" s="2">
        <v>93.98032222981</v>
      </c>
      <c r="W4" s="2">
        <v>94.151104975906506</v>
      </c>
      <c r="X4" s="2">
        <v>90.372187183679799</v>
      </c>
      <c r="Y4" s="2">
        <v>96.423913332800893</v>
      </c>
      <c r="Z4" s="2">
        <v>95.822706104787599</v>
      </c>
      <c r="AA4" s="2">
        <v>94.768501390772897</v>
      </c>
      <c r="AB4" s="2">
        <v>86.578286891048293</v>
      </c>
      <c r="AC4" s="1">
        <f t="shared" si="0"/>
        <v>92.579934073652865</v>
      </c>
    </row>
    <row r="5" spans="1:29" x14ac:dyDescent="0.25">
      <c r="A5" t="s">
        <v>31</v>
      </c>
      <c r="B5" s="2">
        <v>88.526820505369301</v>
      </c>
      <c r="C5" s="2">
        <v>87.4203018506783</v>
      </c>
      <c r="D5" s="2">
        <v>85.516843471761405</v>
      </c>
      <c r="E5" s="2">
        <v>80.981618983332396</v>
      </c>
      <c r="F5" s="2">
        <v>83.0631315448028</v>
      </c>
      <c r="G5" s="2">
        <v>87.599841311822203</v>
      </c>
      <c r="H5" s="2">
        <v>90.451151133045599</v>
      </c>
      <c r="I5" s="2">
        <v>86.790616044863</v>
      </c>
      <c r="J5" s="2">
        <v>88.184380831381205</v>
      </c>
      <c r="K5" s="2">
        <v>85.823785065191601</v>
      </c>
      <c r="L5" s="2">
        <v>87.377191111334099</v>
      </c>
      <c r="M5" s="2">
        <v>84.206856631673105</v>
      </c>
      <c r="N5" s="2">
        <v>86.656513093878203</v>
      </c>
      <c r="O5" s="2">
        <v>85.313064303369401</v>
      </c>
      <c r="P5" s="2">
        <v>84.424456336103802</v>
      </c>
      <c r="Q5" s="2">
        <v>85.905392163824004</v>
      </c>
      <c r="R5" s="2">
        <v>87.576855157834999</v>
      </c>
      <c r="S5" s="2">
        <v>85.799041806129793</v>
      </c>
      <c r="T5" s="2">
        <v>81.840650240782693</v>
      </c>
      <c r="U5" s="2">
        <v>88.716232057727794</v>
      </c>
      <c r="V5" s="2">
        <v>88.950856160052595</v>
      </c>
      <c r="W5" s="2">
        <v>88.431304881322106</v>
      </c>
      <c r="X5" s="2">
        <v>82.994627423499097</v>
      </c>
      <c r="Y5" s="2">
        <v>91.426442013362006</v>
      </c>
      <c r="Z5" s="2">
        <v>90.833301610263007</v>
      </c>
      <c r="AA5" s="2">
        <v>90.875707375892304</v>
      </c>
      <c r="AB5" s="2">
        <v>80.348799794066494</v>
      </c>
      <c r="AC5" s="1">
        <f t="shared" si="0"/>
        <v>86.519843811235674</v>
      </c>
    </row>
    <row r="6" spans="1:29" x14ac:dyDescent="0.25">
      <c r="A6" t="s">
        <v>32</v>
      </c>
      <c r="B6" s="2">
        <v>93.548813187684104</v>
      </c>
      <c r="C6" s="2">
        <v>95.098482986950799</v>
      </c>
      <c r="D6" s="2">
        <v>90.849844612580398</v>
      </c>
      <c r="E6" s="2">
        <v>89.184277480658395</v>
      </c>
      <c r="F6" s="2">
        <v>92.880827249970494</v>
      </c>
      <c r="G6" s="2">
        <v>95.669135149431298</v>
      </c>
      <c r="H6" s="2">
        <v>95.947133149014206</v>
      </c>
      <c r="I6" s="2">
        <v>91.855538645057706</v>
      </c>
      <c r="J6" s="2">
        <v>92.504069559693406</v>
      </c>
      <c r="K6" s="2">
        <v>92.931647570130295</v>
      </c>
      <c r="L6" s="2">
        <v>94.937074168412806</v>
      </c>
      <c r="M6" s="2">
        <v>91.300286789275603</v>
      </c>
      <c r="N6" s="2">
        <v>92.2691824963686</v>
      </c>
      <c r="O6" s="2">
        <v>93.732310490119403</v>
      </c>
      <c r="P6" s="2">
        <v>93.378622844636695</v>
      </c>
      <c r="Q6" s="2">
        <v>91.7945950551713</v>
      </c>
      <c r="R6" s="2">
        <v>94.506386873074504</v>
      </c>
      <c r="S6" s="2">
        <v>93.255890267112903</v>
      </c>
      <c r="T6" s="2">
        <v>88.271715035544105</v>
      </c>
      <c r="U6" s="2">
        <v>95.071248078776605</v>
      </c>
      <c r="V6" s="2">
        <v>94.658168298049901</v>
      </c>
      <c r="W6" s="2">
        <v>94.796579623451805</v>
      </c>
      <c r="X6" s="2">
        <v>91.136546497443405</v>
      </c>
      <c r="Y6" s="2">
        <v>96.631531315712394</v>
      </c>
      <c r="Z6" s="2">
        <v>96.090448817998293</v>
      </c>
      <c r="AA6" s="2">
        <v>95.037064441429905</v>
      </c>
      <c r="AB6" s="2">
        <v>86.351760087521697</v>
      </c>
      <c r="AC6" s="1">
        <f t="shared" si="0"/>
        <v>93.09959928782483</v>
      </c>
    </row>
    <row r="10" spans="1:29" x14ac:dyDescent="0.25">
      <c r="A10" s="1" t="s">
        <v>34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s="1" t="s">
        <v>27</v>
      </c>
    </row>
    <row r="11" spans="1:29" x14ac:dyDescent="0.25">
      <c r="A11" t="s">
        <v>28</v>
      </c>
      <c r="B11" s="2">
        <v>0.85454273082638899</v>
      </c>
      <c r="C11" s="2">
        <v>0.85412085738969201</v>
      </c>
      <c r="D11" s="2">
        <v>0.82481458755841797</v>
      </c>
      <c r="E11" s="2">
        <v>0.77281221558878099</v>
      </c>
      <c r="F11" s="2">
        <v>0.82019144566701796</v>
      </c>
      <c r="G11" s="2">
        <v>0.86738050344912199</v>
      </c>
      <c r="H11" s="2">
        <v>0.88326713805239698</v>
      </c>
      <c r="I11" s="2">
        <v>0.83628946066237797</v>
      </c>
      <c r="J11" s="2">
        <v>0.85119161777840402</v>
      </c>
      <c r="K11" s="2">
        <v>0.82882255163540497</v>
      </c>
      <c r="L11" s="2">
        <v>0.85848907002572505</v>
      </c>
      <c r="M11" s="2">
        <v>0.81767695259447704</v>
      </c>
      <c r="N11" s="2">
        <v>0.84722137360940297</v>
      </c>
      <c r="O11" s="2">
        <v>0.82092450691557906</v>
      </c>
      <c r="P11" s="2">
        <v>0.81503112383749698</v>
      </c>
      <c r="Q11" s="2">
        <v>0.82172556770321104</v>
      </c>
      <c r="R11" s="2">
        <v>0.858315918110232</v>
      </c>
      <c r="S11" s="2">
        <v>0.83304672212783404</v>
      </c>
      <c r="T11" s="2">
        <v>0.78288339290532705</v>
      </c>
      <c r="U11" s="2">
        <v>0.85502631112916305</v>
      </c>
      <c r="V11" s="2">
        <v>0.85861587692430597</v>
      </c>
      <c r="W11" s="2">
        <v>0.85900785351471398</v>
      </c>
      <c r="X11" s="2">
        <v>0.80549579704699603</v>
      </c>
      <c r="Y11" s="2">
        <v>0.89353063839501101</v>
      </c>
      <c r="Z11" s="2">
        <v>0.88464051697705304</v>
      </c>
      <c r="AA11" s="2">
        <v>0.879052745195817</v>
      </c>
      <c r="AB11" s="2">
        <v>0.76564696767984297</v>
      </c>
      <c r="AC11" s="1">
        <f>( AVERAGE(B11:AB11))</f>
        <v>0.83888016456667391</v>
      </c>
    </row>
    <row r="12" spans="1:29" x14ac:dyDescent="0.25">
      <c r="A12" t="s">
        <v>29</v>
      </c>
      <c r="B12" s="2">
        <v>0.89248786682569503</v>
      </c>
      <c r="C12" s="2">
        <v>0.90233104417251497</v>
      </c>
      <c r="D12" s="2">
        <v>0.86769217769670604</v>
      </c>
      <c r="E12" s="2">
        <v>0.82798454473230498</v>
      </c>
      <c r="F12" s="2">
        <v>0.89002599988378595</v>
      </c>
      <c r="G12" s="2">
        <v>0.90998213048412202</v>
      </c>
      <c r="H12" s="2">
        <v>0.91513721343391996</v>
      </c>
      <c r="I12" s="2">
        <v>0.87715817459318002</v>
      </c>
      <c r="J12" s="2">
        <v>0.87511236585134</v>
      </c>
      <c r="K12" s="2">
        <v>0.86472961868333098</v>
      </c>
      <c r="L12" s="2">
        <v>0.88745386563374595</v>
      </c>
      <c r="M12" s="2">
        <v>0.86665841300219304</v>
      </c>
      <c r="N12" s="2">
        <v>0.85806300949737402</v>
      </c>
      <c r="O12" s="2">
        <v>0.882557799481273</v>
      </c>
      <c r="P12" s="2">
        <v>0.87492558745188698</v>
      </c>
      <c r="Q12" s="2">
        <v>0.86497183909648201</v>
      </c>
      <c r="R12" s="2">
        <v>0.90725179560361802</v>
      </c>
      <c r="S12" s="2">
        <v>0.88759590470377303</v>
      </c>
      <c r="T12" s="2">
        <v>0.83224285067102599</v>
      </c>
      <c r="U12" s="2">
        <v>0.90847558493682201</v>
      </c>
      <c r="V12" s="2">
        <v>0.90037427632985201</v>
      </c>
      <c r="W12" s="2">
        <v>0.91350327368045403</v>
      </c>
      <c r="X12" s="2">
        <v>0.85462312056065903</v>
      </c>
      <c r="Y12" s="2">
        <v>0.92800176764934605</v>
      </c>
      <c r="Z12" s="2">
        <v>0.94060993905282497</v>
      </c>
      <c r="AA12" s="2">
        <v>0.92179596354567095</v>
      </c>
      <c r="AB12" s="2">
        <v>0.812785651989127</v>
      </c>
      <c r="AC12" s="1">
        <f t="shared" ref="AC12:AC15" si="1">( AVERAGE(B12:AB12))</f>
        <v>0.88387154737937146</v>
      </c>
    </row>
    <row r="13" spans="1:29" x14ac:dyDescent="0.25">
      <c r="A13" t="s">
        <v>30</v>
      </c>
      <c r="B13" s="2">
        <v>0.93184036331013298</v>
      </c>
      <c r="C13" s="2">
        <v>0.94277966651577405</v>
      </c>
      <c r="D13" s="2">
        <v>0.90312729534963199</v>
      </c>
      <c r="E13" s="2">
        <v>0.88141357107928298</v>
      </c>
      <c r="F13" s="2">
        <v>0.91981815658973998</v>
      </c>
      <c r="G13" s="2">
        <v>0.94891719853521295</v>
      </c>
      <c r="H13" s="2">
        <v>0.95369519448874696</v>
      </c>
      <c r="I13" s="2">
        <v>0.91250899602781099</v>
      </c>
      <c r="J13" s="2">
        <v>0.92141909508487396</v>
      </c>
      <c r="K13" s="2">
        <v>0.92307606979156698</v>
      </c>
      <c r="L13" s="2">
        <v>0.94040735688565302</v>
      </c>
      <c r="M13" s="2">
        <v>0.90491405283264303</v>
      </c>
      <c r="N13" s="2">
        <v>0.91945323171919902</v>
      </c>
      <c r="O13" s="2">
        <v>0.93015783114537298</v>
      </c>
      <c r="P13" s="2">
        <v>0.92350647224221805</v>
      </c>
      <c r="Q13" s="2">
        <v>0.90932186949679505</v>
      </c>
      <c r="R13" s="2">
        <v>0.93795652317189804</v>
      </c>
      <c r="S13" s="2">
        <v>0.92455889168065997</v>
      </c>
      <c r="T13" s="2">
        <v>0.87600636380891195</v>
      </c>
      <c r="U13" s="2">
        <v>0.94378948595057199</v>
      </c>
      <c r="V13" s="2">
        <v>0.93917204994423897</v>
      </c>
      <c r="W13" s="2">
        <v>0.94079407158328499</v>
      </c>
      <c r="X13" s="2">
        <v>0.90090602463922598</v>
      </c>
      <c r="Y13" s="2">
        <v>0.96385481524196104</v>
      </c>
      <c r="Z13" s="2">
        <v>0.95775564840230099</v>
      </c>
      <c r="AA13" s="2">
        <v>0.94662014000619998</v>
      </c>
      <c r="AB13" s="2">
        <v>0.86152817563355899</v>
      </c>
      <c r="AC13" s="1">
        <f t="shared" si="1"/>
        <v>0.92441846707990627</v>
      </c>
    </row>
    <row r="14" spans="1:29" x14ac:dyDescent="0.25">
      <c r="A14" t="s">
        <v>31</v>
      </c>
      <c r="B14" s="2">
        <v>0.88243271658463396</v>
      </c>
      <c r="C14" s="2">
        <v>0.87213873669285902</v>
      </c>
      <c r="D14" s="2">
        <v>0.85155920183114897</v>
      </c>
      <c r="E14" s="2">
        <v>0.80251869473248305</v>
      </c>
      <c r="F14" s="2">
        <v>0.82545848239895603</v>
      </c>
      <c r="G14" s="2">
        <v>0.87337133827314795</v>
      </c>
      <c r="H14" s="2">
        <v>0.90262546836749902</v>
      </c>
      <c r="I14" s="2">
        <v>0.86429069161664895</v>
      </c>
      <c r="J14" s="2">
        <v>0.87925766645443504</v>
      </c>
      <c r="K14" s="2">
        <v>0.854186050262281</v>
      </c>
      <c r="L14" s="2">
        <v>0.87182666680263499</v>
      </c>
      <c r="M14" s="2">
        <v>0.83784844293395899</v>
      </c>
      <c r="N14" s="2">
        <v>0.86332008384843495</v>
      </c>
      <c r="O14" s="2">
        <v>0.84870309904309904</v>
      </c>
      <c r="P14" s="2">
        <v>0.83951129896019006</v>
      </c>
      <c r="Q14" s="2">
        <v>0.85399790497581995</v>
      </c>
      <c r="R14" s="2">
        <v>0.87231164706380904</v>
      </c>
      <c r="S14" s="2">
        <v>0.85384819980334303</v>
      </c>
      <c r="T14" s="2">
        <v>0.81170561497053695</v>
      </c>
      <c r="U14" s="2">
        <v>0.88445270575018198</v>
      </c>
      <c r="V14" s="2">
        <v>0.88804878935306697</v>
      </c>
      <c r="W14" s="2">
        <v>0.88205765388107205</v>
      </c>
      <c r="X14" s="2">
        <v>0.82188856912139097</v>
      </c>
      <c r="Y14" s="2">
        <v>0.91261079070762996</v>
      </c>
      <c r="Z14" s="2">
        <v>0.90677998443041596</v>
      </c>
      <c r="AA14" s="2">
        <v>0.90647886330694505</v>
      </c>
      <c r="AB14" s="2">
        <v>0.79507988457504197</v>
      </c>
      <c r="AC14" s="1">
        <f t="shared" si="1"/>
        <v>0.86141886099043197</v>
      </c>
    </row>
    <row r="15" spans="1:29" x14ac:dyDescent="0.25">
      <c r="A15" t="s">
        <v>32</v>
      </c>
      <c r="B15" s="2">
        <v>0.934441078429192</v>
      </c>
      <c r="C15" s="2">
        <v>0.95040568848796503</v>
      </c>
      <c r="D15" s="2">
        <v>0.90697640822780901</v>
      </c>
      <c r="E15" s="2">
        <v>0.88938201238343495</v>
      </c>
      <c r="F15" s="2">
        <v>0.92794217928588096</v>
      </c>
      <c r="G15" s="2">
        <v>0.95635769404692905</v>
      </c>
      <c r="H15" s="2">
        <v>0.95901407913195202</v>
      </c>
      <c r="I15" s="2">
        <v>0.91736039138593195</v>
      </c>
      <c r="J15" s="2">
        <v>0.92392318551642105</v>
      </c>
      <c r="K15" s="2">
        <v>0.92817585097402699</v>
      </c>
      <c r="L15" s="2">
        <v>0.94887962503280598</v>
      </c>
      <c r="M15" s="2">
        <v>0.91123197786976096</v>
      </c>
      <c r="N15" s="2">
        <v>0.92120138081158198</v>
      </c>
      <c r="O15" s="2">
        <v>0.93642923338680895</v>
      </c>
      <c r="P15" s="2">
        <v>0.93246066014187501</v>
      </c>
      <c r="Q15" s="2">
        <v>0.91593348085833504</v>
      </c>
      <c r="R15" s="2">
        <v>0.94435251668512299</v>
      </c>
      <c r="S15" s="2">
        <v>0.93160746629409696</v>
      </c>
      <c r="T15" s="2">
        <v>0.88018786811433403</v>
      </c>
      <c r="U15" s="2">
        <v>0.950012047914645</v>
      </c>
      <c r="V15" s="2">
        <v>0.94603004901730103</v>
      </c>
      <c r="W15" s="2">
        <v>0.94739767434764399</v>
      </c>
      <c r="X15" s="2">
        <v>0.90893048339935201</v>
      </c>
      <c r="Y15" s="2">
        <v>0.965965502501965</v>
      </c>
      <c r="Z15" s="2">
        <v>0.96043524912664102</v>
      </c>
      <c r="AA15" s="2">
        <v>0.94938508536210597</v>
      </c>
      <c r="AB15" s="2">
        <v>0.85888876891349697</v>
      </c>
      <c r="AC15" s="1">
        <f t="shared" si="1"/>
        <v>0.92975213472768214</v>
      </c>
    </row>
    <row r="19" spans="1:29" x14ac:dyDescent="0.25">
      <c r="A19" s="1" t="s">
        <v>35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  <c r="AB19" t="s">
        <v>26</v>
      </c>
      <c r="AC19" s="1" t="s">
        <v>27</v>
      </c>
    </row>
    <row r="20" spans="1:29" x14ac:dyDescent="0.25">
      <c r="A20" t="s">
        <v>28</v>
      </c>
      <c r="B20" s="2">
        <v>0.98911593379740304</v>
      </c>
      <c r="C20" s="2">
        <v>1.0153899874552199</v>
      </c>
      <c r="D20" s="2">
        <v>1.30143848100601</v>
      </c>
      <c r="E20" s="2">
        <v>1.78051819928345</v>
      </c>
      <c r="F20" s="2">
        <v>1.3882124742794899</v>
      </c>
      <c r="G20" s="2">
        <v>0.99698492462311505</v>
      </c>
      <c r="H20" s="2">
        <v>0.85754890054520505</v>
      </c>
      <c r="I20" s="2">
        <v>1.2442789957906499</v>
      </c>
      <c r="J20" s="2">
        <v>1.04952290202617</v>
      </c>
      <c r="K20" s="2">
        <v>1.3136573159489</v>
      </c>
      <c r="L20" s="2">
        <v>1.06173381683124</v>
      </c>
      <c r="M20" s="2">
        <v>1.4086615623437699</v>
      </c>
      <c r="N20" s="2">
        <v>1.24451777580347</v>
      </c>
      <c r="O20" s="2">
        <v>1.3280483587976799</v>
      </c>
      <c r="P20" s="2">
        <v>1.3947018862195899</v>
      </c>
      <c r="Q20" s="2">
        <v>1.3933851200704299</v>
      </c>
      <c r="R20" s="2">
        <v>1.1374305564506699</v>
      </c>
      <c r="S20" s="2">
        <v>1.26555096147535</v>
      </c>
      <c r="T20" s="2">
        <v>1.72303615562972</v>
      </c>
      <c r="U20" s="2">
        <v>1.09468049079115</v>
      </c>
      <c r="V20" s="2">
        <v>0.96065710600197196</v>
      </c>
      <c r="W20" s="2">
        <v>1.0147756176745</v>
      </c>
      <c r="X20" s="2">
        <v>1.67558202912092</v>
      </c>
      <c r="Y20" s="2">
        <v>0.78033751231068105</v>
      </c>
      <c r="Z20" s="2">
        <v>0.85407387668608103</v>
      </c>
      <c r="AA20" s="2">
        <v>0.87987284361683105</v>
      </c>
      <c r="AB20" s="2">
        <v>1.88888602870197</v>
      </c>
      <c r="AC20" s="1">
        <f>( AVERAGE(B20:AB20))</f>
        <v>1.2237999930845049</v>
      </c>
    </row>
    <row r="21" spans="1:29" x14ac:dyDescent="0.25">
      <c r="A21" t="s">
        <v>29</v>
      </c>
      <c r="B21" s="2">
        <v>0.72700014529699997</v>
      </c>
      <c r="C21" s="2">
        <v>0.69258823377261602</v>
      </c>
      <c r="D21" s="2">
        <v>0.97360380797524204</v>
      </c>
      <c r="E21" s="2">
        <v>1.32571784620177</v>
      </c>
      <c r="F21" s="2">
        <v>0.89268816922451799</v>
      </c>
      <c r="G21" s="2">
        <v>0.69605924358635196</v>
      </c>
      <c r="H21" s="2">
        <v>0.62513888530012096</v>
      </c>
      <c r="I21" s="2">
        <v>0.95630235969999799</v>
      </c>
      <c r="J21" s="2">
        <v>0.88513915909000596</v>
      </c>
      <c r="K21" s="2">
        <v>1.0372316607401499</v>
      </c>
      <c r="L21" s="2">
        <v>0.88106202240987697</v>
      </c>
      <c r="M21" s="2">
        <v>1.03469097797774</v>
      </c>
      <c r="N21" s="2">
        <v>1.12225183680952</v>
      </c>
      <c r="O21" s="2">
        <v>0.86999731055415397</v>
      </c>
      <c r="P21" s="2">
        <v>0.97419256897794904</v>
      </c>
      <c r="Q21" s="2">
        <v>1.0634505872161499</v>
      </c>
      <c r="R21" s="2">
        <v>0.77194158363516796</v>
      </c>
      <c r="S21" s="2">
        <v>0.926337205486644</v>
      </c>
      <c r="T21" s="2">
        <v>1.3149157897418899</v>
      </c>
      <c r="U21" s="2">
        <v>0.70531690416026205</v>
      </c>
      <c r="V21" s="2">
        <v>0.67870602220704601</v>
      </c>
      <c r="W21" s="2">
        <v>0.63790789524138103</v>
      </c>
      <c r="X21" s="2">
        <v>1.26812271276181</v>
      </c>
      <c r="Y21" s="2">
        <v>0.52927945912853602</v>
      </c>
      <c r="Z21" s="2">
        <v>0.45380486505005901</v>
      </c>
      <c r="AA21" s="2">
        <v>0.59179786519779098</v>
      </c>
      <c r="AB21" s="2">
        <v>1.4939957526224299</v>
      </c>
      <c r="AC21" s="1">
        <f t="shared" ref="AC21:AC24" si="2">( AVERAGE(B21:AB21))</f>
        <v>0.8936755877802286</v>
      </c>
    </row>
    <row r="22" spans="1:29" x14ac:dyDescent="0.25">
      <c r="A22" t="s">
        <v>30</v>
      </c>
      <c r="B22" s="2">
        <v>0.46919043153209</v>
      </c>
      <c r="C22" s="2">
        <v>0.42025011962805298</v>
      </c>
      <c r="D22" s="2">
        <v>0.73817547632472602</v>
      </c>
      <c r="E22" s="2">
        <v>0.99348356612492805</v>
      </c>
      <c r="F22" s="2">
        <v>0.67135424175305702</v>
      </c>
      <c r="G22" s="2">
        <v>0.433469981486379</v>
      </c>
      <c r="H22" s="2">
        <v>0.35110203870701001</v>
      </c>
      <c r="I22" s="2">
        <v>0.70604527442995602</v>
      </c>
      <c r="J22" s="2">
        <v>0.57123383756170498</v>
      </c>
      <c r="K22" s="2">
        <v>0.63529566706176699</v>
      </c>
      <c r="L22" s="2">
        <v>0.47782225177861098</v>
      </c>
      <c r="M22" s="2">
        <v>0.77142368511063697</v>
      </c>
      <c r="N22" s="2">
        <v>0.68315212026342798</v>
      </c>
      <c r="O22" s="2">
        <v>0.56245277461163101</v>
      </c>
      <c r="P22" s="2">
        <v>0.60818247371816703</v>
      </c>
      <c r="Q22" s="2">
        <v>0.72745217774116999</v>
      </c>
      <c r="R22" s="2">
        <v>0.536626235805158</v>
      </c>
      <c r="S22" s="2">
        <v>0.63051781846820198</v>
      </c>
      <c r="T22" s="2">
        <v>1.00542716640762</v>
      </c>
      <c r="U22" s="2">
        <v>0.46259150233151802</v>
      </c>
      <c r="V22" s="2">
        <v>0.41573715759920998</v>
      </c>
      <c r="W22" s="2">
        <v>0.45651034676687502</v>
      </c>
      <c r="X22" s="2">
        <v>0.93748864491681505</v>
      </c>
      <c r="Y22" s="2">
        <v>0.29805158508344598</v>
      </c>
      <c r="Z22" s="2">
        <v>0.336074206606012</v>
      </c>
      <c r="AA22" s="2">
        <v>0.41318973431440997</v>
      </c>
      <c r="AB22" s="2">
        <v>1.13088358324216</v>
      </c>
      <c r="AC22" s="1">
        <f t="shared" si="2"/>
        <v>0.60900681849536076</v>
      </c>
    </row>
    <row r="23" spans="1:29" x14ac:dyDescent="0.25">
      <c r="A23" t="s">
        <v>31</v>
      </c>
      <c r="B23" s="2">
        <v>0.74030142523148401</v>
      </c>
      <c r="C23" s="2">
        <v>0.85626527682578202</v>
      </c>
      <c r="D23" s="2">
        <v>1.09830712946329</v>
      </c>
      <c r="E23" s="2">
        <v>1.48538345708499</v>
      </c>
      <c r="F23" s="2">
        <v>1.30551368920459</v>
      </c>
      <c r="G23" s="2">
        <v>0.95978577096006301</v>
      </c>
      <c r="H23" s="2">
        <v>0.67119712668923204</v>
      </c>
      <c r="I23" s="2">
        <v>1.03468937243771</v>
      </c>
      <c r="J23" s="2">
        <v>0.818795410330726</v>
      </c>
      <c r="K23" s="2">
        <v>1.0472540497826901</v>
      </c>
      <c r="L23" s="2">
        <v>0.92403729124057299</v>
      </c>
      <c r="M23" s="2">
        <v>1.2037650959033801</v>
      </c>
      <c r="N23" s="2">
        <v>1.08472592404563</v>
      </c>
      <c r="O23" s="2">
        <v>1.0602948144922699</v>
      </c>
      <c r="P23" s="2">
        <v>1.1402709780257301</v>
      </c>
      <c r="Q23" s="2">
        <v>1.10016047261314</v>
      </c>
      <c r="R23" s="2">
        <v>1.0065995540145101</v>
      </c>
      <c r="S23" s="2">
        <v>1.09324670210671</v>
      </c>
      <c r="T23" s="2">
        <v>1.4367594975412099</v>
      </c>
      <c r="U23" s="2">
        <v>0.81079532133274201</v>
      </c>
      <c r="V23" s="2">
        <v>0.71960442117510104</v>
      </c>
      <c r="W23" s="2">
        <v>0.843999642113066</v>
      </c>
      <c r="X23" s="2">
        <v>1.50224506216096</v>
      </c>
      <c r="Y23" s="2">
        <v>0.61207378423700298</v>
      </c>
      <c r="Z23" s="2">
        <v>0.64380067760478099</v>
      </c>
      <c r="AA23" s="2">
        <v>0.65267672407886901</v>
      </c>
      <c r="AB23" s="2">
        <v>1.5675912220863599</v>
      </c>
      <c r="AC23" s="1">
        <f t="shared" si="2"/>
        <v>1.0155607367697257</v>
      </c>
    </row>
    <row r="24" spans="1:29" x14ac:dyDescent="0.25">
      <c r="A24" t="s">
        <v>32</v>
      </c>
      <c r="B24" s="2">
        <v>0.46553158888874202</v>
      </c>
      <c r="C24" s="2">
        <v>0.38041721092042402</v>
      </c>
      <c r="D24" s="2">
        <v>0.70975990348933204</v>
      </c>
      <c r="E24" s="2">
        <v>0.94947816605223501</v>
      </c>
      <c r="F24" s="2">
        <v>0.61936278685731505</v>
      </c>
      <c r="G24" s="2">
        <v>0.38313938111610601</v>
      </c>
      <c r="H24" s="2">
        <v>0.32266608097981903</v>
      </c>
      <c r="I24" s="2">
        <v>0.67611369338982297</v>
      </c>
      <c r="J24" s="2">
        <v>0.56289620306772004</v>
      </c>
      <c r="K24" s="2">
        <v>0.61294613459765501</v>
      </c>
      <c r="L24" s="2">
        <v>0.42784546469754098</v>
      </c>
      <c r="M24" s="2">
        <v>0.73989002025942496</v>
      </c>
      <c r="N24" s="2">
        <v>0.68212266080015704</v>
      </c>
      <c r="O24" s="2">
        <v>0.52742594418759503</v>
      </c>
      <c r="P24" s="2">
        <v>0.56190620769921695</v>
      </c>
      <c r="Q24" s="2">
        <v>0.69845349844497695</v>
      </c>
      <c r="R24" s="2">
        <v>0.49513411788968897</v>
      </c>
      <c r="S24" s="2">
        <v>0.58829165846295195</v>
      </c>
      <c r="T24" s="2">
        <v>0.98505618263816297</v>
      </c>
      <c r="U24" s="2">
        <v>0.42828301247818201</v>
      </c>
      <c r="V24" s="2">
        <v>0.38020082454409698</v>
      </c>
      <c r="W24" s="2">
        <v>0.42234492631363602</v>
      </c>
      <c r="X24" s="2">
        <v>0.89638973240935405</v>
      </c>
      <c r="Y24" s="2">
        <v>0.29581569911362998</v>
      </c>
      <c r="Z24" s="2">
        <v>0.32735670689151902</v>
      </c>
      <c r="AA24" s="2">
        <v>0.40854468971376101</v>
      </c>
      <c r="AB24" s="2">
        <v>1.1619537936804101</v>
      </c>
      <c r="AC24" s="1">
        <f t="shared" si="2"/>
        <v>0.58182689961420286</v>
      </c>
    </row>
    <row r="28" spans="1:29" x14ac:dyDescent="0.25">
      <c r="A28" s="1" t="s">
        <v>36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13</v>
      </c>
      <c r="P28" t="s">
        <v>14</v>
      </c>
      <c r="Q28" t="s">
        <v>15</v>
      </c>
      <c r="R28" t="s">
        <v>16</v>
      </c>
      <c r="S28" t="s">
        <v>17</v>
      </c>
      <c r="T28" t="s">
        <v>18</v>
      </c>
      <c r="U28" t="s">
        <v>19</v>
      </c>
      <c r="V28" t="s">
        <v>20</v>
      </c>
      <c r="W28" t="s">
        <v>21</v>
      </c>
      <c r="X28" t="s">
        <v>22</v>
      </c>
      <c r="Y28" t="s">
        <v>23</v>
      </c>
      <c r="Z28" t="s">
        <v>24</v>
      </c>
      <c r="AA28" t="s">
        <v>25</v>
      </c>
      <c r="AB28" t="s">
        <v>26</v>
      </c>
      <c r="AC28" s="1" t="s">
        <v>27</v>
      </c>
    </row>
    <row r="29" spans="1:29" x14ac:dyDescent="0.25">
      <c r="A29" t="s">
        <v>28</v>
      </c>
      <c r="B29" s="2">
        <v>10.306008691402299</v>
      </c>
      <c r="C29" s="2">
        <v>10.9395264022347</v>
      </c>
      <c r="D29" s="2">
        <v>14.242207681514699</v>
      </c>
      <c r="E29" s="2">
        <v>20.024741679214898</v>
      </c>
      <c r="F29" s="2">
        <v>15.9283364569271</v>
      </c>
      <c r="G29" s="2">
        <v>10.8495107114519</v>
      </c>
      <c r="H29" s="2">
        <v>9.3082607684555896</v>
      </c>
      <c r="I29" s="2">
        <v>13.953450427104301</v>
      </c>
      <c r="J29" s="2">
        <v>11.1889334445017</v>
      </c>
      <c r="K29" s="2">
        <v>14.7353088370867</v>
      </c>
      <c r="L29" s="2">
        <v>12.178588905479501</v>
      </c>
      <c r="M29" s="2">
        <v>16.2168811008498</v>
      </c>
      <c r="N29" s="2">
        <v>14.6324547672434</v>
      </c>
      <c r="O29" s="2">
        <v>14.5032849659977</v>
      </c>
      <c r="P29" s="2">
        <v>15.848963275013499</v>
      </c>
      <c r="Q29" s="2">
        <v>15.665364897680901</v>
      </c>
      <c r="R29" s="2">
        <v>13.3120867222644</v>
      </c>
      <c r="S29" s="2">
        <v>14.005329133031401</v>
      </c>
      <c r="T29" s="2">
        <v>19.758096160215999</v>
      </c>
      <c r="U29" s="2">
        <v>12.3155365097559</v>
      </c>
      <c r="V29" s="2">
        <v>10.3804158130358</v>
      </c>
      <c r="W29" s="2">
        <v>11.249677262676199</v>
      </c>
      <c r="X29" s="2">
        <v>20.2947260505074</v>
      </c>
      <c r="Y29" s="2">
        <v>8.8635976469961903</v>
      </c>
      <c r="Z29" s="2">
        <v>9.3495628560914597</v>
      </c>
      <c r="AA29" s="2">
        <v>9.5739164988147607</v>
      </c>
      <c r="AB29" s="2">
        <v>21.4688075165712</v>
      </c>
      <c r="AC29" s="1">
        <f>( AVERAGE(B29:AB29))</f>
        <v>13.744206488226641</v>
      </c>
    </row>
    <row r="30" spans="1:29" x14ac:dyDescent="0.25">
      <c r="A30" t="s">
        <v>29</v>
      </c>
      <c r="B30" s="2">
        <v>7.7426261772359197</v>
      </c>
      <c r="C30" s="2">
        <v>7.6097280240031999</v>
      </c>
      <c r="D30" s="2">
        <v>10.735972515440301</v>
      </c>
      <c r="E30" s="2">
        <v>15.086349239316601</v>
      </c>
      <c r="F30" s="2">
        <v>10.754839386115499</v>
      </c>
      <c r="G30" s="2">
        <v>7.8134355990478701</v>
      </c>
      <c r="H30" s="2">
        <v>6.8737371127360998</v>
      </c>
      <c r="I30" s="2">
        <v>11.0008912289361</v>
      </c>
      <c r="J30" s="2">
        <v>9.6321912097510598</v>
      </c>
      <c r="K30" s="2">
        <v>11.814842618200901</v>
      </c>
      <c r="L30" s="2">
        <v>10.420869041494599</v>
      </c>
      <c r="M30" s="2">
        <v>12.1505117478359</v>
      </c>
      <c r="N30" s="2">
        <v>13.2187389826684</v>
      </c>
      <c r="O30" s="2">
        <v>9.5777826159343196</v>
      </c>
      <c r="P30" s="2">
        <v>11.516502840082399</v>
      </c>
      <c r="Q30" s="2">
        <v>12.371913032364301</v>
      </c>
      <c r="R30" s="2">
        <v>9.3279540093579598</v>
      </c>
      <c r="S30" s="2">
        <v>10.8907133950252</v>
      </c>
      <c r="T30" s="2">
        <v>15.3741305067903</v>
      </c>
      <c r="U30" s="2">
        <v>8.1982702477401208</v>
      </c>
      <c r="V30" s="2">
        <v>7.41700179578622</v>
      </c>
      <c r="W30" s="2">
        <v>7.2561064457992996</v>
      </c>
      <c r="X30" s="2">
        <v>15.576124477666101</v>
      </c>
      <c r="Y30" s="2">
        <v>5.9655167824536104</v>
      </c>
      <c r="Z30" s="2">
        <v>5.0614919994416701</v>
      </c>
      <c r="AA30" s="2">
        <v>6.7497841904057196</v>
      </c>
      <c r="AB30" s="2">
        <v>17.096569920844299</v>
      </c>
      <c r="AC30" s="1">
        <f t="shared" ref="AC30:AC33" si="3">( AVERAGE(B30:AB30))</f>
        <v>10.267947968239776</v>
      </c>
    </row>
    <row r="31" spans="1:29" x14ac:dyDescent="0.25">
      <c r="A31" t="s">
        <v>30</v>
      </c>
      <c r="B31" s="2">
        <v>4.9248682420383796</v>
      </c>
      <c r="C31" s="2">
        <v>4.7384219443115203</v>
      </c>
      <c r="D31" s="2">
        <v>8.2496951259490405</v>
      </c>
      <c r="E31" s="2">
        <v>11.6478269899787</v>
      </c>
      <c r="F31" s="2">
        <v>8.1128818757290198</v>
      </c>
      <c r="G31" s="2">
        <v>4.99398307326104</v>
      </c>
      <c r="H31" s="2">
        <v>3.8297460013953102</v>
      </c>
      <c r="I31" s="2">
        <v>8.1255124566382797</v>
      </c>
      <c r="J31" s="2">
        <v>6.1549079551620496</v>
      </c>
      <c r="K31" s="2">
        <v>7.5141841169498198</v>
      </c>
      <c r="L31" s="2">
        <v>5.7365145488537799</v>
      </c>
      <c r="M31" s="2">
        <v>9.2076328044833797</v>
      </c>
      <c r="N31" s="2">
        <v>8.2799988718252404</v>
      </c>
      <c r="O31" s="2">
        <v>6.3937092580971502</v>
      </c>
      <c r="P31" s="2">
        <v>7.2863612787329002</v>
      </c>
      <c r="Q31" s="2">
        <v>8.3694988426090298</v>
      </c>
      <c r="R31" s="2">
        <v>6.5891133138268296</v>
      </c>
      <c r="S31" s="2">
        <v>7.3147732493272901</v>
      </c>
      <c r="T31" s="2">
        <v>11.795704130251901</v>
      </c>
      <c r="U31" s="2">
        <v>5.4915335921014901</v>
      </c>
      <c r="V31" s="2">
        <v>4.6101120469433603</v>
      </c>
      <c r="W31" s="2">
        <v>5.35398852205478</v>
      </c>
      <c r="X31" s="2">
        <v>11.863025253705</v>
      </c>
      <c r="Y31" s="2">
        <v>3.6256887327317702</v>
      </c>
      <c r="Z31" s="2">
        <v>3.78553935564099</v>
      </c>
      <c r="AA31" s="2">
        <v>4.6878091558076704</v>
      </c>
      <c r="AB31" s="2">
        <v>12.9429435613617</v>
      </c>
      <c r="AC31" s="1">
        <f t="shared" si="3"/>
        <v>7.0972583073987927</v>
      </c>
    </row>
    <row r="32" spans="1:29" x14ac:dyDescent="0.25">
      <c r="A32" t="s">
        <v>31</v>
      </c>
      <c r="B32" s="2">
        <v>7.54622425931551</v>
      </c>
      <c r="C32" s="2">
        <v>9.1573917204453998</v>
      </c>
      <c r="D32" s="2">
        <v>12.1722767862996</v>
      </c>
      <c r="E32" s="2">
        <v>16.8741367672257</v>
      </c>
      <c r="F32" s="2">
        <v>14.9288738024403</v>
      </c>
      <c r="G32" s="2">
        <v>10.474887595874099</v>
      </c>
      <c r="H32" s="2">
        <v>6.9909046277873896</v>
      </c>
      <c r="I32" s="2">
        <v>11.737964981558401</v>
      </c>
      <c r="J32" s="2">
        <v>8.6867696298354904</v>
      </c>
      <c r="K32" s="2">
        <v>11.5505070459633</v>
      </c>
      <c r="L32" s="2">
        <v>10.3987979472251</v>
      </c>
      <c r="M32" s="2">
        <v>13.6773094429973</v>
      </c>
      <c r="N32" s="2">
        <v>12.716235844932299</v>
      </c>
      <c r="O32" s="2">
        <v>11.4022386434947</v>
      </c>
      <c r="P32" s="2">
        <v>12.8121876858071</v>
      </c>
      <c r="Q32" s="2">
        <v>12.508513569166499</v>
      </c>
      <c r="R32" s="2">
        <v>11.9470617805906</v>
      </c>
      <c r="S32" s="2">
        <v>12.0921047450285</v>
      </c>
      <c r="T32" s="2">
        <v>16.6095625143323</v>
      </c>
      <c r="U32" s="2">
        <v>8.8774064136296094</v>
      </c>
      <c r="V32" s="2">
        <v>7.6668437160128402</v>
      </c>
      <c r="W32" s="2">
        <v>9.5284584020348397</v>
      </c>
      <c r="X32" s="2">
        <v>18.266292922214401</v>
      </c>
      <c r="Y32" s="2">
        <v>6.7122095344565897</v>
      </c>
      <c r="Z32" s="2">
        <v>6.73463017244661</v>
      </c>
      <c r="AA32" s="2">
        <v>7.1618229402173101</v>
      </c>
      <c r="AB32" s="2">
        <v>17.664251238818402</v>
      </c>
      <c r="AC32" s="1">
        <f t="shared" si="3"/>
        <v>11.366513508524079</v>
      </c>
    </row>
    <row r="33" spans="1:29" x14ac:dyDescent="0.25">
      <c r="A33" t="s">
        <v>32</v>
      </c>
      <c r="B33" s="2">
        <v>4.94643824217047</v>
      </c>
      <c r="C33" s="2">
        <v>4.3607594118179502</v>
      </c>
      <c r="D33" s="2">
        <v>7.9221227101664002</v>
      </c>
      <c r="E33" s="2">
        <v>11.1807726257853</v>
      </c>
      <c r="F33" s="2">
        <v>7.5837800290952897</v>
      </c>
      <c r="G33" s="2">
        <v>4.46510182491404</v>
      </c>
      <c r="H33" s="2">
        <v>3.5525309423529099</v>
      </c>
      <c r="I33" s="2">
        <v>7.8116216253273496</v>
      </c>
      <c r="J33" s="2">
        <v>6.0701023014517999</v>
      </c>
      <c r="K33" s="2">
        <v>7.3239694455419402</v>
      </c>
      <c r="L33" s="2">
        <v>5.2689812665470397</v>
      </c>
      <c r="M33" s="2">
        <v>8.9420633041281796</v>
      </c>
      <c r="N33" s="2">
        <v>8.3534571505126092</v>
      </c>
      <c r="O33" s="2">
        <v>6.0526491041583901</v>
      </c>
      <c r="P33" s="2">
        <v>6.9070679469176497</v>
      </c>
      <c r="Q33" s="2">
        <v>8.13867389976852</v>
      </c>
      <c r="R33" s="2">
        <v>6.1216663873886601</v>
      </c>
      <c r="S33" s="2">
        <v>6.8825490582135496</v>
      </c>
      <c r="T33" s="2">
        <v>11.6024282110734</v>
      </c>
      <c r="U33" s="2">
        <v>5.1149217182900397</v>
      </c>
      <c r="V33" s="2">
        <v>4.2588461441181602</v>
      </c>
      <c r="W33" s="2">
        <v>5.0309827830821696</v>
      </c>
      <c r="X33" s="2">
        <v>11.4976251654597</v>
      </c>
      <c r="Y33" s="2">
        <v>3.62044504777875</v>
      </c>
      <c r="Z33" s="2">
        <v>3.7013970840153698</v>
      </c>
      <c r="AA33" s="2">
        <v>4.70626601444211</v>
      </c>
      <c r="AB33" s="2">
        <v>13.3785443078705</v>
      </c>
      <c r="AC33" s="1">
        <f t="shared" si="3"/>
        <v>6.844287546384753</v>
      </c>
    </row>
    <row r="37" spans="1:29" x14ac:dyDescent="0.25">
      <c r="A37" s="1" t="s">
        <v>37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s="1" t="s">
        <v>27</v>
      </c>
    </row>
    <row r="38" spans="1:29" x14ac:dyDescent="0.25">
      <c r="A38" t="s">
        <v>28</v>
      </c>
      <c r="B38" s="2">
        <v>3.2102972901901698</v>
      </c>
      <c r="C38" s="2">
        <v>3.3074954878631</v>
      </c>
      <c r="D38" s="2">
        <v>3.7738849587016801</v>
      </c>
      <c r="E38" s="2">
        <v>4.4749013038518397</v>
      </c>
      <c r="F38" s="2">
        <v>3.9910320039968501</v>
      </c>
      <c r="G38" s="2">
        <v>3.2938595464063098</v>
      </c>
      <c r="H38" s="2">
        <v>3.0509442421085899</v>
      </c>
      <c r="I38" s="2">
        <v>3.7354317591282902</v>
      </c>
      <c r="J38" s="2">
        <v>3.3449863145462602</v>
      </c>
      <c r="K38" s="2">
        <v>3.8386597709469799</v>
      </c>
      <c r="L38" s="2">
        <v>3.48978350409871</v>
      </c>
      <c r="M38" s="2">
        <v>4.0270188850873101</v>
      </c>
      <c r="N38" s="2">
        <v>3.8252391777826702</v>
      </c>
      <c r="O38" s="2">
        <v>3.8083178656721501</v>
      </c>
      <c r="P38" s="2">
        <v>3.9810756429655498</v>
      </c>
      <c r="Q38" s="2">
        <v>3.9579495825087201</v>
      </c>
      <c r="R38" s="2">
        <v>3.6485732447443699</v>
      </c>
      <c r="S38" s="2">
        <v>3.7423694543739798</v>
      </c>
      <c r="T38" s="2">
        <v>4.4450080045165299</v>
      </c>
      <c r="U38" s="2">
        <v>3.50934986995538</v>
      </c>
      <c r="V38" s="2">
        <v>3.2218652692246201</v>
      </c>
      <c r="W38" s="2">
        <v>3.3540538550649699</v>
      </c>
      <c r="X38" s="2">
        <v>4.5049668201338999</v>
      </c>
      <c r="Y38" s="2">
        <v>2.9771794784655099</v>
      </c>
      <c r="Z38" s="2">
        <v>3.0577054887760902</v>
      </c>
      <c r="AA38" s="2">
        <v>3.0941746070341201</v>
      </c>
      <c r="AB38" s="2">
        <v>4.6334444548921896</v>
      </c>
      <c r="AC38" s="1">
        <f>( AVERAGE(B38:AB38))</f>
        <v>3.6777617734458095</v>
      </c>
    </row>
    <row r="39" spans="1:29" x14ac:dyDescent="0.25">
      <c r="A39" t="s">
        <v>29</v>
      </c>
      <c r="B39" s="2">
        <v>2.7825574885769901</v>
      </c>
      <c r="C39" s="2">
        <v>2.75857354877538</v>
      </c>
      <c r="D39" s="2">
        <v>3.2765793925129199</v>
      </c>
      <c r="E39" s="2">
        <v>3.88411498791123</v>
      </c>
      <c r="F39" s="2">
        <v>3.2794571785762798</v>
      </c>
      <c r="G39" s="2">
        <v>2.7952523319099201</v>
      </c>
      <c r="H39" s="2">
        <v>2.62178128621288</v>
      </c>
      <c r="I39" s="2">
        <v>3.3167591454514902</v>
      </c>
      <c r="J39" s="2">
        <v>3.1035771634923202</v>
      </c>
      <c r="K39" s="2">
        <v>3.4372725551228802</v>
      </c>
      <c r="L39" s="2">
        <v>3.22813708530084</v>
      </c>
      <c r="M39" s="2">
        <v>3.4857584178821002</v>
      </c>
      <c r="N39" s="2">
        <v>3.6357583779272802</v>
      </c>
      <c r="O39" s="2">
        <v>3.0947992852419799</v>
      </c>
      <c r="P39" s="2">
        <v>3.3935973302798401</v>
      </c>
      <c r="Q39" s="2">
        <v>3.51737303002743</v>
      </c>
      <c r="R39" s="2">
        <v>3.0541699378649398</v>
      </c>
      <c r="S39" s="2">
        <v>3.3001080883851701</v>
      </c>
      <c r="T39" s="2">
        <v>3.9209859100474098</v>
      </c>
      <c r="U39" s="2">
        <v>2.8632621688801199</v>
      </c>
      <c r="V39" s="2">
        <v>2.7234173010734501</v>
      </c>
      <c r="W39" s="2">
        <v>2.6937161034153698</v>
      </c>
      <c r="X39" s="2">
        <v>3.9466599141129599</v>
      </c>
      <c r="Y39" s="2">
        <v>2.4424407428745498</v>
      </c>
      <c r="Z39" s="2">
        <v>2.2497759887245801</v>
      </c>
      <c r="AA39" s="2">
        <v>2.5980346784455501</v>
      </c>
      <c r="AB39" s="2">
        <v>4.13479986466628</v>
      </c>
      <c r="AC39" s="1">
        <f t="shared" ref="AC39:AC42" si="4">( AVERAGE(B39:AB39))</f>
        <v>3.168100714951561</v>
      </c>
    </row>
    <row r="40" spans="1:29" x14ac:dyDescent="0.25">
      <c r="A40" t="s">
        <v>30</v>
      </c>
      <c r="B40" s="2">
        <v>2.2192044164606299</v>
      </c>
      <c r="C40" s="2">
        <v>2.1767916630471298</v>
      </c>
      <c r="D40" s="2">
        <v>2.87222825101854</v>
      </c>
      <c r="E40" s="2">
        <v>3.4128912947790599</v>
      </c>
      <c r="F40" s="2">
        <v>2.8483121099572299</v>
      </c>
      <c r="G40" s="2">
        <v>2.23472214676926</v>
      </c>
      <c r="H40" s="2">
        <v>1.95697368439008</v>
      </c>
      <c r="I40" s="2">
        <v>2.8505284521713299</v>
      </c>
      <c r="J40" s="2">
        <v>2.4809086954505299</v>
      </c>
      <c r="K40" s="2">
        <v>2.74120121788784</v>
      </c>
      <c r="L40" s="2">
        <v>2.3951022000853701</v>
      </c>
      <c r="M40" s="2">
        <v>3.0344081473136302</v>
      </c>
      <c r="N40" s="2">
        <v>2.8774987179537099</v>
      </c>
      <c r="O40" s="2">
        <v>2.5285785054249601</v>
      </c>
      <c r="P40" s="2">
        <v>2.6993260786227502</v>
      </c>
      <c r="Q40" s="2">
        <v>2.8930086143336999</v>
      </c>
      <c r="R40" s="2">
        <v>2.56692682284221</v>
      </c>
      <c r="S40" s="2">
        <v>2.7045837478856698</v>
      </c>
      <c r="T40" s="2">
        <v>3.43448746252654</v>
      </c>
      <c r="U40" s="2">
        <v>2.34340214050032</v>
      </c>
      <c r="V40" s="2">
        <v>2.14711714793193</v>
      </c>
      <c r="W40" s="2">
        <v>2.31386873483669</v>
      </c>
      <c r="X40" s="2">
        <v>3.44427427097567</v>
      </c>
      <c r="Y40" s="2">
        <v>1.9041241379520799</v>
      </c>
      <c r="Z40" s="2">
        <v>1.9456462565535799</v>
      </c>
      <c r="AA40" s="2">
        <v>2.1651349047594399</v>
      </c>
      <c r="AB40" s="2">
        <v>3.59763027024202</v>
      </c>
      <c r="AC40" s="1">
        <f t="shared" si="4"/>
        <v>2.621810373802663</v>
      </c>
    </row>
    <row r="41" spans="1:29" x14ac:dyDescent="0.25">
      <c r="A41" t="s">
        <v>31</v>
      </c>
      <c r="B41" s="2">
        <v>2.7470391805206398</v>
      </c>
      <c r="C41" s="2">
        <v>3.0261182594943898</v>
      </c>
      <c r="D41" s="2">
        <v>3.4888790157154599</v>
      </c>
      <c r="E41" s="2">
        <v>4.10781411059771</v>
      </c>
      <c r="F41" s="2">
        <v>3.8637900826054601</v>
      </c>
      <c r="G41" s="2">
        <v>3.23649310147173</v>
      </c>
      <c r="H41" s="2">
        <v>2.64403188857233</v>
      </c>
      <c r="I41" s="2">
        <v>3.42607136258987</v>
      </c>
      <c r="J41" s="2">
        <v>2.9473326296560902</v>
      </c>
      <c r="K41" s="2">
        <v>3.3986036906299302</v>
      </c>
      <c r="L41" s="2">
        <v>3.2247167235627199</v>
      </c>
      <c r="M41" s="2">
        <v>3.69828466224509</v>
      </c>
      <c r="N41" s="2">
        <v>3.5659831526428101</v>
      </c>
      <c r="O41" s="2">
        <v>3.37672010144381</v>
      </c>
      <c r="P41" s="2">
        <v>3.5794116396144098</v>
      </c>
      <c r="Q41" s="2">
        <v>3.5367377014936401</v>
      </c>
      <c r="R41" s="2">
        <v>3.4564521956177199</v>
      </c>
      <c r="S41" s="2">
        <v>3.4773703778902401</v>
      </c>
      <c r="T41" s="2">
        <v>4.0754831019564097</v>
      </c>
      <c r="U41" s="2">
        <v>2.97949767807085</v>
      </c>
      <c r="V41" s="2">
        <v>2.7689065921429799</v>
      </c>
      <c r="W41" s="2">
        <v>3.0868201117063498</v>
      </c>
      <c r="X41" s="2">
        <v>4.2739083895439798</v>
      </c>
      <c r="Y41" s="2">
        <v>2.5907932249518799</v>
      </c>
      <c r="Z41" s="2">
        <v>2.5951166009346398</v>
      </c>
      <c r="AA41" s="2">
        <v>2.67615824274599</v>
      </c>
      <c r="AB41" s="2">
        <v>4.20288606065147</v>
      </c>
      <c r="AC41" s="1">
        <f t="shared" si="4"/>
        <v>3.3352377732988372</v>
      </c>
    </row>
    <row r="42" spans="1:29" x14ac:dyDescent="0.25">
      <c r="A42" t="s">
        <v>32</v>
      </c>
      <c r="B42" s="2">
        <v>2.2240589565410498</v>
      </c>
      <c r="C42" s="2">
        <v>2.0882431400145798</v>
      </c>
      <c r="D42" s="2">
        <v>2.81462656673428</v>
      </c>
      <c r="E42" s="2">
        <v>3.3437662337228802</v>
      </c>
      <c r="F42" s="2">
        <v>2.7538663782208599</v>
      </c>
      <c r="G42" s="2">
        <v>2.11307875501933</v>
      </c>
      <c r="H42" s="2">
        <v>1.88481589083732</v>
      </c>
      <c r="I42" s="2">
        <v>2.7949278390196999</v>
      </c>
      <c r="J42" s="2">
        <v>2.4637577603027001</v>
      </c>
      <c r="K42" s="2">
        <v>2.7062833269156998</v>
      </c>
      <c r="L42" s="2">
        <v>2.2954261622947101</v>
      </c>
      <c r="M42" s="2">
        <v>2.9903282937042501</v>
      </c>
      <c r="N42" s="2">
        <v>2.8902347915891902</v>
      </c>
      <c r="O42" s="2">
        <v>2.4602132233118299</v>
      </c>
      <c r="P42" s="2">
        <v>2.6281301236654202</v>
      </c>
      <c r="Q42" s="2">
        <v>2.8528361151262298</v>
      </c>
      <c r="R42" s="2">
        <v>2.47420015103642</v>
      </c>
      <c r="S42" s="2">
        <v>2.6234612743880001</v>
      </c>
      <c r="T42" s="2">
        <v>3.4062337281920998</v>
      </c>
      <c r="U42" s="2">
        <v>2.2616192690835502</v>
      </c>
      <c r="V42" s="2">
        <v>2.0636972026240099</v>
      </c>
      <c r="W42" s="2">
        <v>2.24298523915833</v>
      </c>
      <c r="X42" s="2">
        <v>3.3908148232334598</v>
      </c>
      <c r="Y42" s="2">
        <v>1.90274671140926</v>
      </c>
      <c r="Z42" s="2">
        <v>1.9239015265900099</v>
      </c>
      <c r="AA42" s="2">
        <v>2.1693930059908699</v>
      </c>
      <c r="AB42" s="2">
        <v>3.65766924528045</v>
      </c>
      <c r="AC42" s="1">
        <f t="shared" si="4"/>
        <v>2.5711598420002408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2022-06-09T14:58:48Z</dcterms:modified>
</cp:coreProperties>
</file>