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nafem\Desktop\EMG Journal Publication\Results -- Excel\"/>
    </mc:Choice>
  </mc:AlternateContent>
  <xr:revisionPtr revIDLastSave="0" documentId="13_ncr:1_{213D26BA-E365-4E0A-BC26-4B0F59F8B945}" xr6:coauthVersionLast="47" xr6:coauthVersionMax="47" xr10:uidLastSave="{00000000-0000-0000-0000-000000000000}"/>
  <bookViews>
    <workbookView xWindow="0" yWindow="2370" windowWidth="10080" windowHeight="7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2" i="1" l="1"/>
  <c r="AC41" i="1"/>
  <c r="AC40" i="1"/>
  <c r="AC39" i="1"/>
  <c r="AC38" i="1"/>
  <c r="AC33" i="1"/>
  <c r="AC32" i="1"/>
  <c r="AC31" i="1"/>
  <c r="AC30" i="1"/>
  <c r="AC29" i="1"/>
  <c r="AC24" i="1"/>
  <c r="AC23" i="1"/>
  <c r="AC22" i="1"/>
  <c r="AC21" i="1"/>
  <c r="AC20" i="1"/>
  <c r="AC15" i="1"/>
  <c r="AC14" i="1"/>
  <c r="AC13" i="1"/>
  <c r="AC12" i="1"/>
  <c r="AC11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<sst xmlns="http://schemas.openxmlformats.org/spreadsheetml/2006/main" count="170" uniqueCount="38">
  <si>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</si>
  <si>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</si>
  <si>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</si>
  <si>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</si>
  <si>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</si>
  <si>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</si>
  <si>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</si>
  <si>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</si>
  <si>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</si>
  <si>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</si>
  <si>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</si>
  <si>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</si>
  <si>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</si>
  <si>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</si>
  <si>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</si>
  <si>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</si>
  <si>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</si>
  <si>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</si>
  <si>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</si>
  <si>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</si>
  <si>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</si>
  <si>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</si>
  <si>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</si>
  <si>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</si>
  <si>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</si>
  <si>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</si>
  <si>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Subject 27</t>
  </si>
  <si>
    <t>Mean Value</t>
  </si>
  <si>
    <t>Decision Tree</t>
  </si>
  <si>
    <t>KNeighborsClassifier</t>
  </si>
  <si>
    <t>ExtraTreesClassifier</t>
  </si>
  <si>
    <t>Random Forest</t>
  </si>
  <si>
    <t>XGBoost</t>
  </si>
  <si>
    <t>ICA Default Machine Learning Accuracy</t>
  </si>
  <si>
    <t>ICA Default Machine Learning F1 Score</t>
  </si>
  <si>
    <t>ICA Default Machine Learning MAE</t>
  </si>
  <si>
    <t>ICA Default Machine Learning MSE</t>
  </si>
  <si>
    <t>ICA Default Machine Learning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</si>
</sst>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2"/>
  <sheetViews>
    <sheetView tabSelected="1" topLeftCell="A22" zoomScaleNormal="100" workbookViewId="0">
      <selection activeCell="AC42" sqref="AC42"/>
    </sheetView>
  </sheetViews>
  <sheetFormatPr defaultRowHeight="15" x14ac:dyDescent="0.25"/>
  <cols>
    <col min="1" max="1" width="35.5703125" bestFit="1" customWidth="1"/>
    <col min="2" max="28" width="15.5703125" bestFit="1" customWidth="1"/>
    <col min="29" max="29" width="12" bestFit="1" customWidth="1"/>
  </cols>
  <sheetData>
    <row r="1" spans="1:29" x14ac:dyDescent="0.25">
      <c r="A1" s="2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s="2" t="s">
        <v>27</v>
      </c>
    </row>
    <row r="2" spans="1:29" x14ac:dyDescent="0.25">
      <c r="A2" t="s">
        <v>28</v>
      </c>
      <c r="B2" s="1">
        <v>83.308016431769801</v>
      </c>
      <c r="C2" s="1">
        <v>83.320616116808694</v>
      </c>
      <c r="D2" s="1">
        <v>80.4828155938159</v>
      </c>
      <c r="E2" s="1">
        <v>73.339737265693898</v>
      </c>
      <c r="F2" s="1">
        <v>79.168031873763098</v>
      </c>
      <c r="G2" s="1">
        <v>84.773869346733605</v>
      </c>
      <c r="H2" s="1">
        <v>85.878917857419694</v>
      </c>
      <c r="I2" s="1">
        <v>81.666735222738595</v>
      </c>
      <c r="J2" s="1">
        <v>82.688159235584493</v>
      </c>
      <c r="K2" s="1">
        <v>80.254181482944801</v>
      </c>
      <c r="L2" s="1">
        <v>82.827459000966101</v>
      </c>
      <c r="M2" s="1">
        <v>79.686636672191895</v>
      </c>
      <c r="N2" s="1">
        <v>81.987279829645601</v>
      </c>
      <c r="O2" s="1">
        <v>80.003329790095094</v>
      </c>
      <c r="P2" s="1">
        <v>79.317368148063807</v>
      </c>
      <c r="Q2" s="1">
        <v>80.010508825993696</v>
      </c>
      <c r="R2" s="1">
        <v>84.029594875033794</v>
      </c>
      <c r="S2" s="1">
        <v>81.647305900111505</v>
      </c>
      <c r="T2" s="1">
        <v>75.9179045532142</v>
      </c>
      <c r="U2" s="1">
        <v>83.726261494776793</v>
      </c>
      <c r="V2" s="1">
        <v>83.330804056959295</v>
      </c>
      <c r="W2" s="1">
        <v>82.776691335301706</v>
      </c>
      <c r="X2" s="1">
        <v>77.570141970982903</v>
      </c>
      <c r="Y2" s="1">
        <v>85.758204902978505</v>
      </c>
      <c r="Z2" s="1">
        <v>85.821056505132802</v>
      </c>
      <c r="AA2" s="1">
        <v>86.282731121798804</v>
      </c>
      <c r="AB2" s="1">
        <v>72.325117446425097</v>
      </c>
      <c r="AC2" s="2">
        <f>(AVERAGE(B2:AB2))</f>
        <v>81.403684328034956</v>
      </c>
    </row>
    <row r="3" spans="1:29" x14ac:dyDescent="0.25">
      <c r="A3" t="s">
        <v>29</v>
      </c>
      <c r="B3" s="1">
        <v>90.164713963041706</v>
      </c>
      <c r="C3" s="1">
        <v>92.074803098689898</v>
      </c>
      <c r="D3" s="1">
        <v>87.923053723397203</v>
      </c>
      <c r="E3" s="1">
        <v>85.766394932239393</v>
      </c>
      <c r="F3" s="1">
        <v>90.406416691786404</v>
      </c>
      <c r="G3" s="1">
        <v>92.263951335625407</v>
      </c>
      <c r="H3" s="1">
        <v>93.156507583783295</v>
      </c>
      <c r="I3" s="1">
        <v>89.157171650693101</v>
      </c>
      <c r="J3" s="1">
        <v>89.485316499252207</v>
      </c>
      <c r="K3" s="1">
        <v>90.682207296193795</v>
      </c>
      <c r="L3" s="1">
        <v>91.781371946246395</v>
      </c>
      <c r="M3" s="1">
        <v>87.707527560712407</v>
      </c>
      <c r="N3" s="1">
        <v>89.605279857849894</v>
      </c>
      <c r="O3" s="1">
        <v>91.916294199761793</v>
      </c>
      <c r="P3" s="1">
        <v>91.4898731134641</v>
      </c>
      <c r="Q3" s="1">
        <v>88.387747276935897</v>
      </c>
      <c r="R3" s="1">
        <v>91.711888220053794</v>
      </c>
      <c r="S3" s="1">
        <v>91.258121677495495</v>
      </c>
      <c r="T3" s="1">
        <v>85.439651438326393</v>
      </c>
      <c r="U3" s="1">
        <v>93.617630968817494</v>
      </c>
      <c r="V3" s="1">
        <v>91.295495358777799</v>
      </c>
      <c r="W3" s="1">
        <v>92.627529174175905</v>
      </c>
      <c r="X3" s="1">
        <v>87.466583612343896</v>
      </c>
      <c r="Y3" s="1">
        <v>94.038968298331</v>
      </c>
      <c r="Z3" s="1">
        <v>94.713667567601803</v>
      </c>
      <c r="AA3" s="1">
        <v>93.472273605458895</v>
      </c>
      <c r="AB3" s="1">
        <v>82.635948259218694</v>
      </c>
      <c r="AC3" s="2">
        <f t="shared" ref="AC3:AC6" si="0">(AVERAGE(B3:AB3))</f>
        <v>90.379495885565689</v>
      </c>
    </row>
    <row r="4" spans="1:29" x14ac:dyDescent="0.25">
      <c r="A4" t="s">
        <v>30</v>
      </c>
      <c r="B4" s="1">
        <v>93.082541904975699</v>
      </c>
      <c r="C4" s="1">
        <v>94.594105246821698</v>
      </c>
      <c r="D4" s="1">
        <v>90.24534165563</v>
      </c>
      <c r="E4" s="1">
        <v>88.128926735552199</v>
      </c>
      <c r="F4" s="1">
        <v>92.319890958178803</v>
      </c>
      <c r="G4" s="1">
        <v>94.836022216344801</v>
      </c>
      <c r="H4" s="1">
        <v>95.330870003359095</v>
      </c>
      <c r="I4" s="1">
        <v>91.571716506930997</v>
      </c>
      <c r="J4" s="1">
        <v>91.977342809121097</v>
      </c>
      <c r="K4" s="1">
        <v>92.751218227314595</v>
      </c>
      <c r="L4" s="1">
        <v>93.878063164234504</v>
      </c>
      <c r="M4" s="1">
        <v>90.983239929486601</v>
      </c>
      <c r="N4" s="1">
        <v>91.861629366388797</v>
      </c>
      <c r="O4" s="1">
        <v>93.405734923094599</v>
      </c>
      <c r="P4" s="1">
        <v>93.0497046061204</v>
      </c>
      <c r="Q4" s="1">
        <v>91.118621923683193</v>
      </c>
      <c r="R4" s="1">
        <v>94.026888026707496</v>
      </c>
      <c r="S4" s="1">
        <v>93.135131587582805</v>
      </c>
      <c r="T4" s="1">
        <v>87.869136494509107</v>
      </c>
      <c r="U4" s="1">
        <v>95.170239924974595</v>
      </c>
      <c r="V4" s="1">
        <v>93.733717783342101</v>
      </c>
      <c r="W4" s="1">
        <v>94.134488796860794</v>
      </c>
      <c r="X4" s="1">
        <v>90.067222092449796</v>
      </c>
      <c r="Y4" s="1">
        <v>95.892890414969699</v>
      </c>
      <c r="Z4" s="1">
        <v>95.482634791325594</v>
      </c>
      <c r="AA4" s="1">
        <v>94.880859401762095</v>
      </c>
      <c r="AB4" s="1">
        <v>84.962996331810203</v>
      </c>
      <c r="AC4" s="2">
        <f t="shared" si="0"/>
        <v>92.536710215686327</v>
      </c>
    </row>
    <row r="5" spans="1:29" x14ac:dyDescent="0.25">
      <c r="A5" t="s">
        <v>31</v>
      </c>
      <c r="B5" s="1">
        <v>92.515883603893897</v>
      </c>
      <c r="C5" s="1">
        <v>93.458608693402994</v>
      </c>
      <c r="D5" s="1">
        <v>89.463815056188594</v>
      </c>
      <c r="E5" s="1">
        <v>86.780206656627996</v>
      </c>
      <c r="F5" s="1">
        <v>90.734066394935795</v>
      </c>
      <c r="G5" s="1">
        <v>93.853477915895198</v>
      </c>
      <c r="H5" s="1">
        <v>94.368362574610401</v>
      </c>
      <c r="I5" s="1">
        <v>90.912207094182307</v>
      </c>
      <c r="J5" s="1">
        <v>91.395031828588799</v>
      </c>
      <c r="K5" s="1">
        <v>91.623864085341694</v>
      </c>
      <c r="L5" s="1">
        <v>92.886808788285606</v>
      </c>
      <c r="M5" s="1">
        <v>89.958428710500698</v>
      </c>
      <c r="N5" s="1">
        <v>91.070496819957398</v>
      </c>
      <c r="O5" s="1">
        <v>92.199326357849898</v>
      </c>
      <c r="P5" s="1">
        <v>91.792224878869504</v>
      </c>
      <c r="Q5" s="1">
        <v>90.222531490975101</v>
      </c>
      <c r="R5" s="1">
        <v>93.283149224681296</v>
      </c>
      <c r="S5" s="1">
        <v>92.113933188947897</v>
      </c>
      <c r="T5" s="1">
        <v>87.090733049659804</v>
      </c>
      <c r="U5" s="1">
        <v>94.167296220074505</v>
      </c>
      <c r="V5" s="1">
        <v>92.791562334016206</v>
      </c>
      <c r="W5" s="1">
        <v>93.103007528407204</v>
      </c>
      <c r="X5" s="1">
        <v>88.958965973682098</v>
      </c>
      <c r="Y5" s="1">
        <v>95.192845164896596</v>
      </c>
      <c r="Z5" s="1">
        <v>94.5004885352824</v>
      </c>
      <c r="AA5" s="1">
        <v>94.187528260780198</v>
      </c>
      <c r="AB5" s="1">
        <v>84.363215136109105</v>
      </c>
      <c r="AC5" s="2">
        <f t="shared" si="0"/>
        <v>91.592150576542338</v>
      </c>
    </row>
    <row r="6" spans="1:29" x14ac:dyDescent="0.25">
      <c r="A6" t="s">
        <v>32</v>
      </c>
      <c r="B6" s="1">
        <v>87.986579840701594</v>
      </c>
      <c r="C6" s="1">
        <v>86.427065685501006</v>
      </c>
      <c r="D6" s="1">
        <v>84.935943667142993</v>
      </c>
      <c r="E6" s="1">
        <v>79.883431123111194</v>
      </c>
      <c r="F6" s="1">
        <v>82.289878245370303</v>
      </c>
      <c r="G6" s="1">
        <v>86.884422110552705</v>
      </c>
      <c r="H6" s="1">
        <v>89.000284230381595</v>
      </c>
      <c r="I6" s="1">
        <v>86.270961019017406</v>
      </c>
      <c r="J6" s="1">
        <v>87.046227551249899</v>
      </c>
      <c r="K6" s="1">
        <v>85.302252074278897</v>
      </c>
      <c r="L6" s="1">
        <v>86.141260022334507</v>
      </c>
      <c r="M6" s="1">
        <v>83.655642381666496</v>
      </c>
      <c r="N6" s="1">
        <v>85.903456445403293</v>
      </c>
      <c r="O6" s="1">
        <v>84.680404185290001</v>
      </c>
      <c r="P6" s="1">
        <v>84.0259592394398</v>
      </c>
      <c r="Q6" s="1">
        <v>85.391311757104106</v>
      </c>
      <c r="R6" s="1">
        <v>86.772534512316099</v>
      </c>
      <c r="S6" s="1">
        <v>85.132243880028796</v>
      </c>
      <c r="T6" s="1">
        <v>80.8303819400208</v>
      </c>
      <c r="U6" s="1">
        <v>88.351525255946001</v>
      </c>
      <c r="V6" s="1">
        <v>87.681159420289802</v>
      </c>
      <c r="W6" s="1">
        <v>87.420274294771005</v>
      </c>
      <c r="X6" s="1">
        <v>81.830569181655306</v>
      </c>
      <c r="Y6" s="1">
        <v>89.8347041443743</v>
      </c>
      <c r="Z6" s="1">
        <v>89.676044006243103</v>
      </c>
      <c r="AA6" s="1">
        <v>90.683876625422997</v>
      </c>
      <c r="AB6" s="1">
        <v>78.980629384130197</v>
      </c>
      <c r="AC6" s="2">
        <f t="shared" si="0"/>
        <v>85.667371193471993</v>
      </c>
    </row>
    <row r="10" spans="1:29" x14ac:dyDescent="0.25">
      <c r="A10" s="2" t="s">
        <v>34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  <c r="Z10" t="s">
        <v>24</v>
      </c>
      <c r="AA10" t="s">
        <v>25</v>
      </c>
      <c r="AB10" t="s">
        <v>26</v>
      </c>
      <c r="AC10" s="2" t="s">
        <v>27</v>
      </c>
    </row>
    <row r="11" spans="1:29" x14ac:dyDescent="0.25">
      <c r="A11" t="s">
        <v>28</v>
      </c>
      <c r="B11" s="1">
        <v>0.83283713112013502</v>
      </c>
      <c r="C11" s="1">
        <v>0.83301531351615998</v>
      </c>
      <c r="D11" s="1">
        <v>0.804455131031098</v>
      </c>
      <c r="E11" s="1">
        <v>0.73335546001296603</v>
      </c>
      <c r="F11" s="1">
        <v>0.79178479588753503</v>
      </c>
      <c r="G11" s="1">
        <v>0.84773440791767896</v>
      </c>
      <c r="H11" s="1">
        <v>0.85881186136325605</v>
      </c>
      <c r="I11" s="1">
        <v>0.81651602144476099</v>
      </c>
      <c r="J11" s="1">
        <v>0.82694927821125996</v>
      </c>
      <c r="K11" s="1">
        <v>0.80253755476770705</v>
      </c>
      <c r="L11" s="1">
        <v>0.82817669781095005</v>
      </c>
      <c r="M11" s="1">
        <v>0.79714492758497701</v>
      </c>
      <c r="N11" s="1">
        <v>0.82024494556395999</v>
      </c>
      <c r="O11" s="1">
        <v>0.80001180791404802</v>
      </c>
      <c r="P11" s="1">
        <v>0.79333741289508597</v>
      </c>
      <c r="Q11" s="1">
        <v>0.80018257860185904</v>
      </c>
      <c r="R11" s="1">
        <v>0.84020837848364105</v>
      </c>
      <c r="S11" s="1">
        <v>0.81626188783906695</v>
      </c>
      <c r="T11" s="1">
        <v>0.75897903809709499</v>
      </c>
      <c r="U11" s="1">
        <v>0.83738860941353999</v>
      </c>
      <c r="V11" s="1">
        <v>0.83340921367158904</v>
      </c>
      <c r="W11" s="1">
        <v>0.82791699041673605</v>
      </c>
      <c r="X11" s="1">
        <v>0.77610917613624797</v>
      </c>
      <c r="Y11" s="1">
        <v>0.85767304379472598</v>
      </c>
      <c r="Z11" s="1">
        <v>0.85846711462344105</v>
      </c>
      <c r="AA11" s="1">
        <v>0.86295375213099601</v>
      </c>
      <c r="AB11" s="1">
        <v>0.72382685476605602</v>
      </c>
      <c r="AC11" s="2">
        <f>(AVERAGE(B11:AB11))</f>
        <v>0.81408479203765083</v>
      </c>
    </row>
    <row r="12" spans="1:29" x14ac:dyDescent="0.25">
      <c r="A12" t="s">
        <v>29</v>
      </c>
      <c r="B12" s="1">
        <v>0.89935521172847599</v>
      </c>
      <c r="C12" s="1">
        <v>0.91948662215918597</v>
      </c>
      <c r="D12" s="1">
        <v>0.87606686508477405</v>
      </c>
      <c r="E12" s="1">
        <v>0.85345427524306405</v>
      </c>
      <c r="F12" s="1">
        <v>0.90265907146607005</v>
      </c>
      <c r="G12" s="1">
        <v>0.92167337143391104</v>
      </c>
      <c r="H12" s="1">
        <v>0.930717282829434</v>
      </c>
      <c r="I12" s="1">
        <v>0.88908033776315798</v>
      </c>
      <c r="J12" s="1">
        <v>0.89271786343078596</v>
      </c>
      <c r="K12" s="1">
        <v>0.90495752159564402</v>
      </c>
      <c r="L12" s="1">
        <v>0.91645135648722897</v>
      </c>
      <c r="M12" s="1">
        <v>0.873931764350655</v>
      </c>
      <c r="N12" s="1">
        <v>0.893695236001118</v>
      </c>
      <c r="O12" s="1">
        <v>0.91781420455906304</v>
      </c>
      <c r="P12" s="1">
        <v>0.912937119222333</v>
      </c>
      <c r="Q12" s="1">
        <v>0.88043160700540801</v>
      </c>
      <c r="R12" s="1">
        <v>0.91555000476390302</v>
      </c>
      <c r="S12" s="1">
        <v>0.91101677836291794</v>
      </c>
      <c r="T12" s="1">
        <v>0.85023299941243002</v>
      </c>
      <c r="U12" s="1">
        <v>0.93507407103505402</v>
      </c>
      <c r="V12" s="1">
        <v>0.91156957500034497</v>
      </c>
      <c r="W12" s="1">
        <v>0.925318995130889</v>
      </c>
      <c r="X12" s="1">
        <v>0.87073023595540899</v>
      </c>
      <c r="Y12" s="1">
        <v>0.93956494619369202</v>
      </c>
      <c r="Z12" s="1">
        <v>0.94653196743989998</v>
      </c>
      <c r="AA12" s="1">
        <v>0.933457229449425</v>
      </c>
      <c r="AB12" s="1">
        <v>0.82052182385320105</v>
      </c>
      <c r="AC12" s="2">
        <f t="shared" ref="AC12:AC15" si="1">(AVERAGE(B12:AB12))</f>
        <v>0.90166660507249918</v>
      </c>
    </row>
    <row r="13" spans="1:29" x14ac:dyDescent="0.25">
      <c r="A13" t="s">
        <v>30</v>
      </c>
      <c r="B13" s="1">
        <v>0.92961894734716599</v>
      </c>
      <c r="C13" s="1">
        <v>0.94527118515488295</v>
      </c>
      <c r="D13" s="1">
        <v>0.900650210009321</v>
      </c>
      <c r="E13" s="1">
        <v>0.87824755855466397</v>
      </c>
      <c r="F13" s="1">
        <v>0.922178912792192</v>
      </c>
      <c r="G13" s="1">
        <v>0.94787089626370202</v>
      </c>
      <c r="H13" s="1">
        <v>0.95274677370753702</v>
      </c>
      <c r="I13" s="1">
        <v>0.91444696356111599</v>
      </c>
      <c r="J13" s="1">
        <v>0.91849103132044196</v>
      </c>
      <c r="K13" s="1">
        <v>0.92630348577381305</v>
      </c>
      <c r="L13" s="1">
        <v>0.93799743780691203</v>
      </c>
      <c r="M13" s="1">
        <v>0.90801219333466199</v>
      </c>
      <c r="N13" s="1">
        <v>0.91702312813524101</v>
      </c>
      <c r="O13" s="1">
        <v>0.93306796628964705</v>
      </c>
      <c r="P13" s="1">
        <v>0.928979193480725</v>
      </c>
      <c r="Q13" s="1">
        <v>0.90889618790681703</v>
      </c>
      <c r="R13" s="1">
        <v>0.93938204339886899</v>
      </c>
      <c r="S13" s="1">
        <v>0.93041034742746798</v>
      </c>
      <c r="T13" s="1">
        <v>0.87571808439486598</v>
      </c>
      <c r="U13" s="1">
        <v>0.95104053948331102</v>
      </c>
      <c r="V13" s="1">
        <v>0.93657733644868602</v>
      </c>
      <c r="W13" s="1">
        <v>0.940602840837238</v>
      </c>
      <c r="X13" s="1">
        <v>0.89766544359581102</v>
      </c>
      <c r="Y13" s="1">
        <v>0.95843535580765205</v>
      </c>
      <c r="Z13" s="1">
        <v>0.95424454001981096</v>
      </c>
      <c r="AA13" s="1">
        <v>0.94778542226400397</v>
      </c>
      <c r="AB13" s="1">
        <v>0.84422121759905899</v>
      </c>
      <c r="AC13" s="2">
        <f t="shared" si="1"/>
        <v>0.92392167565613392</v>
      </c>
    </row>
    <row r="14" spans="1:29" x14ac:dyDescent="0.25">
      <c r="A14" t="s">
        <v>31</v>
      </c>
      <c r="B14" s="1">
        <v>0.92379100823663696</v>
      </c>
      <c r="C14" s="1">
        <v>0.93368475409152496</v>
      </c>
      <c r="D14" s="1">
        <v>0.89248265065532495</v>
      </c>
      <c r="E14" s="1">
        <v>0.86390723395065805</v>
      </c>
      <c r="F14" s="1">
        <v>0.90568733220642506</v>
      </c>
      <c r="G14" s="1">
        <v>0.93782561738458503</v>
      </c>
      <c r="H14" s="1">
        <v>0.94289212523198596</v>
      </c>
      <c r="I14" s="1">
        <v>0.907533169777195</v>
      </c>
      <c r="J14" s="1">
        <v>0.91245289783823003</v>
      </c>
      <c r="K14" s="1">
        <v>0.91458989127783596</v>
      </c>
      <c r="L14" s="1">
        <v>0.92786963433832903</v>
      </c>
      <c r="M14" s="1">
        <v>0.89740594376180505</v>
      </c>
      <c r="N14" s="1">
        <v>0.90883485076209503</v>
      </c>
      <c r="O14" s="1">
        <v>0.920546237865006</v>
      </c>
      <c r="P14" s="1">
        <v>0.91582914996942499</v>
      </c>
      <c r="Q14" s="1">
        <v>0.89937544104275702</v>
      </c>
      <c r="R14" s="1">
        <v>0.93172423814281002</v>
      </c>
      <c r="S14" s="1">
        <v>0.91976270102078905</v>
      </c>
      <c r="T14" s="1">
        <v>0.86746907857080902</v>
      </c>
      <c r="U14" s="1">
        <v>0.94073067809372501</v>
      </c>
      <c r="V14" s="1">
        <v>0.92700691590386597</v>
      </c>
      <c r="W14" s="1">
        <v>0.930043154139235</v>
      </c>
      <c r="X14" s="1">
        <v>0.88589977540957099</v>
      </c>
      <c r="Y14" s="1">
        <v>0.95126181139160704</v>
      </c>
      <c r="Z14" s="1">
        <v>0.94423643674273305</v>
      </c>
      <c r="AA14" s="1">
        <v>0.94063812679147796</v>
      </c>
      <c r="AB14" s="1">
        <v>0.83791747117460602</v>
      </c>
      <c r="AC14" s="2">
        <f t="shared" si="1"/>
        <v>0.91412586391744621</v>
      </c>
    </row>
    <row r="15" spans="1:29" x14ac:dyDescent="0.25">
      <c r="A15" t="s">
        <v>32</v>
      </c>
      <c r="B15" s="1">
        <v>0.87653733292838498</v>
      </c>
      <c r="C15" s="1">
        <v>0.86146178671984297</v>
      </c>
      <c r="D15" s="1">
        <v>0.84505333209405298</v>
      </c>
      <c r="E15" s="1">
        <v>0.79039950186097496</v>
      </c>
      <c r="F15" s="1">
        <v>0.81712767316408896</v>
      </c>
      <c r="G15" s="1">
        <v>0.86555507068395998</v>
      </c>
      <c r="H15" s="1">
        <v>0.88727577293446303</v>
      </c>
      <c r="I15" s="1">
        <v>0.85897556515465701</v>
      </c>
      <c r="J15" s="1">
        <v>0.86710953721346995</v>
      </c>
      <c r="K15" s="1">
        <v>0.84844795408312801</v>
      </c>
      <c r="L15" s="1">
        <v>0.85854965829583396</v>
      </c>
      <c r="M15" s="1">
        <v>0.83161814269825896</v>
      </c>
      <c r="N15" s="1">
        <v>0.85502738218817498</v>
      </c>
      <c r="O15" s="1">
        <v>0.84175698789954001</v>
      </c>
      <c r="P15" s="1">
        <v>0.83396359082570604</v>
      </c>
      <c r="Q15" s="1">
        <v>0.84812019347984002</v>
      </c>
      <c r="R15" s="1">
        <v>0.86373634970604696</v>
      </c>
      <c r="S15" s="1">
        <v>0.84659551065059702</v>
      </c>
      <c r="T15" s="1">
        <v>0.80061071102016901</v>
      </c>
      <c r="U15" s="1">
        <v>0.88046151768605396</v>
      </c>
      <c r="V15" s="1">
        <v>0.87458178394429298</v>
      </c>
      <c r="W15" s="1">
        <v>0.87145300246921198</v>
      </c>
      <c r="X15" s="1">
        <v>0.80882961915446905</v>
      </c>
      <c r="Y15" s="1">
        <v>0.89590322752423202</v>
      </c>
      <c r="Z15" s="1">
        <v>0.89456661743473198</v>
      </c>
      <c r="AA15" s="1">
        <v>0.90443190572777699</v>
      </c>
      <c r="AB15" s="1">
        <v>0.78016321053684001</v>
      </c>
      <c r="AC15" s="2">
        <f t="shared" si="1"/>
        <v>0.85215973844736304</v>
      </c>
    </row>
    <row r="19" spans="1:29" x14ac:dyDescent="0.25">
      <c r="A19" s="2" t="s">
        <v>35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  <c r="T19" t="s">
        <v>18</v>
      </c>
      <c r="U19" t="s">
        <v>19</v>
      </c>
      <c r="V19" t="s">
        <v>20</v>
      </c>
      <c r="W19" t="s">
        <v>21</v>
      </c>
      <c r="X19" t="s">
        <v>22</v>
      </c>
      <c r="Y19" t="s">
        <v>23</v>
      </c>
      <c r="Z19" t="s">
        <v>24</v>
      </c>
      <c r="AA19" t="s">
        <v>25</v>
      </c>
      <c r="AB19" t="s">
        <v>26</v>
      </c>
      <c r="AC19" s="2" t="s">
        <v>27</v>
      </c>
    </row>
    <row r="20" spans="1:29" x14ac:dyDescent="0.25">
      <c r="A20" t="s">
        <v>28</v>
      </c>
      <c r="B20" s="1">
        <v>1.1685313115035501</v>
      </c>
      <c r="C20" s="1">
        <v>1.1633666567515399</v>
      </c>
      <c r="D20" s="1">
        <v>1.44663720643579</v>
      </c>
      <c r="E20" s="1">
        <v>2.0564411444000199</v>
      </c>
      <c r="F20" s="1">
        <v>1.63265225881705</v>
      </c>
      <c r="G20" s="1">
        <v>1.1492197831261499</v>
      </c>
      <c r="H20" s="1">
        <v>1.0462261957055301</v>
      </c>
      <c r="I20" s="1">
        <v>1.41026695734441</v>
      </c>
      <c r="J20" s="1">
        <v>1.2192136154894699</v>
      </c>
      <c r="K20" s="1">
        <v>1.5111945212695901</v>
      </c>
      <c r="L20" s="1">
        <v>1.29393829127821</v>
      </c>
      <c r="M20" s="1">
        <v>1.58194543110479</v>
      </c>
      <c r="N20" s="1">
        <v>1.4721693390306101</v>
      </c>
      <c r="O20" s="1">
        <v>1.5083692993353199</v>
      </c>
      <c r="P20" s="1">
        <v>1.57763102964059</v>
      </c>
      <c r="Q20" s="1">
        <v>1.5363903602823099</v>
      </c>
      <c r="R20" s="1">
        <v>1.2855338291592</v>
      </c>
      <c r="S20" s="1">
        <v>1.41345409201286</v>
      </c>
      <c r="T20" s="1">
        <v>1.9121588911254299</v>
      </c>
      <c r="U20" s="1">
        <v>1.23118503660093</v>
      </c>
      <c r="V20" s="1">
        <v>1.1422085641298001</v>
      </c>
      <c r="W20" s="1">
        <v>1.23499111673504</v>
      </c>
      <c r="X20" s="1">
        <v>1.91538840873108</v>
      </c>
      <c r="Y20" s="1">
        <v>1.05203758417844</v>
      </c>
      <c r="Z20" s="1">
        <v>1.0282208433261</v>
      </c>
      <c r="AA20" s="1">
        <v>0.99719104972527095</v>
      </c>
      <c r="AB20" s="1">
        <v>2.2132054829783101</v>
      </c>
      <c r="AC20" s="2">
        <f>(AVERAGE(B20:AB20))</f>
        <v>1.4148062333413851</v>
      </c>
    </row>
    <row r="21" spans="1:29" x14ac:dyDescent="0.25">
      <c r="A21" t="s">
        <v>29</v>
      </c>
      <c r="B21" s="1">
        <v>0.68915688113384499</v>
      </c>
      <c r="C21" s="1">
        <v>0.57806862123818203</v>
      </c>
      <c r="D21" s="1">
        <v>0.91481884580585004</v>
      </c>
      <c r="E21" s="1">
        <v>1.16440365543382</v>
      </c>
      <c r="F21" s="1">
        <v>0.78628065162972904</v>
      </c>
      <c r="G21" s="1">
        <v>0.61437450409944405</v>
      </c>
      <c r="H21" s="1">
        <v>0.51413400170538204</v>
      </c>
      <c r="I21" s="1">
        <v>0.88367405701122903</v>
      </c>
      <c r="J21" s="1">
        <v>0.76482576990775597</v>
      </c>
      <c r="K21" s="1">
        <v>0.75819834057684699</v>
      </c>
      <c r="L21" s="1">
        <v>0.68204574827157805</v>
      </c>
      <c r="M21" s="1">
        <v>0.99750046044149698</v>
      </c>
      <c r="N21" s="1">
        <v>0.86505619720494697</v>
      </c>
      <c r="O21" s="1">
        <v>0.62584685526939199</v>
      </c>
      <c r="P21" s="1">
        <v>0.70370792060419696</v>
      </c>
      <c r="Q21" s="1">
        <v>0.93352457503159703</v>
      </c>
      <c r="R21" s="1">
        <v>0.71357677781931095</v>
      </c>
      <c r="S21" s="1">
        <v>0.73325457767277002</v>
      </c>
      <c r="T21" s="1">
        <v>1.19014192167554</v>
      </c>
      <c r="U21" s="1">
        <v>0.53268033448823804</v>
      </c>
      <c r="V21" s="1">
        <v>0.61850924450514699</v>
      </c>
      <c r="W21" s="1">
        <v>0.554098444470007</v>
      </c>
      <c r="X21" s="1">
        <v>1.13331516520023</v>
      </c>
      <c r="Y21" s="1">
        <v>0.45357874843620999</v>
      </c>
      <c r="Z21" s="1">
        <v>0.41840191861129</v>
      </c>
      <c r="AA21" s="1">
        <v>0.50681684273989103</v>
      </c>
      <c r="AB21" s="1">
        <v>1.4351888795932799</v>
      </c>
      <c r="AC21" s="2">
        <f t="shared" ref="AC21:AC24" si="2">(AVERAGE(B21:AB21))</f>
        <v>0.76908073853989678</v>
      </c>
    </row>
    <row r="22" spans="1:29" x14ac:dyDescent="0.25">
      <c r="A22" t="s">
        <v>30</v>
      </c>
      <c r="B22" s="1">
        <v>0.50108972750208003</v>
      </c>
      <c r="C22" s="1">
        <v>0.41426225055934102</v>
      </c>
      <c r="D22" s="1">
        <v>0.757700528448355</v>
      </c>
      <c r="E22" s="1">
        <v>1.0272080585700101</v>
      </c>
      <c r="F22" s="1">
        <v>0.67229787289812704</v>
      </c>
      <c r="G22" s="1">
        <v>0.44337476857974001</v>
      </c>
      <c r="H22" s="1">
        <v>0.37272938683754903</v>
      </c>
      <c r="I22" s="1">
        <v>0.699011421441597</v>
      </c>
      <c r="J22" s="1">
        <v>0.59725255091912499</v>
      </c>
      <c r="K22" s="1">
        <v>0.62882918477545102</v>
      </c>
      <c r="L22" s="1">
        <v>0.51761044957777502</v>
      </c>
      <c r="M22" s="1">
        <v>0.76412239850553798</v>
      </c>
      <c r="N22" s="1">
        <v>0.71144110222673496</v>
      </c>
      <c r="O22" s="1">
        <v>0.55904614320658697</v>
      </c>
      <c r="P22" s="1">
        <v>0.603716776095234</v>
      </c>
      <c r="Q22" s="1">
        <v>0.74966272349006602</v>
      </c>
      <c r="R22" s="1">
        <v>0.53442208788234202</v>
      </c>
      <c r="S22" s="1">
        <v>0.60463345802979496</v>
      </c>
      <c r="T22" s="1">
        <v>1.0106504955792699</v>
      </c>
      <c r="U22" s="1">
        <v>0.43473050772396898</v>
      </c>
      <c r="V22" s="1">
        <v>0.44139666641373898</v>
      </c>
      <c r="W22" s="1">
        <v>0.468691284175006</v>
      </c>
      <c r="X22" s="1">
        <v>0.98803498663344402</v>
      </c>
      <c r="Y22" s="1">
        <v>0.353203439005563</v>
      </c>
      <c r="Z22" s="1">
        <v>0.37329171266511801</v>
      </c>
      <c r="AA22" s="1">
        <v>0.41950644688343502</v>
      </c>
      <c r="AB22" s="1">
        <v>1.27210245189523</v>
      </c>
      <c r="AC22" s="2">
        <f t="shared" si="2"/>
        <v>0.62666736594519346</v>
      </c>
    </row>
    <row r="23" spans="1:29" x14ac:dyDescent="0.25">
      <c r="A23" t="s">
        <v>31</v>
      </c>
      <c r="B23" s="1">
        <v>0.52983211592058799</v>
      </c>
      <c r="C23" s="1">
        <v>0.48980251671559499</v>
      </c>
      <c r="D23" s="1">
        <v>0.80591652351791798</v>
      </c>
      <c r="E23" s="1">
        <v>1.1081182823614899</v>
      </c>
      <c r="F23" s="1">
        <v>0.78909843907681398</v>
      </c>
      <c r="G23" s="1">
        <v>0.51795821211319704</v>
      </c>
      <c r="H23" s="1">
        <v>0.43656494664220502</v>
      </c>
      <c r="I23" s="1">
        <v>0.74344946731932005</v>
      </c>
      <c r="J23" s="1">
        <v>0.62920024880559999</v>
      </c>
      <c r="K23" s="1">
        <v>0.70279204530488604</v>
      </c>
      <c r="L23" s="1">
        <v>0.57317088472589905</v>
      </c>
      <c r="M23" s="1">
        <v>0.82320362038571804</v>
      </c>
      <c r="N23" s="1">
        <v>0.76658064334165299</v>
      </c>
      <c r="O23" s="1">
        <v>0.63646376291894502</v>
      </c>
      <c r="P23" s="1">
        <v>0.68169570002656599</v>
      </c>
      <c r="Q23" s="1">
        <v>0.80003408267889797</v>
      </c>
      <c r="R23" s="1">
        <v>0.58582642657351602</v>
      </c>
      <c r="S23" s="1">
        <v>0.67808623744831598</v>
      </c>
      <c r="T23" s="1">
        <v>1.0554055087012999</v>
      </c>
      <c r="U23" s="1">
        <v>0.490882329955453</v>
      </c>
      <c r="V23" s="1">
        <v>0.49229835344108003</v>
      </c>
      <c r="W23" s="1">
        <v>0.52888019734907998</v>
      </c>
      <c r="X23" s="1">
        <v>1.0577616860027499</v>
      </c>
      <c r="Y23" s="1">
        <v>0.39362240144800198</v>
      </c>
      <c r="Z23" s="1">
        <v>0.43272805715228302</v>
      </c>
      <c r="AA23" s="1">
        <v>0.45948945615982201</v>
      </c>
      <c r="AB23" s="1">
        <v>1.2996203101872701</v>
      </c>
      <c r="AC23" s="2">
        <f t="shared" si="2"/>
        <v>0.6854993502323764</v>
      </c>
    </row>
    <row r="24" spans="1:29" x14ac:dyDescent="0.25">
      <c r="A24" t="s">
        <v>32</v>
      </c>
      <c r="B24" s="1">
        <v>0.81384812500825499</v>
      </c>
      <c r="C24" s="1">
        <v>0.93434036444524904</v>
      </c>
      <c r="D24" s="1">
        <v>1.1457625785132599</v>
      </c>
      <c r="E24" s="1">
        <v>1.5589205046990999</v>
      </c>
      <c r="F24" s="1">
        <v>1.38708535930066</v>
      </c>
      <c r="G24" s="1">
        <v>1.029859825443</v>
      </c>
      <c r="H24" s="1">
        <v>0.81884189039042898</v>
      </c>
      <c r="I24" s="1">
        <v>1.06516940205394</v>
      </c>
      <c r="J24" s="1">
        <v>0.90012043249824603</v>
      </c>
      <c r="K24" s="1">
        <v>1.10740155406295</v>
      </c>
      <c r="L24" s="1">
        <v>1.0418585392172801</v>
      </c>
      <c r="M24" s="1">
        <v>1.24191596284894</v>
      </c>
      <c r="N24" s="1">
        <v>1.1489613741168501</v>
      </c>
      <c r="O24" s="1">
        <v>1.14780425956994</v>
      </c>
      <c r="P24" s="1">
        <v>1.21059622756081</v>
      </c>
      <c r="Q24" s="1">
        <v>1.1482170498601101</v>
      </c>
      <c r="R24" s="1">
        <v>1.08034183627434</v>
      </c>
      <c r="S24" s="1">
        <v>1.1698497079477499</v>
      </c>
      <c r="T24" s="1">
        <v>1.5179121971106</v>
      </c>
      <c r="U24" s="1">
        <v>0.85172063458983505</v>
      </c>
      <c r="V24" s="1">
        <v>0.81837266358094896</v>
      </c>
      <c r="W24" s="1">
        <v>0.91878522949499597</v>
      </c>
      <c r="X24" s="1">
        <v>1.61371953593397</v>
      </c>
      <c r="Y24" s="1">
        <v>0.742886422316271</v>
      </c>
      <c r="Z24" s="1">
        <v>0.733094775844785</v>
      </c>
      <c r="AA24" s="1">
        <v>0.68537016483742297</v>
      </c>
      <c r="AB24" s="1">
        <v>1.70340433747345</v>
      </c>
      <c r="AC24" s="2">
        <f t="shared" si="2"/>
        <v>1.0939318872219774</v>
      </c>
    </row>
    <row r="28" spans="1:29" x14ac:dyDescent="0.25">
      <c r="A28" s="2" t="s">
        <v>36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N28" t="s">
        <v>12</v>
      </c>
      <c r="O28" t="s">
        <v>13</v>
      </c>
      <c r="P28" t="s">
        <v>14</v>
      </c>
      <c r="Q28" t="s">
        <v>15</v>
      </c>
      <c r="R28" t="s">
        <v>16</v>
      </c>
      <c r="S28" t="s">
        <v>17</v>
      </c>
      <c r="T28" t="s">
        <v>18</v>
      </c>
      <c r="U28" t="s">
        <v>19</v>
      </c>
      <c r="V28" t="s">
        <v>20</v>
      </c>
      <c r="W28" t="s">
        <v>21</v>
      </c>
      <c r="X28" t="s">
        <v>22</v>
      </c>
      <c r="Y28" t="s">
        <v>23</v>
      </c>
      <c r="Z28" t="s">
        <v>24</v>
      </c>
      <c r="AA28" t="s">
        <v>25</v>
      </c>
      <c r="AB28" t="s">
        <v>26</v>
      </c>
      <c r="AC28" s="2" t="s">
        <v>27</v>
      </c>
    </row>
    <row r="29" spans="1:29" x14ac:dyDescent="0.25">
      <c r="A29" t="s">
        <v>28</v>
      </c>
      <c r="B29" s="1">
        <v>12.4932965247599</v>
      </c>
      <c r="C29" s="1">
        <v>12.520815281352199</v>
      </c>
      <c r="D29" s="1">
        <v>15.811358361416699</v>
      </c>
      <c r="E29" s="1">
        <v>22.993821070668201</v>
      </c>
      <c r="F29" s="1">
        <v>18.981179801051098</v>
      </c>
      <c r="G29" s="1">
        <v>12.579423432954201</v>
      </c>
      <c r="H29" s="1">
        <v>11.4965246376062</v>
      </c>
      <c r="I29" s="1">
        <v>15.8649856717809</v>
      </c>
      <c r="J29" s="1">
        <v>13.0124138113577</v>
      </c>
      <c r="K29" s="1">
        <v>17.0828526274199</v>
      </c>
      <c r="L29" s="1">
        <v>14.728044970325101</v>
      </c>
      <c r="M29" s="1">
        <v>18.316494329991801</v>
      </c>
      <c r="N29" s="1">
        <v>17.334052544739102</v>
      </c>
      <c r="O29" s="1">
        <v>16.582610811572302</v>
      </c>
      <c r="P29" s="1">
        <v>18.127632927245799</v>
      </c>
      <c r="Q29" s="1">
        <v>17.2138262067398</v>
      </c>
      <c r="R29" s="1">
        <v>15.094636573387801</v>
      </c>
      <c r="S29" s="1">
        <v>15.700702237973299</v>
      </c>
      <c r="T29" s="1">
        <v>21.901584834509599</v>
      </c>
      <c r="U29" s="1">
        <v>13.9063094276708</v>
      </c>
      <c r="V29" s="1">
        <v>12.430950754988899</v>
      </c>
      <c r="W29" s="1">
        <v>13.669056840113999</v>
      </c>
      <c r="X29" s="1">
        <v>23.043889018661201</v>
      </c>
      <c r="Y29" s="1">
        <v>11.917990896749901</v>
      </c>
      <c r="Z29" s="1">
        <v>11.1335668151306</v>
      </c>
      <c r="AA29" s="1">
        <v>10.9821734424028</v>
      </c>
      <c r="AB29" s="1">
        <v>25.184104511229801</v>
      </c>
      <c r="AC29" s="2">
        <f>(AVERAGE(B29:AB29))</f>
        <v>15.92978882828888</v>
      </c>
    </row>
    <row r="30" spans="1:29" x14ac:dyDescent="0.25">
      <c r="A30" t="s">
        <v>29</v>
      </c>
      <c r="B30" s="1">
        <v>7.4324170816436999</v>
      </c>
      <c r="C30" s="1">
        <v>6.4322646560531798</v>
      </c>
      <c r="D30" s="1">
        <v>10.070481635436099</v>
      </c>
      <c r="E30" s="1">
        <v>13.3842489225816</v>
      </c>
      <c r="F30" s="1">
        <v>9.4126158241700608</v>
      </c>
      <c r="G30" s="1">
        <v>6.8421184871726997</v>
      </c>
      <c r="H30" s="1">
        <v>5.6782124492907098</v>
      </c>
      <c r="I30" s="1">
        <v>10.274813870264399</v>
      </c>
      <c r="J30" s="1">
        <v>8.2739905506808995</v>
      </c>
      <c r="K30" s="1">
        <v>8.8794679309890601</v>
      </c>
      <c r="L30" s="1">
        <v>8.2829341129528</v>
      </c>
      <c r="M30" s="1">
        <v>11.7587812771331</v>
      </c>
      <c r="N30" s="1">
        <v>10.2565751434897</v>
      </c>
      <c r="O30" s="1">
        <v>6.9373615255561303</v>
      </c>
      <c r="P30" s="1">
        <v>8.5195390084380094</v>
      </c>
      <c r="Q30" s="1">
        <v>10.7182072510899</v>
      </c>
      <c r="R30" s="1">
        <v>8.6465758368672692</v>
      </c>
      <c r="S30" s="1">
        <v>8.4841241714248206</v>
      </c>
      <c r="T30" s="1">
        <v>13.9184268861314</v>
      </c>
      <c r="U30" s="1">
        <v>6.3514731549743404</v>
      </c>
      <c r="V30" s="1">
        <v>6.9532083870804504</v>
      </c>
      <c r="W30" s="1">
        <v>6.2849163439293401</v>
      </c>
      <c r="X30" s="1">
        <v>13.9267175374393</v>
      </c>
      <c r="Y30" s="1">
        <v>5.2198754292102496</v>
      </c>
      <c r="Z30" s="1">
        <v>4.6697247706422003</v>
      </c>
      <c r="AA30" s="1">
        <v>5.7866293966922902</v>
      </c>
      <c r="AB30" s="1">
        <v>16.319698822317999</v>
      </c>
      <c r="AC30" s="2">
        <f t="shared" ref="AC30:AC33" si="3">(AVERAGE(B30:AB30))</f>
        <v>8.8783481653204337</v>
      </c>
    </row>
    <row r="31" spans="1:29" x14ac:dyDescent="0.25">
      <c r="A31" t="s">
        <v>30</v>
      </c>
      <c r="B31" s="1">
        <v>5.3522923903998301</v>
      </c>
      <c r="C31" s="1">
        <v>4.7408145053864903</v>
      </c>
      <c r="D31" s="1">
        <v>8.4716565479078394</v>
      </c>
      <c r="E31" s="1">
        <v>12.0808193571836</v>
      </c>
      <c r="F31" s="1">
        <v>8.2367334635194798</v>
      </c>
      <c r="G31" s="1">
        <v>5.0710129595345101</v>
      </c>
      <c r="H31" s="1">
        <v>4.20170021446474</v>
      </c>
      <c r="I31" s="1">
        <v>8.06703412721264</v>
      </c>
      <c r="J31" s="1">
        <v>6.4451899789573899</v>
      </c>
      <c r="K31" s="1">
        <v>7.5422494402739302</v>
      </c>
      <c r="L31" s="1">
        <v>6.3480432136717804</v>
      </c>
      <c r="M31" s="1">
        <v>9.1874391559449506</v>
      </c>
      <c r="N31" s="1">
        <v>8.5949006501107004</v>
      </c>
      <c r="O31" s="1">
        <v>6.4155578038753598</v>
      </c>
      <c r="P31" s="1">
        <v>7.4896454008374702</v>
      </c>
      <c r="Q31" s="1">
        <v>8.7506283993921894</v>
      </c>
      <c r="R31" s="1">
        <v>6.5896417937381502</v>
      </c>
      <c r="S31" s="1">
        <v>7.1503051781846798</v>
      </c>
      <c r="T31" s="1">
        <v>11.8885774708894</v>
      </c>
      <c r="U31" s="1">
        <v>5.3027847969364599</v>
      </c>
      <c r="V31" s="1">
        <v>4.9610617902218097</v>
      </c>
      <c r="W31" s="1">
        <v>5.5463910937280296</v>
      </c>
      <c r="X31" s="1">
        <v>12.605258376807001</v>
      </c>
      <c r="Y31" s="1">
        <v>4.3434613644227902</v>
      </c>
      <c r="Z31" s="1">
        <v>4.2279746723006797</v>
      </c>
      <c r="AA31" s="1">
        <v>4.8672394184787802</v>
      </c>
      <c r="AB31" s="1">
        <v>14.601892013643001</v>
      </c>
      <c r="AC31" s="2">
        <f t="shared" si="3"/>
        <v>7.3733446510379155</v>
      </c>
    </row>
    <row r="32" spans="1:29" x14ac:dyDescent="0.25">
      <c r="A32" t="s">
        <v>31</v>
      </c>
      <c r="B32" s="1">
        <v>5.6783388590222801</v>
      </c>
      <c r="C32" s="1">
        <v>5.5642305652910498</v>
      </c>
      <c r="D32" s="1">
        <v>8.9775114409724495</v>
      </c>
      <c r="E32" s="1">
        <v>12.885547016979</v>
      </c>
      <c r="F32" s="1">
        <v>9.5413035215790103</v>
      </c>
      <c r="G32" s="1">
        <v>5.8966939962972704</v>
      </c>
      <c r="H32" s="1">
        <v>4.87688948605979</v>
      </c>
      <c r="I32" s="1">
        <v>8.5986864656602595</v>
      </c>
      <c r="J32" s="1">
        <v>6.77739839335106</v>
      </c>
      <c r="K32" s="1">
        <v>8.2925721058870003</v>
      </c>
      <c r="L32" s="1">
        <v>6.8184498789163897</v>
      </c>
      <c r="M32" s="1">
        <v>9.7826058357670895</v>
      </c>
      <c r="N32" s="1">
        <v>9.2299784236578208</v>
      </c>
      <c r="O32" s="1">
        <v>7.2527310682222703</v>
      </c>
      <c r="P32" s="1">
        <v>8.2186294230015005</v>
      </c>
      <c r="Q32" s="1">
        <v>9.1659400428873692</v>
      </c>
      <c r="R32" s="1">
        <v>7.1749912994160896</v>
      </c>
      <c r="S32" s="1">
        <v>7.9567893942377097</v>
      </c>
      <c r="T32" s="1">
        <v>12.362256987795201</v>
      </c>
      <c r="U32" s="1">
        <v>5.8048688358037799</v>
      </c>
      <c r="V32" s="1">
        <v>5.45767255988061</v>
      </c>
      <c r="W32" s="1">
        <v>6.1651392563620702</v>
      </c>
      <c r="X32" s="1">
        <v>13.3508396272937</v>
      </c>
      <c r="Y32" s="1">
        <v>4.7729511033032503</v>
      </c>
      <c r="Z32" s="1">
        <v>4.8409151471316001</v>
      </c>
      <c r="AA32" s="1">
        <v>5.2520793083131201</v>
      </c>
      <c r="AB32" s="1">
        <v>14.8655383229294</v>
      </c>
      <c r="AC32" s="2">
        <f t="shared" si="3"/>
        <v>7.9837610505932659</v>
      </c>
    </row>
    <row r="33" spans="1:29" x14ac:dyDescent="0.25">
      <c r="A33" t="s">
        <v>32</v>
      </c>
      <c r="B33" s="1">
        <v>8.5902228327631498</v>
      </c>
      <c r="C33" s="1">
        <v>10.042988502774</v>
      </c>
      <c r="D33" s="1">
        <v>12.727436042013601</v>
      </c>
      <c r="E33" s="1">
        <v>17.660249753361999</v>
      </c>
      <c r="F33" s="1">
        <v>16.031113615811002</v>
      </c>
      <c r="G33" s="1">
        <v>11.318143348320501</v>
      </c>
      <c r="H33" s="1">
        <v>8.9295625436035202</v>
      </c>
      <c r="I33" s="1">
        <v>12.096993130681501</v>
      </c>
      <c r="J33" s="1">
        <v>9.5677399716785096</v>
      </c>
      <c r="K33" s="1">
        <v>12.3764124851837</v>
      </c>
      <c r="L33" s="1">
        <v>11.7729023677177</v>
      </c>
      <c r="M33" s="1">
        <v>14.083392532954401</v>
      </c>
      <c r="N33" s="1">
        <v>13.4573479431964</v>
      </c>
      <c r="O33" s="1">
        <v>12.6108884136111</v>
      </c>
      <c r="P33" s="1">
        <v>13.8957329183903</v>
      </c>
      <c r="Q33" s="1">
        <v>13.019412925855899</v>
      </c>
      <c r="R33" s="1">
        <v>12.8460576687591</v>
      </c>
      <c r="S33" s="1">
        <v>13.153652293758601</v>
      </c>
      <c r="T33" s="1">
        <v>17.531594771574898</v>
      </c>
      <c r="U33" s="1">
        <v>9.4049548024070599</v>
      </c>
      <c r="V33" s="1">
        <v>8.8352682297594605</v>
      </c>
      <c r="W33" s="1">
        <v>10.363472525787</v>
      </c>
      <c r="X33" s="1">
        <v>19.6888058345661</v>
      </c>
      <c r="Y33" s="1">
        <v>8.4369426921131705</v>
      </c>
      <c r="Z33" s="1">
        <v>7.7928483510347997</v>
      </c>
      <c r="AA33" s="1">
        <v>7.6942354859483899</v>
      </c>
      <c r="AB33" s="1">
        <v>19.407580925413399</v>
      </c>
      <c r="AC33" s="2">
        <f t="shared" si="3"/>
        <v>12.345776033668121</v>
      </c>
    </row>
    <row r="37" spans="1:29" x14ac:dyDescent="0.25">
      <c r="A37" s="2" t="s">
        <v>37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13</v>
      </c>
      <c r="P37" t="s">
        <v>14</v>
      </c>
      <c r="Q37" t="s">
        <v>15</v>
      </c>
      <c r="R37" t="s">
        <v>16</v>
      </c>
      <c r="S37" t="s">
        <v>17</v>
      </c>
      <c r="T37" t="s">
        <v>18</v>
      </c>
      <c r="U37" t="s">
        <v>19</v>
      </c>
      <c r="V37" t="s">
        <v>20</v>
      </c>
      <c r="W37" t="s">
        <v>21</v>
      </c>
      <c r="X37" t="s">
        <v>22</v>
      </c>
      <c r="Y37" t="s">
        <v>23</v>
      </c>
      <c r="Z37" t="s">
        <v>24</v>
      </c>
      <c r="AA37" t="s">
        <v>25</v>
      </c>
      <c r="AB37" t="s">
        <v>26</v>
      </c>
      <c r="AC37" s="2" t="s">
        <v>27</v>
      </c>
    </row>
    <row r="38" spans="1:29" x14ac:dyDescent="0.25">
      <c r="A38" t="s">
        <v>28</v>
      </c>
      <c r="B38" s="1">
        <v>3.5345857642388401</v>
      </c>
      <c r="C38" s="1">
        <v>3.5384764067819101</v>
      </c>
      <c r="D38" s="1">
        <v>3.9763498791500602</v>
      </c>
      <c r="E38" s="1">
        <v>4.79518728212655</v>
      </c>
      <c r="F38" s="1">
        <v>4.3567395838001497</v>
      </c>
      <c r="G38" s="1">
        <v>3.5467482900474101</v>
      </c>
      <c r="H38" s="1">
        <v>3.39065253861351</v>
      </c>
      <c r="I38" s="1">
        <v>3.98308745469904</v>
      </c>
      <c r="J38" s="1">
        <v>3.6072723505936799</v>
      </c>
      <c r="K38" s="1">
        <v>4.1331407703367598</v>
      </c>
      <c r="L38" s="1">
        <v>3.8377135081093599</v>
      </c>
      <c r="M38" s="1">
        <v>4.2797773692087997</v>
      </c>
      <c r="N38" s="1">
        <v>4.1634183725322602</v>
      </c>
      <c r="O38" s="1">
        <v>4.0721751941158297</v>
      </c>
      <c r="P38" s="1">
        <v>4.2576558018756998</v>
      </c>
      <c r="Q38" s="1">
        <v>4.1489548330561297</v>
      </c>
      <c r="R38" s="1">
        <v>3.8851816654292701</v>
      </c>
      <c r="S38" s="1">
        <v>3.9624111646790698</v>
      </c>
      <c r="T38" s="1">
        <v>4.67991290885948</v>
      </c>
      <c r="U38" s="1">
        <v>3.7291164406157602</v>
      </c>
      <c r="V38" s="1">
        <v>3.52575534531098</v>
      </c>
      <c r="W38" s="1">
        <v>3.6971687600262402</v>
      </c>
      <c r="X38" s="1">
        <v>4.8004050890170999</v>
      </c>
      <c r="Y38" s="1">
        <v>3.4522443274991299</v>
      </c>
      <c r="Z38" s="1">
        <v>3.3366999887809201</v>
      </c>
      <c r="AA38" s="1">
        <v>3.3139362459774002</v>
      </c>
      <c r="AB38" s="1">
        <v>5.01837668088295</v>
      </c>
      <c r="AC38" s="2">
        <f>(AVERAGE(B38:AB38))</f>
        <v>3.9638201487542335</v>
      </c>
    </row>
    <row r="39" spans="1:29" x14ac:dyDescent="0.25">
      <c r="A39" t="s">
        <v>29</v>
      </c>
      <c r="B39" s="1">
        <v>2.7262459686616101</v>
      </c>
      <c r="C39" s="1">
        <v>2.53619097389238</v>
      </c>
      <c r="D39" s="1">
        <v>3.1734022177209402</v>
      </c>
      <c r="E39" s="1">
        <v>3.6584489777201501</v>
      </c>
      <c r="F39" s="1">
        <v>3.06799866756328</v>
      </c>
      <c r="G39" s="1">
        <v>2.6157443466769998</v>
      </c>
      <c r="H39" s="1">
        <v>2.3829000082443001</v>
      </c>
      <c r="I39" s="1">
        <v>3.2054350516372101</v>
      </c>
      <c r="J39" s="1">
        <v>2.87645451044874</v>
      </c>
      <c r="K39" s="1">
        <v>2.9798436084783102</v>
      </c>
      <c r="L39" s="1">
        <v>2.87800870619823</v>
      </c>
      <c r="M39" s="1">
        <v>3.4291079418900101</v>
      </c>
      <c r="N39" s="1">
        <v>3.2025888189853098</v>
      </c>
      <c r="O39" s="1">
        <v>2.6338871512568902</v>
      </c>
      <c r="P39" s="1">
        <v>2.91882493624369</v>
      </c>
      <c r="Q39" s="1">
        <v>3.2738673233791702</v>
      </c>
      <c r="R39" s="1">
        <v>2.9405060511529699</v>
      </c>
      <c r="S39" s="1">
        <v>2.9127519927767298</v>
      </c>
      <c r="T39" s="1">
        <v>3.7307407958918</v>
      </c>
      <c r="U39" s="1">
        <v>2.52021291857936</v>
      </c>
      <c r="V39" s="1">
        <v>2.6368937003755799</v>
      </c>
      <c r="W39" s="1">
        <v>2.5069735427262301</v>
      </c>
      <c r="X39" s="1">
        <v>3.73185175716283</v>
      </c>
      <c r="Y39" s="1">
        <v>2.2847046700197899</v>
      </c>
      <c r="Z39" s="1">
        <v>2.16095459708023</v>
      </c>
      <c r="AA39" s="1">
        <v>2.4055413936767498</v>
      </c>
      <c r="AB39" s="1">
        <v>4.0397646988801199</v>
      </c>
      <c r="AC39" s="2">
        <f t="shared" ref="AC39:AC42" si="4">(AVERAGE(B39:AB39))</f>
        <v>2.9418461232340603</v>
      </c>
    </row>
    <row r="40" spans="1:29" x14ac:dyDescent="0.25">
      <c r="A40" t="s">
        <v>30</v>
      </c>
      <c r="B40" s="1">
        <v>2.3135021915701302</v>
      </c>
      <c r="C40" s="1">
        <v>2.1773411550297901</v>
      </c>
      <c r="D40" s="1">
        <v>2.9106110265557299</v>
      </c>
      <c r="E40" s="1">
        <v>3.4757473091672799</v>
      </c>
      <c r="F40" s="1">
        <v>2.8699709865292098</v>
      </c>
      <c r="G40" s="1">
        <v>2.2518909741669302</v>
      </c>
      <c r="H40" s="1">
        <v>2.0498049210753502</v>
      </c>
      <c r="I40" s="1">
        <v>2.8402524759627701</v>
      </c>
      <c r="J40" s="1">
        <v>2.5387378712575601</v>
      </c>
      <c r="K40" s="1">
        <v>2.7463156119197101</v>
      </c>
      <c r="L40" s="1">
        <v>2.5195323402710601</v>
      </c>
      <c r="M40" s="1">
        <v>3.0310788765627499</v>
      </c>
      <c r="N40" s="1">
        <v>2.9317060988630299</v>
      </c>
      <c r="O40" s="1">
        <v>2.5328951426925199</v>
      </c>
      <c r="P40" s="1">
        <v>2.7367216520569699</v>
      </c>
      <c r="Q40" s="1">
        <v>2.9581461085267899</v>
      </c>
      <c r="R40" s="1">
        <v>2.56702976097632</v>
      </c>
      <c r="S40" s="1">
        <v>2.6740054559003199</v>
      </c>
      <c r="T40" s="1">
        <v>3.4479816517623001</v>
      </c>
      <c r="U40" s="1">
        <v>2.3027776264625399</v>
      </c>
      <c r="V40" s="1">
        <v>2.2273441113177399</v>
      </c>
      <c r="W40" s="1">
        <v>2.3550777256235098</v>
      </c>
      <c r="X40" s="1">
        <v>3.55038848251949</v>
      </c>
      <c r="Y40" s="1">
        <v>2.0840972540701599</v>
      </c>
      <c r="Z40" s="1">
        <v>2.0562039471561802</v>
      </c>
      <c r="AA40" s="1">
        <v>2.2061820909613901</v>
      </c>
      <c r="AB40" s="1">
        <v>3.8212422081887301</v>
      </c>
      <c r="AC40" s="2">
        <f t="shared" si="4"/>
        <v>2.67320685396838</v>
      </c>
    </row>
    <row r="41" spans="1:29" x14ac:dyDescent="0.25">
      <c r="A41" t="s">
        <v>31</v>
      </c>
      <c r="B41" s="1">
        <v>2.3829265324433</v>
      </c>
      <c r="C41" s="1">
        <v>2.3588621335913298</v>
      </c>
      <c r="D41" s="1">
        <v>2.9962495625318701</v>
      </c>
      <c r="E41" s="1">
        <v>3.5896444137238799</v>
      </c>
      <c r="F41" s="1">
        <v>3.0889000504352602</v>
      </c>
      <c r="G41" s="1">
        <v>2.4283109348469498</v>
      </c>
      <c r="H41" s="1">
        <v>2.20836805946377</v>
      </c>
      <c r="I41" s="1">
        <v>2.9323516954247202</v>
      </c>
      <c r="J41" s="1">
        <v>2.6033436948184598</v>
      </c>
      <c r="K41" s="1">
        <v>2.87968263978637</v>
      </c>
      <c r="L41" s="1">
        <v>2.6112161685537201</v>
      </c>
      <c r="M41" s="1">
        <v>9.7826058357670895</v>
      </c>
      <c r="N41" s="1">
        <v>3.0380879552208202</v>
      </c>
      <c r="O41" s="1">
        <v>2.69308950245295</v>
      </c>
      <c r="P41" s="1">
        <v>2.8668152055899001</v>
      </c>
      <c r="Q41" s="1">
        <v>3.0275303537516098</v>
      </c>
      <c r="R41" s="1">
        <v>2.6786174231151501</v>
      </c>
      <c r="S41" s="1">
        <v>2.8207781540273</v>
      </c>
      <c r="T41" s="1">
        <v>3.5160001404714398</v>
      </c>
      <c r="U41" s="1">
        <v>2.4093295407236801</v>
      </c>
      <c r="V41" s="1">
        <v>2.3361662098148299</v>
      </c>
      <c r="W41" s="1">
        <v>2.4829698460436598</v>
      </c>
      <c r="X41" s="1">
        <v>3.6538800783952499</v>
      </c>
      <c r="Y41" s="1">
        <v>2.1847084710100901</v>
      </c>
      <c r="Z41" s="1">
        <v>2.2002079781537902</v>
      </c>
      <c r="AA41" s="1">
        <v>2.2917415448329002</v>
      </c>
      <c r="AB41" s="1">
        <v>3.8555853411550101</v>
      </c>
      <c r="AC41" s="2">
        <f t="shared" si="4"/>
        <v>3.0339988691164845</v>
      </c>
    </row>
    <row r="42" spans="1:29" x14ac:dyDescent="0.25">
      <c r="A42" t="s">
        <v>32</v>
      </c>
      <c r="B42" s="1">
        <v>8.5902228327631498</v>
      </c>
      <c r="C42" s="1">
        <v>3.1690674500196501</v>
      </c>
      <c r="D42" s="1">
        <v>3.5675532290371801</v>
      </c>
      <c r="E42" s="1">
        <v>4.2024099934873096</v>
      </c>
      <c r="F42" s="1">
        <v>4.0038873130760102</v>
      </c>
      <c r="G42" s="1">
        <v>3.3642448407213901</v>
      </c>
      <c r="H42" s="1">
        <v>2.98823736399964</v>
      </c>
      <c r="I42" s="1">
        <v>3.47807319225481</v>
      </c>
      <c r="J42" s="1">
        <v>3.0931763563816501</v>
      </c>
      <c r="K42" s="1">
        <v>3.51801257604115</v>
      </c>
      <c r="L42" s="1">
        <v>3.4311663276089801</v>
      </c>
      <c r="M42" s="1">
        <v>3.7527846371667</v>
      </c>
      <c r="N42" s="1">
        <v>3.6684258126881</v>
      </c>
      <c r="O42" s="1">
        <v>3.55118127017069</v>
      </c>
      <c r="P42" s="1">
        <v>3.72769807232162</v>
      </c>
      <c r="Q42" s="1">
        <v>3.60824235963383</v>
      </c>
      <c r="R42" s="1">
        <v>3.58413973901117</v>
      </c>
      <c r="S42" s="1">
        <v>3.6267964229824901</v>
      </c>
      <c r="T42" s="1">
        <v>4.1870747272499003</v>
      </c>
      <c r="U42" s="1">
        <v>3.0667498760751601</v>
      </c>
      <c r="V42" s="1">
        <v>2.9724179096754599</v>
      </c>
      <c r="W42" s="1">
        <v>3.2192347733253301</v>
      </c>
      <c r="X42" s="1">
        <v>4.4372069857699996</v>
      </c>
      <c r="Y42" s="1">
        <v>2.9046415772196701</v>
      </c>
      <c r="Z42" s="1">
        <v>2.7915673645883601</v>
      </c>
      <c r="AA42" s="1">
        <v>2.77384849729548</v>
      </c>
      <c r="AB42" s="1">
        <v>4.4054036052799299</v>
      </c>
      <c r="AC42" s="2">
        <f t="shared" si="4"/>
        <v>3.6919801891053625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2015-06-05T18:17:20Z</dcterms:created>
  <dcterms:modified xsi:type="dcterms:W3CDTF">2022-06-09T15:32:43Z</dcterms:modified>
</cp:coreProperties>
</file>