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Users\nafem\Desktop\Submission Excel Results\"/>
    </mc:Choice>
  </mc:AlternateContent>
  <xr:revisionPtr revIDLastSave="0" documentId="13_ncr:1_{0D82B23B-0DE7-4309-98A3-D08399C4883E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Sheet1" sheetId="1" r:id="rId1"/>
  </sheets>
  <definedNames>
    <definedName name="_xlchart.v1.0" hidden="1">Sheet1!$A$29</definedName>
    <definedName name="_xlchart.v1.1" hidden="1">Sheet1!$A$30</definedName>
    <definedName name="_xlchart.v1.10" hidden="1">Sheet1!$A$2</definedName>
    <definedName name="_xlchart.v1.11" hidden="1">Sheet1!$A$3</definedName>
    <definedName name="_xlchart.v1.12" hidden="1">Sheet1!$A$4</definedName>
    <definedName name="_xlchart.v1.13" hidden="1">Sheet1!$A$5</definedName>
    <definedName name="_xlchart.v1.14" hidden="1">Sheet1!$A$6</definedName>
    <definedName name="_xlchart.v1.15" hidden="1">Sheet1!$B$2:$AB$2</definedName>
    <definedName name="_xlchart.v1.16" hidden="1">Sheet1!$B$3:$AB$3</definedName>
    <definedName name="_xlchart.v1.17" hidden="1">Sheet1!$B$4:$AB$4</definedName>
    <definedName name="_xlchart.v1.18" hidden="1">Sheet1!$B$5:$AB$5</definedName>
    <definedName name="_xlchart.v1.19" hidden="1">Sheet1!$B$6:$AB$6</definedName>
    <definedName name="_xlchart.v1.2" hidden="1">Sheet1!$A$31</definedName>
    <definedName name="_xlchart.v1.3" hidden="1">Sheet1!$A$32</definedName>
    <definedName name="_xlchart.v1.4" hidden="1">Sheet1!$A$33</definedName>
    <definedName name="_xlchart.v1.5" hidden="1">Sheet1!$B$29:$AB$29</definedName>
    <definedName name="_xlchart.v1.6" hidden="1">Sheet1!$B$30:$AB$30</definedName>
    <definedName name="_xlchart.v1.7" hidden="1">Sheet1!$B$31:$AB$31</definedName>
    <definedName name="_xlchart.v1.8" hidden="1">Sheet1!$B$32:$AB$32</definedName>
    <definedName name="_xlchart.v1.9" hidden="1">Sheet1!$B$33:$AB$33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C30" i="1" l="1"/>
  <c r="AC31" i="1"/>
  <c r="AC32" i="1"/>
  <c r="AC33" i="1"/>
  <c r="AC29" i="1"/>
  <c r="AC21" i="1"/>
  <c r="AC22" i="1"/>
  <c r="AC23" i="1"/>
  <c r="AC24" i="1"/>
  <c r="AC20" i="1"/>
  <c r="AC12" i="1"/>
  <c r="AC13" i="1"/>
  <c r="AC14" i="1"/>
  <c r="AC15" i="1"/>
  <c r="AC11" i="1"/>
  <c r="AC3" i="1"/>
  <c r="AC4" i="1"/>
  <c r="AC5" i="1"/>
  <c r="AC6" i="1"/>
  <c r="AC2" i="1"/>
</calcChain>
</file>

<file path=xl/sharedStrings.xml><?xml version="1.0" encoding="utf-8"?>
<sst xmlns="http://schemas.openxmlformats.org/spreadsheetml/2006/main" count="136" uniqueCount="37">
  <si>
    <t>Subject 1</t>
  </si>
  <si>
    <t>Subject 2</t>
  </si>
  <si>
    <t>Subject 3</t>
  </si>
  <si>
    <t>Subject 4</t>
  </si>
  <si>
    <t>Subject 5</t>
  </si>
  <si>
    <t>Subject 6</t>
  </si>
  <si>
    <t>Subject 7</t>
  </si>
  <si>
    <t>Subject 8</t>
  </si>
  <si>
    <t>Subject 9</t>
  </si>
  <si>
    <t>Subject 10</t>
  </si>
  <si>
    <t>Subject 11</t>
  </si>
  <si>
    <t>Subject 12</t>
  </si>
  <si>
    <t>Subject 13</t>
  </si>
  <si>
    <t>Subject 14</t>
  </si>
  <si>
    <t>Subject 15</t>
  </si>
  <si>
    <t>Subject 16</t>
  </si>
  <si>
    <t>Subject 17</t>
  </si>
  <si>
    <t>Subject 18</t>
  </si>
  <si>
    <t>Subject 19</t>
  </si>
  <si>
    <t>Subject 20</t>
  </si>
  <si>
    <t>Subject 21</t>
  </si>
  <si>
    <t>Subject 22</t>
  </si>
  <si>
    <t>Subject 23</t>
  </si>
  <si>
    <t>Subject 24</t>
  </si>
  <si>
    <t>Subject 25</t>
  </si>
  <si>
    <t>Subject 26</t>
  </si>
  <si>
    <t>Subject 27</t>
  </si>
  <si>
    <t>Mean Value</t>
  </si>
  <si>
    <t>Decision Tree</t>
  </si>
  <si>
    <t>KNeighborsClassifier</t>
  </si>
  <si>
    <t>ExtraTreesClassifier</t>
  </si>
  <si>
    <t>Random Forest</t>
  </si>
  <si>
    <t>XGBoost</t>
  </si>
  <si>
    <t>ICA Accuracy</t>
  </si>
  <si>
    <t>ICA Precision</t>
  </si>
  <si>
    <t>ICA Recall</t>
  </si>
  <si>
    <t>ICA F1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</si>
</sst>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000000"/>
      <name val="Courier New"/>
      <family val="3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CC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4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</cellStyleXfs>
  <cellXfs count="5">
    <xf numFmtId="0" fontId="0" fillId="0" borderId="0" xfId="0"/>
    <xf numFmtId="0" fontId="1" fillId="0" borderId="0" xfId="0" applyFont="1" applyAlignment="1">
      <alignment horizontal="left" vertical="center"/>
    </xf>
    <xf numFmtId="0" fontId="2" fillId="3" borderId="1" xfId="1" applyFill="1"/>
    <xf numFmtId="0" fontId="4" fillId="3" borderId="3" xfId="3" applyFill="1"/>
    <xf numFmtId="0" fontId="3" fillId="2" borderId="2" xfId="2" applyFill="1"/>
  </cellXfs>
  <cellStyles count="4">
    <cellStyle name="Heading 1" xfId="1" builtinId="16"/>
    <cellStyle name="Heading 2" xfId="2" builtinId="17"/>
    <cellStyle name="Heading 3" xfId="3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_xlchart.v1.15</cx:f>
      </cx:numDim>
    </cx:data>
    <cx:data id="1">
      <cx:numDim type="val">
        <cx:f dir="row">_xlchart.v1.16</cx:f>
      </cx:numDim>
    </cx:data>
    <cx:data id="2">
      <cx:numDim type="val">
        <cx:f dir="row">_xlchart.v1.17</cx:f>
      </cx:numDim>
    </cx:data>
    <cx:data id="3">
      <cx:numDim type="val">
        <cx:f dir="row">_xlchart.v1.18</cx:f>
      </cx:numDim>
    </cx:data>
    <cx:data id="4">
      <cx:numDim type="val">
        <cx:f dir="row">_xlchart.v1.19</cx:f>
      </cx:numDim>
    </cx:data>
  </cx:chartData>
  <cx:chart>
    <cx:plotArea>
      <cx:plotAreaRegion>
        <cx:series layoutId="boxWhisker" uniqueId="{66D70ADB-6E52-4CB8-94EB-535F89519695}">
          <cx:tx>
            <cx:txData>
              <cx:f>_xlchart.v1.10</cx:f>
              <cx:v>Decision Tree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8AAD4942-4CC8-4575-A582-F968EEA5C9EF}">
          <cx:tx>
            <cx:txData>
              <cx:f>_xlchart.v1.11</cx:f>
              <cx:v>KNeighborsClassifier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09FAA7B4-A5DD-4DD3-A76A-E00485A69389}">
          <cx:tx>
            <cx:txData>
              <cx:f>_xlchart.v1.12</cx:f>
              <cx:v>Random Forest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CAB42C35-7BDD-4833-B2F6-728DD4131786}">
          <cx:tx>
            <cx:txData>
              <cx:f>_xlchart.v1.13</cx:f>
              <cx:v>ExtraTreesClassifier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FD3F18A9-9569-48C9-B6F6-5BA64C8393E9}">
          <cx:tx>
            <cx:txData>
              <cx:f>_xlchart.v1.14</cx:f>
              <cx:v>XGBoost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 min="70"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rtl="0"/>
                <a:r>
                  <a:rPr lang="en-US" sz="800" b="0" i="0" baseline="0">
                    <a:effectLst/>
                  </a:rPr>
                  <a:t>ICA Accuracy (%)</a:t>
                </a:r>
                <a:endParaRPr lang="en-US" sz="800">
                  <a:effectLst/>
                </a:endParaRPr>
              </a:p>
            </cx:rich>
          </cx:tx>
        </cx:title>
        <cx:majorGridlines/>
        <cx:minorGridlines/>
        <cx:tickLabels/>
      </cx:axis>
    </cx:plotArea>
    <cx:legend pos="b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_xlchart.v1.5</cx:f>
      </cx:numDim>
    </cx:data>
    <cx:data id="1">
      <cx:numDim type="val">
        <cx:f dir="row">_xlchart.v1.6</cx:f>
      </cx:numDim>
    </cx:data>
    <cx:data id="2">
      <cx:numDim type="val">
        <cx:f dir="row">_xlchart.v1.7</cx:f>
      </cx:numDim>
    </cx:data>
    <cx:data id="3">
      <cx:numDim type="val">
        <cx:f dir="row">_xlchart.v1.8</cx:f>
      </cx:numDim>
    </cx:data>
    <cx:data id="4">
      <cx:numDim type="val">
        <cx:f dir="row">_xlchart.v1.9</cx:f>
      </cx:numDim>
    </cx:data>
  </cx:chartData>
  <cx:chart>
    <cx:plotArea>
      <cx:plotAreaRegion>
        <cx:series layoutId="boxWhisker" uniqueId="{5112B03C-9540-45CF-B6AC-46DAC766D105}">
          <cx:tx>
            <cx:txData>
              <cx:f>_xlchart.v1.0</cx:f>
              <cx:v>Decision Tree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0B879A7D-2E46-4689-8570-010E9DBDC7EA}">
          <cx:tx>
            <cx:txData>
              <cx:f>_xlchart.v1.1</cx:f>
              <cx:v>KNeighborsClassifier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6D710D4A-47B3-4DF9-9C27-ED397F8F4F7B}">
          <cx:tx>
            <cx:txData>
              <cx:f>_xlchart.v1.2</cx:f>
              <cx:v>Random Forest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C7B03588-083F-489A-9D09-D3E699B8276D}">
          <cx:tx>
            <cx:txData>
              <cx:f>_xlchart.v1.3</cx:f>
              <cx:v>ExtraTreesClassifier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4E1C146A-4BB2-4AB6-A56A-71AD3FAD05C2}">
          <cx:tx>
            <cx:txData>
              <cx:f>_xlchart.v1.4</cx:f>
              <cx:v>XGBoost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 min="0.70000000000000007"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rtl="0"/>
                <a:r>
                  <a:rPr lang="en-US" sz="800" b="0" i="0" baseline="0">
                    <a:effectLst/>
                  </a:rPr>
                  <a:t>ICA F1 Score</a:t>
                </a:r>
                <a:endParaRPr lang="en-US" sz="800">
                  <a:effectLst/>
                </a:endParaRPr>
              </a:p>
            </cx:rich>
          </cx:tx>
        </cx:title>
        <cx:majorGridlines/>
        <cx:minorGridlines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2447617</xdr:colOff>
      <xdr:row>37</xdr:row>
      <xdr:rowOff>81578</xdr:rowOff>
    </xdr:from>
    <xdr:to>
      <xdr:col>9</xdr:col>
      <xdr:colOff>526747</xdr:colOff>
      <xdr:row>53</xdr:row>
      <xdr:rowOff>3723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0C96FBD2-8552-BE87-AB26-E8D4BF48A2C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47617" y="9089507"/>
              <a:ext cx="5331737" cy="297014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653628</xdr:colOff>
      <xdr:row>37</xdr:row>
      <xdr:rowOff>107784</xdr:rowOff>
    </xdr:from>
    <xdr:to>
      <xdr:col>20</xdr:col>
      <xdr:colOff>262641</xdr:colOff>
      <xdr:row>53</xdr:row>
      <xdr:rowOff>54776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3CB91EED-6FB5-8DC2-7043-44A2C1C2DDA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171699" y="9115713"/>
              <a:ext cx="5609763" cy="299499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34"/>
  <sheetViews>
    <sheetView tabSelected="1" zoomScale="70" zoomScaleNormal="70" workbookViewId="0">
      <selection activeCell="AA23" sqref="AA23"/>
    </sheetView>
  </sheetViews>
  <sheetFormatPr defaultRowHeight="15" x14ac:dyDescent="0.25"/>
  <cols>
    <col min="1" max="1" width="36.85546875" bestFit="1" customWidth="1"/>
    <col min="2" max="10" width="9" bestFit="1" customWidth="1"/>
    <col min="11" max="28" width="10" bestFit="1" customWidth="1"/>
    <col min="29" max="29" width="16.140625" customWidth="1"/>
  </cols>
  <sheetData>
    <row r="1" spans="1:29" ht="20.25" thickBot="1" x14ac:dyDescent="0.35">
      <c r="A1" s="2" t="s">
        <v>33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22</v>
      </c>
      <c r="Y1" s="3" t="s">
        <v>23</v>
      </c>
      <c r="Z1" s="3" t="s">
        <v>24</v>
      </c>
      <c r="AA1" s="3" t="s">
        <v>25</v>
      </c>
      <c r="AB1" s="3" t="s">
        <v>26</v>
      </c>
      <c r="AC1" s="2" t="s">
        <v>27</v>
      </c>
    </row>
    <row r="2" spans="1:29" ht="21" thickTop="1" thickBot="1" x14ac:dyDescent="0.35">
      <c r="A2" s="4" t="s">
        <v>28</v>
      </c>
      <c r="B2" s="1">
        <v>83.845828710307998</v>
      </c>
      <c r="C2" s="1">
        <v>83.883399720655902</v>
      </c>
      <c r="D2" s="1">
        <v>80.763683092496905</v>
      </c>
      <c r="E2" s="1">
        <v>73.736954151305795</v>
      </c>
      <c r="F2" s="1">
        <v>80.564074336190401</v>
      </c>
      <c r="G2" s="1">
        <v>85.781539275323993</v>
      </c>
      <c r="H2" s="1">
        <v>86.770367690757297</v>
      </c>
      <c r="I2" s="1">
        <v>82.005648942879802</v>
      </c>
      <c r="J2" s="1">
        <v>82.509727111510998</v>
      </c>
      <c r="K2" s="1">
        <v>81.554062952719605</v>
      </c>
      <c r="L2" s="1">
        <v>83.301964917563794</v>
      </c>
      <c r="M2" s="1">
        <v>79.9194885152735</v>
      </c>
      <c r="N2" s="1">
        <v>82.617892599277894</v>
      </c>
      <c r="O2" s="1">
        <v>80.979458019568597</v>
      </c>
      <c r="P2" s="1">
        <v>80.379010221637401</v>
      </c>
      <c r="Q2" s="1">
        <v>80.894089579368895</v>
      </c>
      <c r="R2" s="1">
        <v>83.877703591039094</v>
      </c>
      <c r="S2" s="1">
        <v>81.996692305672894</v>
      </c>
      <c r="T2" s="1">
        <v>76.449155349453406</v>
      </c>
      <c r="U2" s="1">
        <v>84.174329851251699</v>
      </c>
      <c r="V2" s="1">
        <v>83.8783923919366</v>
      </c>
      <c r="W2" s="1">
        <v>83.468391318796407</v>
      </c>
      <c r="X2" s="1">
        <v>77.746632406758494</v>
      </c>
      <c r="Y2" s="1">
        <v>87.172935132689105</v>
      </c>
      <c r="Z2" s="1">
        <v>86.374479748248902</v>
      </c>
      <c r="AA2" s="1">
        <v>85.791016963086705</v>
      </c>
      <c r="AB2" s="1">
        <v>73.236717462932404</v>
      </c>
      <c r="AC2" s="2">
        <f xml:space="preserve"> AVERAGE(B2:AB2)</f>
        <v>81.98791245772982</v>
      </c>
    </row>
    <row r="3" spans="1:29" ht="21" thickTop="1" thickBot="1" x14ac:dyDescent="0.35">
      <c r="A3" s="4" t="s">
        <v>29</v>
      </c>
      <c r="B3" s="1">
        <v>90.529402440957298</v>
      </c>
      <c r="C3" s="1">
        <v>92.077492111116797</v>
      </c>
      <c r="D3" s="1">
        <v>88.007133303611198</v>
      </c>
      <c r="E3" s="1">
        <v>85.238070512487596</v>
      </c>
      <c r="F3" s="1">
        <v>90.306938219181603</v>
      </c>
      <c r="G3" s="1">
        <v>92.070880719386395</v>
      </c>
      <c r="H3" s="1">
        <v>93.509211648277798</v>
      </c>
      <c r="I3" s="1">
        <v>89.502838182466306</v>
      </c>
      <c r="J3" s="1">
        <v>89.484132235779896</v>
      </c>
      <c r="K3" s="1">
        <v>90.667720268668504</v>
      </c>
      <c r="L3" s="1">
        <v>91.585736153981202</v>
      </c>
      <c r="M3" s="1">
        <v>88.444233956902593</v>
      </c>
      <c r="N3" s="1">
        <v>89.725293321299603</v>
      </c>
      <c r="O3" s="1">
        <v>92.6617488858152</v>
      </c>
      <c r="P3" s="1">
        <v>91.3014877036737</v>
      </c>
      <c r="Q3" s="1">
        <v>88.0541906898804</v>
      </c>
      <c r="R3" s="1">
        <v>91.340774922017999</v>
      </c>
      <c r="S3" s="1">
        <v>91.426246291969605</v>
      </c>
      <c r="T3" s="1">
        <v>85.828216169388696</v>
      </c>
      <c r="U3" s="1">
        <v>93.659311746163993</v>
      </c>
      <c r="V3" s="1">
        <v>90.970483344715007</v>
      </c>
      <c r="W3" s="1">
        <v>92.141925918351703</v>
      </c>
      <c r="X3" s="1">
        <v>87.567806068156401</v>
      </c>
      <c r="Y3" s="1">
        <v>94.394314461391005</v>
      </c>
      <c r="Z3" s="1">
        <v>94.982742868744197</v>
      </c>
      <c r="AA3" s="1">
        <v>92.732454577841096</v>
      </c>
      <c r="AB3" s="1">
        <v>83.579592257001593</v>
      </c>
      <c r="AC3" s="2">
        <f t="shared" ref="AC3:AC6" si="0" xml:space="preserve"> AVERAGE(B3:AB3)</f>
        <v>90.436680702934339</v>
      </c>
    </row>
    <row r="4" spans="1:29" ht="21" thickTop="1" thickBot="1" x14ac:dyDescent="0.35">
      <c r="A4" s="4" t="s">
        <v>31</v>
      </c>
      <c r="B4" s="1">
        <v>92.603159507581694</v>
      </c>
      <c r="C4" s="1">
        <v>93.895815012156604</v>
      </c>
      <c r="D4" s="1">
        <v>89.714405601741305</v>
      </c>
      <c r="E4" s="1">
        <v>86.556934420271006</v>
      </c>
      <c r="F4" s="1">
        <v>91.064454404864804</v>
      </c>
      <c r="G4" s="1">
        <v>94.099444591377903</v>
      </c>
      <c r="H4" s="1">
        <v>94.553112322678999</v>
      </c>
      <c r="I4" s="1">
        <v>90.926042723558197</v>
      </c>
      <c r="J4" s="1">
        <v>91.479844366215801</v>
      </c>
      <c r="K4" s="1">
        <v>92.087448966153005</v>
      </c>
      <c r="L4" s="1">
        <v>92.654771763406799</v>
      </c>
      <c r="M4" s="1">
        <v>90.301786513010697</v>
      </c>
      <c r="N4" s="1">
        <v>91.318817689530604</v>
      </c>
      <c r="O4" s="1">
        <v>92.523436299369905</v>
      </c>
      <c r="P4" s="1">
        <v>91.898593259791497</v>
      </c>
      <c r="Q4" s="1">
        <v>90.346218296458204</v>
      </c>
      <c r="R4" s="1">
        <v>93.171096388337503</v>
      </c>
      <c r="S4" s="1">
        <v>92.379177276665004</v>
      </c>
      <c r="T4" s="1">
        <v>87.425790506280705</v>
      </c>
      <c r="U4" s="1">
        <v>94.162086122906203</v>
      </c>
      <c r="V4" s="1">
        <v>92.697979108177094</v>
      </c>
      <c r="W4" s="1">
        <v>92.924154502926896</v>
      </c>
      <c r="X4" s="1">
        <v>88.829193594435296</v>
      </c>
      <c r="Y4" s="1">
        <v>95.600095823684399</v>
      </c>
      <c r="Z4" s="1">
        <v>95.046188204243194</v>
      </c>
      <c r="AA4" s="1">
        <v>93.565536707681304</v>
      </c>
      <c r="AB4" s="1">
        <v>84.979921746293201</v>
      </c>
      <c r="AC4" s="2">
        <f t="shared" si="0"/>
        <v>91.733537248881404</v>
      </c>
    </row>
    <row r="5" spans="1:29" ht="21" thickTop="1" thickBot="1" x14ac:dyDescent="0.35">
      <c r="A5" s="4" t="s">
        <v>30</v>
      </c>
      <c r="B5" s="1">
        <v>93.168489459502297</v>
      </c>
      <c r="C5" s="1">
        <v>94.878692255961894</v>
      </c>
      <c r="D5" s="1">
        <v>90.351682358186196</v>
      </c>
      <c r="E5" s="1">
        <v>87.556467106287897</v>
      </c>
      <c r="F5" s="1">
        <v>92.673848654032597</v>
      </c>
      <c r="G5" s="1">
        <v>95.048928854800295</v>
      </c>
      <c r="H5" s="1">
        <v>95.496240407224604</v>
      </c>
      <c r="I5" s="1">
        <v>91.737735486878506</v>
      </c>
      <c r="J5" s="1">
        <v>92.175961462110493</v>
      </c>
      <c r="K5" s="1">
        <v>93.019886737784802</v>
      </c>
      <c r="L5" s="1">
        <v>93.997339958342707</v>
      </c>
      <c r="M5" s="1">
        <v>91.301602336411705</v>
      </c>
      <c r="N5" s="1">
        <v>92.195961191335698</v>
      </c>
      <c r="O5" s="1">
        <v>93.786178986732196</v>
      </c>
      <c r="P5" s="1">
        <v>93.118105454913405</v>
      </c>
      <c r="Q5" s="1">
        <v>91.167031156806502</v>
      </c>
      <c r="R5" s="1">
        <v>93.944471655796406</v>
      </c>
      <c r="S5" s="1">
        <v>93.284855485259698</v>
      </c>
      <c r="T5" s="1">
        <v>88.230947588350702</v>
      </c>
      <c r="U5" s="1">
        <v>95.128559147628096</v>
      </c>
      <c r="V5" s="1">
        <v>93.456762020385895</v>
      </c>
      <c r="W5" s="1">
        <v>93.926225108003706</v>
      </c>
      <c r="X5" s="1">
        <v>89.999740455241493</v>
      </c>
      <c r="Y5" s="1">
        <v>96.257552769570594</v>
      </c>
      <c r="Z5" s="1">
        <v>95.878591005989193</v>
      </c>
      <c r="AA5" s="1">
        <v>94.338329999177802</v>
      </c>
      <c r="AB5" s="1">
        <v>85.72642092257</v>
      </c>
      <c r="AC5" s="2">
        <f t="shared" si="0"/>
        <v>92.660985482417985</v>
      </c>
    </row>
    <row r="6" spans="1:29" ht="21" thickTop="1" thickBot="1" x14ac:dyDescent="0.35">
      <c r="A6" s="4" t="s">
        <v>32</v>
      </c>
      <c r="B6" s="1">
        <v>88.867755058910504</v>
      </c>
      <c r="C6" s="1">
        <v>88.508095804665999</v>
      </c>
      <c r="D6" s="1">
        <v>85.379350135060704</v>
      </c>
      <c r="E6" s="1">
        <v>80.318292746248503</v>
      </c>
      <c r="F6" s="1">
        <v>84.385730387145799</v>
      </c>
      <c r="G6" s="1">
        <v>88.812483469981402</v>
      </c>
      <c r="H6" s="1">
        <v>90.457610914446605</v>
      </c>
      <c r="I6" s="1">
        <v>86.859352291112501</v>
      </c>
      <c r="J6" s="1">
        <v>88.060136047219501</v>
      </c>
      <c r="K6" s="1">
        <v>86.9590412221783</v>
      </c>
      <c r="L6" s="1">
        <v>87.482747371326695</v>
      </c>
      <c r="M6" s="1">
        <v>85.181677059489004</v>
      </c>
      <c r="N6" s="1">
        <v>86.924638989169594</v>
      </c>
      <c r="O6" s="1">
        <v>86.281440499974295</v>
      </c>
      <c r="P6" s="1">
        <v>85.163444995445801</v>
      </c>
      <c r="Q6" s="1">
        <v>86.151268141668297</v>
      </c>
      <c r="R6" s="1">
        <v>88.074553375782997</v>
      </c>
      <c r="S6" s="1">
        <v>86.5014569605964</v>
      </c>
      <c r="T6" s="1">
        <v>82.182077611027594</v>
      </c>
      <c r="U6" s="1">
        <v>89.603251100633003</v>
      </c>
      <c r="V6" s="1">
        <v>88.608139211371594</v>
      </c>
      <c r="W6" s="1">
        <v>88.604003169815101</v>
      </c>
      <c r="X6" s="1">
        <v>82.797373407044006</v>
      </c>
      <c r="Y6" s="1">
        <v>91.740530756740895</v>
      </c>
      <c r="Z6" s="1">
        <v>91.313064663485903</v>
      </c>
      <c r="AA6" s="1">
        <v>89.748157079827905</v>
      </c>
      <c r="AB6" s="1">
        <v>80.4623146622734</v>
      </c>
      <c r="AC6" s="2">
        <f t="shared" si="0"/>
        <v>86.867703227134896</v>
      </c>
    </row>
    <row r="7" spans="1:29" ht="15.75" thickTop="1" x14ac:dyDescent="0.25"/>
    <row r="10" spans="1:29" ht="20.25" thickBot="1" x14ac:dyDescent="0.35">
      <c r="A10" s="2" t="s">
        <v>34</v>
      </c>
      <c r="B10" s="3" t="s">
        <v>0</v>
      </c>
      <c r="C10" s="3" t="s">
        <v>1</v>
      </c>
      <c r="D10" s="3" t="s">
        <v>2</v>
      </c>
      <c r="E10" s="3" t="s">
        <v>3</v>
      </c>
      <c r="F10" s="3" t="s">
        <v>4</v>
      </c>
      <c r="G10" s="3" t="s">
        <v>5</v>
      </c>
      <c r="H10" s="3" t="s">
        <v>6</v>
      </c>
      <c r="I10" s="3" t="s">
        <v>7</v>
      </c>
      <c r="J10" s="3" t="s">
        <v>8</v>
      </c>
      <c r="K10" s="3" t="s">
        <v>9</v>
      </c>
      <c r="L10" s="3" t="s">
        <v>10</v>
      </c>
      <c r="M10" s="3" t="s">
        <v>11</v>
      </c>
      <c r="N10" s="3" t="s">
        <v>12</v>
      </c>
      <c r="O10" s="3" t="s">
        <v>13</v>
      </c>
      <c r="P10" s="3" t="s">
        <v>14</v>
      </c>
      <c r="Q10" s="3" t="s">
        <v>15</v>
      </c>
      <c r="R10" s="3" t="s">
        <v>16</v>
      </c>
      <c r="S10" s="3" t="s">
        <v>17</v>
      </c>
      <c r="T10" s="3" t="s">
        <v>18</v>
      </c>
      <c r="U10" s="3" t="s">
        <v>19</v>
      </c>
      <c r="V10" s="3" t="s">
        <v>20</v>
      </c>
      <c r="W10" s="3" t="s">
        <v>21</v>
      </c>
      <c r="X10" s="3" t="s">
        <v>22</v>
      </c>
      <c r="Y10" s="3" t="s">
        <v>23</v>
      </c>
      <c r="Z10" s="3" t="s">
        <v>24</v>
      </c>
      <c r="AA10" s="3" t="s">
        <v>25</v>
      </c>
      <c r="AB10" s="3" t="s">
        <v>26</v>
      </c>
      <c r="AC10" s="2" t="s">
        <v>27</v>
      </c>
    </row>
    <row r="11" spans="1:29" ht="21" thickTop="1" thickBot="1" x14ac:dyDescent="0.35">
      <c r="A11" s="4" t="s">
        <v>28</v>
      </c>
      <c r="B11" s="1">
        <v>0.83768887717231599</v>
      </c>
      <c r="C11" s="1">
        <v>0.83913330915686601</v>
      </c>
      <c r="D11" s="1">
        <v>0.80793582687111098</v>
      </c>
      <c r="E11" s="1">
        <v>0.73723432635684805</v>
      </c>
      <c r="F11" s="1">
        <v>0.806253218288152</v>
      </c>
      <c r="G11" s="1">
        <v>0.85769992210629498</v>
      </c>
      <c r="H11" s="1">
        <v>0.86776652832029</v>
      </c>
      <c r="I11" s="1">
        <v>0.82044932385921099</v>
      </c>
      <c r="J11" s="1">
        <v>0.82563386748362599</v>
      </c>
      <c r="K11" s="1">
        <v>0.81558069997585003</v>
      </c>
      <c r="L11" s="1">
        <v>0.83308782276099402</v>
      </c>
      <c r="M11" s="1">
        <v>0.80032256874679997</v>
      </c>
      <c r="N11" s="1">
        <v>0.82738556861800405</v>
      </c>
      <c r="O11" s="1">
        <v>0.81086282873732896</v>
      </c>
      <c r="P11" s="1">
        <v>0.80388497132864301</v>
      </c>
      <c r="Q11" s="1">
        <v>0.80863821129751301</v>
      </c>
      <c r="R11" s="1">
        <v>0.838943745201152</v>
      </c>
      <c r="S11" s="1">
        <v>0.81987182491173805</v>
      </c>
      <c r="T11" s="1">
        <v>0.764470942986614</v>
      </c>
      <c r="U11" s="1">
        <v>0.84284867796482998</v>
      </c>
      <c r="V11" s="1">
        <v>0.83969251887044005</v>
      </c>
      <c r="W11" s="1">
        <v>0.83499157171003202</v>
      </c>
      <c r="X11" s="1">
        <v>0.77924543787457201</v>
      </c>
      <c r="Y11" s="1">
        <v>0.87246308923272797</v>
      </c>
      <c r="Z11" s="1">
        <v>0.86438897879977294</v>
      </c>
      <c r="AA11" s="1">
        <v>0.85846284205319401</v>
      </c>
      <c r="AB11" s="1">
        <v>0.73510434153219095</v>
      </c>
      <c r="AC11" s="2">
        <f xml:space="preserve"> AVERAGE(B11:AB11)</f>
        <v>0.82037192008211535</v>
      </c>
    </row>
    <row r="12" spans="1:29" ht="21" thickTop="1" thickBot="1" x14ac:dyDescent="0.35">
      <c r="A12" s="4" t="s">
        <v>29</v>
      </c>
      <c r="B12" s="1">
        <v>0.90334629530064403</v>
      </c>
      <c r="C12" s="1">
        <v>0.91984816836970196</v>
      </c>
      <c r="D12" s="1">
        <v>0.87694107218143902</v>
      </c>
      <c r="E12" s="1">
        <v>0.850374862611464</v>
      </c>
      <c r="F12" s="1">
        <v>0.90295541156801795</v>
      </c>
      <c r="G12" s="1">
        <v>0.92033051031336899</v>
      </c>
      <c r="H12" s="1">
        <v>0.93425360199767404</v>
      </c>
      <c r="I12" s="1">
        <v>0.89419747703011299</v>
      </c>
      <c r="J12" s="1">
        <v>0.89340551557965098</v>
      </c>
      <c r="K12" s="1">
        <v>0.90565800247167405</v>
      </c>
      <c r="L12" s="1">
        <v>0.91437867618180402</v>
      </c>
      <c r="M12" s="1">
        <v>0.88151983364236097</v>
      </c>
      <c r="N12" s="1">
        <v>0.89499512480666199</v>
      </c>
      <c r="O12" s="1">
        <v>0.92657285848935</v>
      </c>
      <c r="P12" s="1">
        <v>0.91233638683075002</v>
      </c>
      <c r="Q12" s="1">
        <v>0.87768571188483602</v>
      </c>
      <c r="R12" s="1">
        <v>0.912138779414568</v>
      </c>
      <c r="S12" s="1">
        <v>0.91418560226533796</v>
      </c>
      <c r="T12" s="1">
        <v>0.85315120996016602</v>
      </c>
      <c r="U12" s="1">
        <v>0.93619302624715806</v>
      </c>
      <c r="V12" s="1">
        <v>0.908248932200724</v>
      </c>
      <c r="W12" s="1">
        <v>0.92115680432992897</v>
      </c>
      <c r="X12" s="1">
        <v>0.87280307113088895</v>
      </c>
      <c r="Y12" s="1">
        <v>0.943371711318024</v>
      </c>
      <c r="Z12" s="1">
        <v>0.94926726510071502</v>
      </c>
      <c r="AA12" s="1">
        <v>0.92557822380917898</v>
      </c>
      <c r="AB12" s="1">
        <v>0.83286758444549602</v>
      </c>
      <c r="AC12" s="2">
        <f t="shared" ref="AC12:AC15" si="1" xml:space="preserve"> AVERAGE(B12:AB12)</f>
        <v>0.90288006368450746</v>
      </c>
    </row>
    <row r="13" spans="1:29" ht="21" thickTop="1" thickBot="1" x14ac:dyDescent="0.35">
      <c r="A13" s="4" t="s">
        <v>31</v>
      </c>
      <c r="B13" s="1">
        <v>0.92501714456181805</v>
      </c>
      <c r="C13" s="1">
        <v>0.93877610946592804</v>
      </c>
      <c r="D13" s="1">
        <v>0.89649344257786701</v>
      </c>
      <c r="E13" s="1">
        <v>0.86553863507141104</v>
      </c>
      <c r="F13" s="1">
        <v>0.91473071580845</v>
      </c>
      <c r="G13" s="1">
        <v>0.94198903265498801</v>
      </c>
      <c r="H13" s="1">
        <v>0.94528431665191204</v>
      </c>
      <c r="I13" s="1">
        <v>0.90934787604480305</v>
      </c>
      <c r="J13" s="1">
        <v>0.91438422373524098</v>
      </c>
      <c r="K13" s="1">
        <v>0.92135257940218795</v>
      </c>
      <c r="L13" s="1">
        <v>0.92643702710200504</v>
      </c>
      <c r="M13" s="1">
        <v>0.90187717764724695</v>
      </c>
      <c r="N13" s="1">
        <v>0.91228136517972602</v>
      </c>
      <c r="O13" s="1">
        <v>0.92669286869429501</v>
      </c>
      <c r="P13" s="1">
        <v>0.91985736610939695</v>
      </c>
      <c r="Q13" s="1">
        <v>0.90243298123189297</v>
      </c>
      <c r="R13" s="1">
        <v>0.93184942513508395</v>
      </c>
      <c r="S13" s="1">
        <v>0.92586167583958601</v>
      </c>
      <c r="T13" s="1">
        <v>0.87161442548851997</v>
      </c>
      <c r="U13" s="1">
        <v>0.94165326625136703</v>
      </c>
      <c r="V13" s="1">
        <v>0.92634701192832103</v>
      </c>
      <c r="W13" s="1">
        <v>0.92999810597819499</v>
      </c>
      <c r="X13" s="1">
        <v>0.88966994517172904</v>
      </c>
      <c r="Y13" s="1">
        <v>0.95610692154513899</v>
      </c>
      <c r="Z13" s="1">
        <v>0.95063322550021101</v>
      </c>
      <c r="AA13" s="1">
        <v>0.93456894280126601</v>
      </c>
      <c r="AB13" s="1">
        <v>0.84976619792228802</v>
      </c>
      <c r="AC13" s="2">
        <f t="shared" si="1"/>
        <v>0.91742822242595856</v>
      </c>
    </row>
    <row r="14" spans="1:29" ht="21" thickTop="1" thickBot="1" x14ac:dyDescent="0.35">
      <c r="A14" s="4" t="s">
        <v>30</v>
      </c>
      <c r="B14" s="1">
        <v>0.93095760825634299</v>
      </c>
      <c r="C14" s="1">
        <v>0.948836422308733</v>
      </c>
      <c r="D14" s="1">
        <v>0.90318741878211795</v>
      </c>
      <c r="E14" s="1">
        <v>0.87653577797375304</v>
      </c>
      <c r="F14" s="1">
        <v>0.93088938183616499</v>
      </c>
      <c r="G14" s="1">
        <v>0.95160986685292104</v>
      </c>
      <c r="H14" s="1">
        <v>0.95500650503224804</v>
      </c>
      <c r="I14" s="1">
        <v>0.91782355433070095</v>
      </c>
      <c r="J14" s="1">
        <v>0.92161554683924096</v>
      </c>
      <c r="K14" s="1">
        <v>0.93145715835888998</v>
      </c>
      <c r="L14" s="1">
        <v>0.94033746492163595</v>
      </c>
      <c r="M14" s="1">
        <v>0.912435612930795</v>
      </c>
      <c r="N14" s="1">
        <v>0.92151742113781099</v>
      </c>
      <c r="O14" s="1">
        <v>0.94002254580044697</v>
      </c>
      <c r="P14" s="1">
        <v>0.93335645783828203</v>
      </c>
      <c r="Q14" s="1">
        <v>0.91159483969904598</v>
      </c>
      <c r="R14" s="1">
        <v>0.93988009277642803</v>
      </c>
      <c r="S14" s="1">
        <v>0.93482103171775299</v>
      </c>
      <c r="T14" s="1">
        <v>0.88016191258282495</v>
      </c>
      <c r="U14" s="1">
        <v>0.951750388697719</v>
      </c>
      <c r="V14" s="1">
        <v>0.93421425655175705</v>
      </c>
      <c r="W14" s="1">
        <v>0.94055833015447299</v>
      </c>
      <c r="X14" s="1">
        <v>0.90227432921352202</v>
      </c>
      <c r="Y14" s="1">
        <v>0.96284057057653505</v>
      </c>
      <c r="Z14" s="1">
        <v>0.95913034249287199</v>
      </c>
      <c r="AA14" s="1">
        <v>0.94261382015318196</v>
      </c>
      <c r="AB14" s="1">
        <v>0.85900624132511005</v>
      </c>
      <c r="AC14" s="2">
        <f t="shared" si="1"/>
        <v>0.9272012925607892</v>
      </c>
    </row>
    <row r="15" spans="1:29" ht="21" thickTop="1" thickBot="1" x14ac:dyDescent="0.35">
      <c r="A15" s="4" t="s">
        <v>32</v>
      </c>
      <c r="B15" s="1">
        <v>0.88619533155968599</v>
      </c>
      <c r="C15" s="1">
        <v>0.88298830189270305</v>
      </c>
      <c r="D15" s="1">
        <v>0.85129176303606902</v>
      </c>
      <c r="E15" s="1">
        <v>0.79713845391640004</v>
      </c>
      <c r="F15" s="1">
        <v>0.84352037339804598</v>
      </c>
      <c r="G15" s="1">
        <v>0.88768448359251995</v>
      </c>
      <c r="H15" s="1">
        <v>0.90241071907129</v>
      </c>
      <c r="I15" s="1">
        <v>0.86684813144834805</v>
      </c>
      <c r="J15" s="1">
        <v>0.878572515562833</v>
      </c>
      <c r="K15" s="1">
        <v>0.86663297872377099</v>
      </c>
      <c r="L15" s="1">
        <v>0.87178644400257099</v>
      </c>
      <c r="M15" s="1">
        <v>0.84773993636804401</v>
      </c>
      <c r="N15" s="1">
        <v>0.86548691543534495</v>
      </c>
      <c r="O15" s="1">
        <v>0.86006534680827396</v>
      </c>
      <c r="P15" s="1">
        <v>0.84646546642204001</v>
      </c>
      <c r="Q15" s="1">
        <v>0.85672113206823197</v>
      </c>
      <c r="R15" s="1">
        <v>0.87796475309423305</v>
      </c>
      <c r="S15" s="1">
        <v>0.86490974115908303</v>
      </c>
      <c r="T15" s="1">
        <v>0.81612250200273895</v>
      </c>
      <c r="U15" s="1">
        <v>0.89359861564759502</v>
      </c>
      <c r="V15" s="1">
        <v>0.88423162567846503</v>
      </c>
      <c r="W15" s="1">
        <v>0.88481455656642305</v>
      </c>
      <c r="X15" s="1">
        <v>0.82267062328193297</v>
      </c>
      <c r="Y15" s="1">
        <v>0.91604389851731305</v>
      </c>
      <c r="Z15" s="1">
        <v>0.91152796493264798</v>
      </c>
      <c r="AA15" s="1">
        <v>0.89537357964276998</v>
      </c>
      <c r="AB15" s="1">
        <v>0.79949103039286296</v>
      </c>
      <c r="AC15" s="2">
        <f t="shared" si="1"/>
        <v>0.86586285867489743</v>
      </c>
    </row>
    <row r="16" spans="1:29" ht="15.75" thickTop="1" x14ac:dyDescent="0.25"/>
    <row r="19" spans="1:29" ht="20.25" thickBot="1" x14ac:dyDescent="0.35">
      <c r="A19" s="2" t="s">
        <v>35</v>
      </c>
      <c r="B19" s="3" t="s">
        <v>0</v>
      </c>
      <c r="C19" s="3" t="s">
        <v>1</v>
      </c>
      <c r="D19" s="3" t="s">
        <v>2</v>
      </c>
      <c r="E19" s="3" t="s">
        <v>3</v>
      </c>
      <c r="F19" s="3" t="s">
        <v>4</v>
      </c>
      <c r="G19" s="3" t="s">
        <v>5</v>
      </c>
      <c r="H19" s="3" t="s">
        <v>6</v>
      </c>
      <c r="I19" s="3" t="s">
        <v>7</v>
      </c>
      <c r="J19" s="3" t="s">
        <v>8</v>
      </c>
      <c r="K19" s="3" t="s">
        <v>9</v>
      </c>
      <c r="L19" s="3" t="s">
        <v>10</v>
      </c>
      <c r="M19" s="3" t="s">
        <v>11</v>
      </c>
      <c r="N19" s="3" t="s">
        <v>12</v>
      </c>
      <c r="O19" s="3" t="s">
        <v>13</v>
      </c>
      <c r="P19" s="3" t="s">
        <v>14</v>
      </c>
      <c r="Q19" s="3" t="s">
        <v>15</v>
      </c>
      <c r="R19" s="3" t="s">
        <v>16</v>
      </c>
      <c r="S19" s="3" t="s">
        <v>17</v>
      </c>
      <c r="T19" s="3" t="s">
        <v>18</v>
      </c>
      <c r="U19" s="3" t="s">
        <v>19</v>
      </c>
      <c r="V19" s="3" t="s">
        <v>20</v>
      </c>
      <c r="W19" s="3" t="s">
        <v>21</v>
      </c>
      <c r="X19" s="3" t="s">
        <v>22</v>
      </c>
      <c r="Y19" s="3" t="s">
        <v>23</v>
      </c>
      <c r="Z19" s="3" t="s">
        <v>24</v>
      </c>
      <c r="AA19" s="3" t="s">
        <v>25</v>
      </c>
      <c r="AB19" s="3" t="s">
        <v>26</v>
      </c>
      <c r="AC19" s="2" t="s">
        <v>27</v>
      </c>
    </row>
    <row r="20" spans="1:29" ht="21" thickTop="1" thickBot="1" x14ac:dyDescent="0.35">
      <c r="A20" s="4" t="s">
        <v>28</v>
      </c>
      <c r="B20" s="1">
        <v>0.83845828710308001</v>
      </c>
      <c r="C20" s="1">
        <v>0.83883399720655905</v>
      </c>
      <c r="D20" s="1">
        <v>0.80763683092496896</v>
      </c>
      <c r="E20" s="1">
        <v>0.737369541513058</v>
      </c>
      <c r="F20" s="1">
        <v>0.80564074336190405</v>
      </c>
      <c r="G20" s="1">
        <v>0.85781539275323904</v>
      </c>
      <c r="H20" s="1">
        <v>0.867703676907573</v>
      </c>
      <c r="I20" s="1">
        <v>0.82005648942879805</v>
      </c>
      <c r="J20" s="1">
        <v>0.82509727111511</v>
      </c>
      <c r="K20" s="1">
        <v>0.81554062952719597</v>
      </c>
      <c r="L20" s="1">
        <v>0.83301964917563798</v>
      </c>
      <c r="M20" s="1">
        <v>0.79919488515273496</v>
      </c>
      <c r="N20" s="1">
        <v>0.82617892599277898</v>
      </c>
      <c r="O20" s="1">
        <v>0.80979458019568595</v>
      </c>
      <c r="P20" s="1">
        <v>0.80379010221637404</v>
      </c>
      <c r="Q20" s="1">
        <v>0.808940895793689</v>
      </c>
      <c r="R20" s="1">
        <v>0.83877703591039099</v>
      </c>
      <c r="S20" s="1">
        <v>0.81996692305672902</v>
      </c>
      <c r="T20" s="1">
        <v>0.76449155349453402</v>
      </c>
      <c r="U20" s="1">
        <v>0.84174329851251695</v>
      </c>
      <c r="V20" s="1">
        <v>0.83878392391936596</v>
      </c>
      <c r="W20" s="1">
        <v>0.83468391318796498</v>
      </c>
      <c r="X20" s="1">
        <v>0.77746632406758498</v>
      </c>
      <c r="Y20" s="1">
        <v>0.871729351326891</v>
      </c>
      <c r="Z20" s="1">
        <v>0.863744797482489</v>
      </c>
      <c r="AA20" s="1">
        <v>0.85791016963086697</v>
      </c>
      <c r="AB20" s="1">
        <v>0.73236717462932399</v>
      </c>
      <c r="AC20" s="2">
        <f>AVERAGE(B20:AB20)</f>
        <v>0.81987912457729795</v>
      </c>
    </row>
    <row r="21" spans="1:29" ht="21" thickTop="1" thickBot="1" x14ac:dyDescent="0.35">
      <c r="A21" s="4" t="s">
        <v>29</v>
      </c>
      <c r="B21" s="1">
        <v>0.90529402440957296</v>
      </c>
      <c r="C21" s="1">
        <v>0.92077492111116799</v>
      </c>
      <c r="D21" s="1">
        <v>0.88007133303611196</v>
      </c>
      <c r="E21" s="1">
        <v>0.85238070512487596</v>
      </c>
      <c r="F21" s="1">
        <v>0.90306938219181598</v>
      </c>
      <c r="G21" s="1">
        <v>0.92070880719386405</v>
      </c>
      <c r="H21" s="1">
        <v>0.93509211648277801</v>
      </c>
      <c r="I21" s="1">
        <v>0.89502838182466304</v>
      </c>
      <c r="J21" s="1">
        <v>0.89484132235779801</v>
      </c>
      <c r="K21" s="1">
        <v>0.90667720268668495</v>
      </c>
      <c r="L21" s="1">
        <v>0.91585736153981201</v>
      </c>
      <c r="M21" s="1">
        <v>0.88444233956902596</v>
      </c>
      <c r="N21" s="1">
        <v>0.89725293321299604</v>
      </c>
      <c r="O21" s="1">
        <v>0.92661748885815198</v>
      </c>
      <c r="P21" s="1">
        <v>0.913014877036737</v>
      </c>
      <c r="Q21" s="1">
        <v>0.88054190689880396</v>
      </c>
      <c r="R21" s="1">
        <v>0.91340774922017998</v>
      </c>
      <c r="S21" s="1">
        <v>0.91426246291969604</v>
      </c>
      <c r="T21" s="1">
        <v>0.85828216169388705</v>
      </c>
      <c r="U21" s="1">
        <v>0.93659311746163998</v>
      </c>
      <c r="V21" s="1">
        <v>0.90970483344715003</v>
      </c>
      <c r="W21" s="1">
        <v>0.92141925918351697</v>
      </c>
      <c r="X21" s="1">
        <v>0.87567806068156395</v>
      </c>
      <c r="Y21" s="1">
        <v>0.94394314461391005</v>
      </c>
      <c r="Z21" s="1">
        <v>0.94982742868744197</v>
      </c>
      <c r="AA21" s="1">
        <v>0.92732454577841095</v>
      </c>
      <c r="AB21" s="1">
        <v>0.835795922570016</v>
      </c>
      <c r="AC21" s="2">
        <f t="shared" ref="AC21:AC24" si="2">AVERAGE(B21:AB21)</f>
        <v>0.90436680702934358</v>
      </c>
    </row>
    <row r="22" spans="1:29" ht="21" thickTop="1" thickBot="1" x14ac:dyDescent="0.35">
      <c r="A22" s="4" t="s">
        <v>31</v>
      </c>
      <c r="B22" s="1">
        <v>0.926031595075817</v>
      </c>
      <c r="C22" s="1">
        <v>0.93895815012156603</v>
      </c>
      <c r="D22" s="1">
        <v>0.89714405601741298</v>
      </c>
      <c r="E22" s="1">
        <v>0.86556934420271003</v>
      </c>
      <c r="F22" s="1">
        <v>0.91064454404864803</v>
      </c>
      <c r="G22" s="1">
        <v>0.94099444591377901</v>
      </c>
      <c r="H22" s="1">
        <v>0.94553112322679</v>
      </c>
      <c r="I22" s="1">
        <v>0.90926042723558198</v>
      </c>
      <c r="J22" s="1">
        <v>0.91479844366215801</v>
      </c>
      <c r="K22" s="1">
        <v>0.92087448966152996</v>
      </c>
      <c r="L22" s="1">
        <v>0.92654771763406796</v>
      </c>
      <c r="M22" s="1">
        <v>0.90301786513010696</v>
      </c>
      <c r="N22" s="1">
        <v>0.91318817689530596</v>
      </c>
      <c r="O22" s="1">
        <v>0.92523436299369899</v>
      </c>
      <c r="P22" s="1">
        <v>0.91898593259791495</v>
      </c>
      <c r="Q22" s="1">
        <v>0.90346218296458203</v>
      </c>
      <c r="R22" s="1">
        <v>0.93171096388337504</v>
      </c>
      <c r="S22" s="1">
        <v>0.92379177276665003</v>
      </c>
      <c r="T22" s="1">
        <v>0.87425790506280698</v>
      </c>
      <c r="U22" s="1">
        <v>0.94162086122906197</v>
      </c>
      <c r="V22" s="1">
        <v>0.92697979108177098</v>
      </c>
      <c r="W22" s="1">
        <v>0.92924154502926903</v>
      </c>
      <c r="X22" s="1">
        <v>0.88829193594435296</v>
      </c>
      <c r="Y22" s="1">
        <v>0.95600095823684395</v>
      </c>
      <c r="Z22" s="1">
        <v>0.95046188204243198</v>
      </c>
      <c r="AA22" s="1">
        <v>0.93565536707681296</v>
      </c>
      <c r="AB22" s="1">
        <v>0.84979921746293197</v>
      </c>
      <c r="AC22" s="2">
        <f t="shared" si="2"/>
        <v>0.91733537248881369</v>
      </c>
    </row>
    <row r="23" spans="1:29" ht="21" thickTop="1" thickBot="1" x14ac:dyDescent="0.35">
      <c r="A23" s="4" t="s">
        <v>30</v>
      </c>
      <c r="B23" s="1">
        <v>0.93168489459502302</v>
      </c>
      <c r="C23" s="1">
        <v>0.94878692255961905</v>
      </c>
      <c r="D23" s="1">
        <v>0.90351682358186203</v>
      </c>
      <c r="E23" s="1">
        <v>0.87556467106287905</v>
      </c>
      <c r="F23" s="1">
        <v>0.92673848654032598</v>
      </c>
      <c r="G23" s="1">
        <v>0.95048928854800296</v>
      </c>
      <c r="H23" s="1">
        <v>0.95496240407224597</v>
      </c>
      <c r="I23" s="1">
        <v>0.91737735486878502</v>
      </c>
      <c r="J23" s="1">
        <v>0.92175961462110501</v>
      </c>
      <c r="K23" s="1">
        <v>0.93019886737784796</v>
      </c>
      <c r="L23" s="1">
        <v>0.93997339958342696</v>
      </c>
      <c r="M23" s="1">
        <v>0.91301602336411702</v>
      </c>
      <c r="N23" s="1">
        <v>0.92195961191335696</v>
      </c>
      <c r="O23" s="1">
        <v>0.93786178986732205</v>
      </c>
      <c r="P23" s="1">
        <v>0.93118105454913402</v>
      </c>
      <c r="Q23" s="1">
        <v>0.91167031156806499</v>
      </c>
      <c r="R23" s="1">
        <v>0.93944471655796402</v>
      </c>
      <c r="S23" s="1">
        <v>0.93284855485259699</v>
      </c>
      <c r="T23" s="1">
        <v>0.88230947588350706</v>
      </c>
      <c r="U23" s="1">
        <v>0.951285591476281</v>
      </c>
      <c r="V23" s="1">
        <v>0.93456762020385897</v>
      </c>
      <c r="W23" s="1">
        <v>0.93926225108003703</v>
      </c>
      <c r="X23" s="1">
        <v>0.89999740455241495</v>
      </c>
      <c r="Y23" s="1">
        <v>0.96257552769570598</v>
      </c>
      <c r="Z23" s="1">
        <v>0.958785910059892</v>
      </c>
      <c r="AA23" s="1">
        <v>0.94338329999177795</v>
      </c>
      <c r="AB23" s="1">
        <v>0.85726420922570001</v>
      </c>
      <c r="AC23" s="2">
        <f t="shared" si="2"/>
        <v>0.92660985482417979</v>
      </c>
    </row>
    <row r="24" spans="1:29" ht="21" thickTop="1" thickBot="1" x14ac:dyDescent="0.35">
      <c r="A24" s="4" t="s">
        <v>32</v>
      </c>
      <c r="B24" s="1">
        <v>0.88867755058910503</v>
      </c>
      <c r="C24" s="1">
        <v>0.88508095804665998</v>
      </c>
      <c r="D24" s="1">
        <v>0.85379350135060705</v>
      </c>
      <c r="E24" s="1">
        <v>0.80318292746248499</v>
      </c>
      <c r="F24" s="1">
        <v>0.84385730387145796</v>
      </c>
      <c r="G24" s="1">
        <v>0.88812483469981396</v>
      </c>
      <c r="H24" s="1">
        <v>0.90457610914446596</v>
      </c>
      <c r="I24" s="1">
        <v>0.86859352291112502</v>
      </c>
      <c r="J24" s="1">
        <v>0.88060136047219495</v>
      </c>
      <c r="K24" s="1">
        <v>0.86959041222178302</v>
      </c>
      <c r="L24" s="1">
        <v>0.87482747371326697</v>
      </c>
      <c r="M24" s="1">
        <v>0.85181677059489003</v>
      </c>
      <c r="N24" s="1">
        <v>0.869246389891696</v>
      </c>
      <c r="O24" s="1">
        <v>0.86281440499974305</v>
      </c>
      <c r="P24" s="1">
        <v>0.85163444995445803</v>
      </c>
      <c r="Q24" s="1">
        <v>0.86151268141668302</v>
      </c>
      <c r="R24" s="1">
        <v>0.88074553375783005</v>
      </c>
      <c r="S24" s="1">
        <v>0.86501456960596401</v>
      </c>
      <c r="T24" s="1">
        <v>0.82182077611027504</v>
      </c>
      <c r="U24" s="1">
        <v>0.89603251100632997</v>
      </c>
      <c r="V24" s="1">
        <v>0.88608139211371595</v>
      </c>
      <c r="W24" s="1">
        <v>0.88604003169815104</v>
      </c>
      <c r="X24" s="1">
        <v>0.82797373407043995</v>
      </c>
      <c r="Y24" s="1">
        <v>0.91740530756740901</v>
      </c>
      <c r="Z24" s="1">
        <v>0.91313064663485899</v>
      </c>
      <c r="AA24" s="1">
        <v>0.89748157079827895</v>
      </c>
      <c r="AB24" s="1">
        <v>0.80462314662273404</v>
      </c>
      <c r="AC24" s="2">
        <f t="shared" si="2"/>
        <v>0.86867703227134907</v>
      </c>
    </row>
    <row r="25" spans="1:29" ht="15.75" thickTop="1" x14ac:dyDescent="0.25"/>
    <row r="28" spans="1:29" ht="20.25" thickBot="1" x14ac:dyDescent="0.35">
      <c r="A28" s="2" t="s">
        <v>36</v>
      </c>
      <c r="B28" s="3" t="s">
        <v>0</v>
      </c>
      <c r="C28" s="3" t="s">
        <v>1</v>
      </c>
      <c r="D28" s="3" t="s">
        <v>2</v>
      </c>
      <c r="E28" s="3" t="s">
        <v>3</v>
      </c>
      <c r="F28" s="3" t="s">
        <v>4</v>
      </c>
      <c r="G28" s="3" t="s">
        <v>5</v>
      </c>
      <c r="H28" s="3" t="s">
        <v>6</v>
      </c>
      <c r="I28" s="3" t="s">
        <v>7</v>
      </c>
      <c r="J28" s="3" t="s">
        <v>8</v>
      </c>
      <c r="K28" s="3" t="s">
        <v>9</v>
      </c>
      <c r="L28" s="3" t="s">
        <v>10</v>
      </c>
      <c r="M28" s="3" t="s">
        <v>11</v>
      </c>
      <c r="N28" s="3" t="s">
        <v>12</v>
      </c>
      <c r="O28" s="3" t="s">
        <v>13</v>
      </c>
      <c r="P28" s="3" t="s">
        <v>14</v>
      </c>
      <c r="Q28" s="3" t="s">
        <v>15</v>
      </c>
      <c r="R28" s="3" t="s">
        <v>16</v>
      </c>
      <c r="S28" s="3" t="s">
        <v>17</v>
      </c>
      <c r="T28" s="3" t="s">
        <v>18</v>
      </c>
      <c r="U28" s="3" t="s">
        <v>19</v>
      </c>
      <c r="V28" s="3" t="s">
        <v>20</v>
      </c>
      <c r="W28" s="3" t="s">
        <v>21</v>
      </c>
      <c r="X28" s="3" t="s">
        <v>22</v>
      </c>
      <c r="Y28" s="3" t="s">
        <v>23</v>
      </c>
      <c r="Z28" s="3" t="s">
        <v>24</v>
      </c>
      <c r="AA28" s="3" t="s">
        <v>25</v>
      </c>
      <c r="AB28" s="3" t="s">
        <v>26</v>
      </c>
      <c r="AC28" s="2" t="s">
        <v>27</v>
      </c>
    </row>
    <row r="29" spans="1:29" ht="21" thickTop="1" thickBot="1" x14ac:dyDescent="0.35">
      <c r="A29" s="4" t="s">
        <v>28</v>
      </c>
      <c r="B29" s="1">
        <v>0.83783801773845401</v>
      </c>
      <c r="C29" s="1">
        <v>0.83882890015325995</v>
      </c>
      <c r="D29" s="1">
        <v>0.80761331307175599</v>
      </c>
      <c r="E29" s="1">
        <v>0.73713735538654901</v>
      </c>
      <c r="F29" s="1">
        <v>0.80584885847008303</v>
      </c>
      <c r="G29" s="1">
        <v>0.85764258590915898</v>
      </c>
      <c r="H29" s="1">
        <v>0.86758928844274597</v>
      </c>
      <c r="I29" s="1">
        <v>0.82011897464356898</v>
      </c>
      <c r="J29" s="1">
        <v>0.82521582614240996</v>
      </c>
      <c r="K29" s="1">
        <v>0.81540087957043095</v>
      </c>
      <c r="L29" s="1">
        <v>0.83293525451491002</v>
      </c>
      <c r="M29" s="1">
        <v>0.799615271294845</v>
      </c>
      <c r="N29" s="1">
        <v>0.82660299383767299</v>
      </c>
      <c r="O29" s="1">
        <v>0.81014650908850505</v>
      </c>
      <c r="P29" s="1">
        <v>0.80366140728853597</v>
      </c>
      <c r="Q29" s="1">
        <v>0.80860827537505198</v>
      </c>
      <c r="R29" s="1">
        <v>0.83867790687117205</v>
      </c>
      <c r="S29" s="1">
        <v>0.81977986338285902</v>
      </c>
      <c r="T29" s="1">
        <v>0.76432891126339997</v>
      </c>
      <c r="U29" s="1">
        <v>0.84213085447815506</v>
      </c>
      <c r="V29" s="1">
        <v>0.83906282962877998</v>
      </c>
      <c r="W29" s="1">
        <v>0.83474456085715798</v>
      </c>
      <c r="X29" s="1">
        <v>0.77821769845905198</v>
      </c>
      <c r="Y29" s="1">
        <v>0.87194541651016</v>
      </c>
      <c r="Z29" s="1">
        <v>0.86395739406945404</v>
      </c>
      <c r="AA29" s="1">
        <v>0.85804696340852704</v>
      </c>
      <c r="AB29" s="1">
        <v>0.73352319205592897</v>
      </c>
      <c r="AC29" s="2">
        <f xml:space="preserve"> AVERAGE(B29:AB29)</f>
        <v>0.81997108525602169</v>
      </c>
    </row>
    <row r="30" spans="1:29" ht="21" thickTop="1" thickBot="1" x14ac:dyDescent="0.35">
      <c r="A30" s="4" t="s">
        <v>29</v>
      </c>
      <c r="B30" s="1">
        <v>0.90239692119345905</v>
      </c>
      <c r="C30" s="1">
        <v>0.91958202364651198</v>
      </c>
      <c r="D30" s="1">
        <v>0.87626400310736197</v>
      </c>
      <c r="E30" s="1">
        <v>0.84694226849653897</v>
      </c>
      <c r="F30" s="1">
        <v>0.90149482754390597</v>
      </c>
      <c r="G30" s="1">
        <v>0.91955890585984201</v>
      </c>
      <c r="H30" s="1">
        <v>0.93397672775812102</v>
      </c>
      <c r="I30" s="1">
        <v>0.89240164697713498</v>
      </c>
      <c r="J30" s="1">
        <v>0.891728022487285</v>
      </c>
      <c r="K30" s="1">
        <v>0.90453992512917203</v>
      </c>
      <c r="L30" s="1">
        <v>0.91378973812438102</v>
      </c>
      <c r="M30" s="1">
        <v>0.88118498703531001</v>
      </c>
      <c r="N30" s="1">
        <v>0.89457424726194701</v>
      </c>
      <c r="O30" s="1">
        <v>0.92541268981122804</v>
      </c>
      <c r="P30" s="1">
        <v>0.910809596314613</v>
      </c>
      <c r="Q30" s="1">
        <v>0.87606771517419102</v>
      </c>
      <c r="R30" s="1">
        <v>0.911570071386546</v>
      </c>
      <c r="S30" s="1">
        <v>0.91241813152473805</v>
      </c>
      <c r="T30" s="1">
        <v>0.85212894048888599</v>
      </c>
      <c r="U30" s="1">
        <v>0.93542215845906496</v>
      </c>
      <c r="V30" s="1">
        <v>0.90825693865432799</v>
      </c>
      <c r="W30" s="1">
        <v>0.920156292064506</v>
      </c>
      <c r="X30" s="1">
        <v>0.87094052443374304</v>
      </c>
      <c r="Y30" s="1">
        <v>0.94294118110367797</v>
      </c>
      <c r="Z30" s="1">
        <v>0.94904404336463</v>
      </c>
      <c r="AA30" s="1">
        <v>0.92495526583521004</v>
      </c>
      <c r="AB30" s="1">
        <v>0.82934596312396303</v>
      </c>
      <c r="AC30" s="2">
        <f t="shared" ref="AC30:AC33" si="3" xml:space="preserve"> AVERAGE(B30:AB30)</f>
        <v>0.90177421319852924</v>
      </c>
    </row>
    <row r="31" spans="1:29" ht="21" thickTop="1" thickBot="1" x14ac:dyDescent="0.35">
      <c r="A31" s="4" t="s">
        <v>31</v>
      </c>
      <c r="B31" s="1">
        <v>0.92387550853400002</v>
      </c>
      <c r="C31" s="1">
        <v>0.93814351956932895</v>
      </c>
      <c r="D31" s="1">
        <v>0.89478667564500802</v>
      </c>
      <c r="E31" s="1">
        <v>0.86053619480544796</v>
      </c>
      <c r="F31" s="1">
        <v>0.90870064634074499</v>
      </c>
      <c r="G31" s="1">
        <v>0.94000790492958197</v>
      </c>
      <c r="H31" s="1">
        <v>0.94417456742560602</v>
      </c>
      <c r="I31" s="1">
        <v>0.90750046152517805</v>
      </c>
      <c r="J31" s="1">
        <v>0.91241831794617601</v>
      </c>
      <c r="K31" s="1">
        <v>0.91902716819369201</v>
      </c>
      <c r="L31" s="1">
        <v>0.92502786444714702</v>
      </c>
      <c r="M31" s="1">
        <v>0.90042030036209697</v>
      </c>
      <c r="N31" s="1">
        <v>0.911078281212783</v>
      </c>
      <c r="O31" s="1">
        <v>0.92373305341419998</v>
      </c>
      <c r="P31" s="1">
        <v>0.91686616856634195</v>
      </c>
      <c r="Q31" s="1">
        <v>0.89946464576701302</v>
      </c>
      <c r="R31" s="1">
        <v>0.93030859752488204</v>
      </c>
      <c r="S31" s="1">
        <v>0.92196043213762502</v>
      </c>
      <c r="T31" s="1">
        <v>0.86884384796408698</v>
      </c>
      <c r="U31" s="1">
        <v>0.94053133530865796</v>
      </c>
      <c r="V31" s="1">
        <v>0.92601896789427696</v>
      </c>
      <c r="W31" s="1">
        <v>0.92797459478674604</v>
      </c>
      <c r="X31" s="1">
        <v>0.88310879599760606</v>
      </c>
      <c r="Y31" s="1">
        <v>0.95512997760299101</v>
      </c>
      <c r="Z31" s="1">
        <v>0.94920856028233902</v>
      </c>
      <c r="AA31" s="1">
        <v>0.93318270492336797</v>
      </c>
      <c r="AB31" s="1">
        <v>0.84276688952878098</v>
      </c>
      <c r="AC31" s="2">
        <f t="shared" si="3"/>
        <v>0.91499244380132239</v>
      </c>
    </row>
    <row r="32" spans="1:29" ht="21" thickTop="1" thickBot="1" x14ac:dyDescent="0.35">
      <c r="A32" s="4" t="s">
        <v>30</v>
      </c>
      <c r="B32" s="1">
        <v>0.92960869920984601</v>
      </c>
      <c r="C32" s="1">
        <v>0.94814914814181905</v>
      </c>
      <c r="D32" s="1">
        <v>0.90127088490585106</v>
      </c>
      <c r="E32" s="1">
        <v>0.87131932118608602</v>
      </c>
      <c r="F32" s="1">
        <v>0.92546518481754703</v>
      </c>
      <c r="G32" s="1">
        <v>0.94979163553508805</v>
      </c>
      <c r="H32" s="1">
        <v>0.95396108561049897</v>
      </c>
      <c r="I32" s="1">
        <v>0.91596886983493697</v>
      </c>
      <c r="J32" s="1">
        <v>0.91973644131380505</v>
      </c>
      <c r="K32" s="1">
        <v>0.92872188574628101</v>
      </c>
      <c r="L32" s="1">
        <v>0.93880151189485195</v>
      </c>
      <c r="M32" s="1">
        <v>0.91090037801628598</v>
      </c>
      <c r="N32" s="1">
        <v>0.92002976582082796</v>
      </c>
      <c r="O32" s="1">
        <v>0.93678139708862995</v>
      </c>
      <c r="P32" s="1">
        <v>0.92958071984907198</v>
      </c>
      <c r="Q32" s="1">
        <v>0.90818891689605197</v>
      </c>
      <c r="R32" s="1">
        <v>0.93838294700368896</v>
      </c>
      <c r="S32" s="1">
        <v>0.931381795342063</v>
      </c>
      <c r="T32" s="1">
        <v>0.87755452327042105</v>
      </c>
      <c r="U32" s="1">
        <v>0.95045027322349196</v>
      </c>
      <c r="V32" s="1">
        <v>0.93370585256921901</v>
      </c>
      <c r="W32" s="1">
        <v>0.93829741170576397</v>
      </c>
      <c r="X32" s="1">
        <v>0.89578591494135895</v>
      </c>
      <c r="Y32" s="1">
        <v>0.96181183029236395</v>
      </c>
      <c r="Z32" s="1">
        <v>0.95776875968087405</v>
      </c>
      <c r="AA32" s="1">
        <v>0.94115408129523204</v>
      </c>
      <c r="AB32" s="1">
        <v>0.85062258779853905</v>
      </c>
      <c r="AC32" s="2">
        <f t="shared" si="3"/>
        <v>0.92463673418483339</v>
      </c>
    </row>
    <row r="33" spans="1:29" ht="21" thickTop="1" thickBot="1" x14ac:dyDescent="0.35">
      <c r="A33" s="4" t="s">
        <v>32</v>
      </c>
      <c r="B33" s="1">
        <v>0.88514636121500401</v>
      </c>
      <c r="C33" s="1">
        <v>0.88307541366405296</v>
      </c>
      <c r="D33" s="1">
        <v>0.84974728213860395</v>
      </c>
      <c r="E33" s="1">
        <v>0.79446083598096995</v>
      </c>
      <c r="F33" s="1">
        <v>0.83911417905910901</v>
      </c>
      <c r="G33" s="1">
        <v>0.88541076041280897</v>
      </c>
      <c r="H33" s="1">
        <v>0.90200668058758504</v>
      </c>
      <c r="I33" s="1">
        <v>0.86539921364924199</v>
      </c>
      <c r="J33" s="1">
        <v>0.87693927545761496</v>
      </c>
      <c r="K33" s="1">
        <v>0.86568737625627201</v>
      </c>
      <c r="L33" s="1">
        <v>0.87163585439083202</v>
      </c>
      <c r="M33" s="1">
        <v>0.84750154597431704</v>
      </c>
      <c r="N33" s="1">
        <v>0.86529281499871002</v>
      </c>
      <c r="O33" s="1">
        <v>0.85899755784980303</v>
      </c>
      <c r="P33" s="1">
        <v>0.84594388870600701</v>
      </c>
      <c r="Q33" s="1">
        <v>0.85510720838111398</v>
      </c>
      <c r="R33" s="1">
        <v>0.87713518573381999</v>
      </c>
      <c r="S33" s="1">
        <v>0.86093446344919999</v>
      </c>
      <c r="T33" s="1">
        <v>0.81311636155814604</v>
      </c>
      <c r="U33" s="1">
        <v>0.89338046791864101</v>
      </c>
      <c r="V33" s="1">
        <v>0.88421975458897295</v>
      </c>
      <c r="W33" s="1">
        <v>0.88364477124392304</v>
      </c>
      <c r="X33" s="1">
        <v>0.817227191907552</v>
      </c>
      <c r="Y33" s="1">
        <v>0.91550266894210397</v>
      </c>
      <c r="Z33" s="1">
        <v>0.91101664588930498</v>
      </c>
      <c r="AA33" s="1">
        <v>0.89535358582820102</v>
      </c>
      <c r="AB33" s="1">
        <v>0.79473681850687306</v>
      </c>
      <c r="AC33" s="2">
        <f t="shared" si="3"/>
        <v>0.86436052460328816</v>
      </c>
    </row>
    <row r="34" spans="1:29" ht="15.75" thickTop="1" x14ac:dyDescent="0.25"/>
  </sheetData>
  <phoneticPr fontId="5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Nafe Muhtasim</dc:creator>
  <cp:lastModifiedBy>Nafe Muhtasim</cp:lastModifiedBy>
  <dcterms:created xsi:type="dcterms:W3CDTF">2015-06-05T18:17:20Z</dcterms:created>
  <dcterms:modified xsi:type="dcterms:W3CDTF">2022-08-30T10:26:17Z</dcterms:modified>
</cp:coreProperties>
</file>