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nafem\Desktop\All Excel Results\"/>
    </mc:Choice>
  </mc:AlternateContent>
  <xr:revisionPtr revIDLastSave="0" documentId="13_ncr:1_{64CABF4E-58E6-4249-B0D3-A8CAB749836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Sheet1!$A$29</definedName>
    <definedName name="_xlchart.v1.11" hidden="1">Sheet1!$A$30</definedName>
    <definedName name="_xlchart.v1.12" hidden="1">Sheet1!$A$31</definedName>
    <definedName name="_xlchart.v1.13" hidden="1">Sheet1!$A$32</definedName>
    <definedName name="_xlchart.v1.14" hidden="1">Sheet1!$A$33</definedName>
    <definedName name="_xlchart.v1.15" hidden="1">Sheet1!$B$29:$AB$29</definedName>
    <definedName name="_xlchart.v1.16" hidden="1">Sheet1!$B$30:$AB$30</definedName>
    <definedName name="_xlchart.v1.17" hidden="1">Sheet1!$B$31:$AB$31</definedName>
    <definedName name="_xlchart.v1.18" hidden="1">Sheet1!$B$32:$AB$32</definedName>
    <definedName name="_xlchart.v1.19" hidden="1">Sheet1!$B$33:$AB$33</definedName>
    <definedName name="_xlchart.v1.2" hidden="1">Sheet1!$A$4</definedName>
    <definedName name="_xlchart.v1.3" hidden="1">Sheet1!$A$5</definedName>
    <definedName name="_xlchart.v1.4" hidden="1">Sheet1!$A$6</definedName>
    <definedName name="_xlchart.v1.5" hidden="1">Sheet1!$B$2:$AB$2</definedName>
    <definedName name="_xlchart.v1.6" hidden="1">Sheet1!$B$3:$AB$3</definedName>
    <definedName name="_xlchart.v1.7" hidden="1">Sheet1!$B$4:$AB$4</definedName>
    <definedName name="_xlchart.v1.8" hidden="1">Sheet1!$B$5:$AB$5</definedName>
    <definedName name="_xlchart.v1.9" hidden="1">Sheet1!$B$6:$AB$6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2" i="1" l="1"/>
  <c r="AC41" i="1"/>
  <c r="AC40" i="1"/>
  <c r="AC39" i="1"/>
  <c r="AC38" i="1"/>
  <c r="AC57" i="1"/>
  <c r="AC58" i="1"/>
  <c r="AC59" i="1"/>
  <c r="AC60" i="1"/>
  <c r="AC56" i="1"/>
  <c r="AC48" i="1"/>
  <c r="AC49" i="1"/>
  <c r="AC50" i="1"/>
  <c r="AC51" i="1"/>
  <c r="AC47" i="1"/>
  <c r="AC30" i="1"/>
  <c r="AC31" i="1"/>
  <c r="AC32" i="1"/>
  <c r="AC33" i="1"/>
  <c r="AC29" i="1"/>
  <c r="AC21" i="1"/>
  <c r="AC22" i="1"/>
  <c r="AC23" i="1"/>
  <c r="AC24" i="1"/>
  <c r="AC20" i="1"/>
  <c r="AC12" i="1"/>
  <c r="AC13" i="1"/>
  <c r="AC14" i="1"/>
  <c r="AC15" i="1"/>
  <c r="AC11" i="1"/>
  <c r="AC3" i="1"/>
  <c r="AC4" i="1"/>
  <c r="AC5" i="1"/>
  <c r="AC6" i="1"/>
  <c r="AC2" i="1"/>
</calcChain>
</file>

<file path=xl/sharedStrings.xml><?xml version="1.0" encoding="utf-8"?>
<sst xmlns="http://schemas.openxmlformats.org/spreadsheetml/2006/main" count="238" uniqueCount="40">
  <si>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</si>
  <si>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</si>
  <si>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</si>
  <si>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</si>
  <si>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</si>
  <si>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</si>
  <si>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</si>
  <si>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</si>
  <si>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</si>
  <si>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</si>
  <si>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</si>
  <si>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</si>
  <si>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</si>
  <si>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</si>
  <si>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</si>
  <si>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</si>
  <si>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</si>
  <si>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</si>
  <si>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</si>
  <si>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</si>
  <si>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</si>
  <si>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</si>
  <si>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</si>
  <si>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</si>
  <si>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</si>
  <si>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</si>
  <si>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</si>
  <si>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Mean Value</t>
  </si>
  <si>
    <t>Decision Tree</t>
  </si>
  <si>
    <t>KNeighborsClassifier</t>
  </si>
  <si>
    <t>ExtraTreesClassifier</t>
  </si>
  <si>
    <t>Random Forest</t>
  </si>
  <si>
    <t>XGBoost</t>
  </si>
  <si>
    <t>ICA Accuracy</t>
  </si>
  <si>
    <t>ICA Precision</t>
  </si>
  <si>
    <t>ICA Recall</t>
  </si>
  <si>
    <t>ICA F1 Score</t>
  </si>
  <si>
    <t>ICA MAE</t>
  </si>
  <si>
    <t>ICA RMSE</t>
  </si>
  <si>
    <t>ICA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</si>
</sst>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ourier New"/>
      <family val="3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</cellStyleXfs>
  <cellXfs count="6">
    <xf numFmtId="0" fontId="0" fillId="0" borderId="0" xfId="0"/>
    <xf numFmtId="0" fontId="1" fillId="2" borderId="1" xfId="1"/>
    <xf numFmtId="0" fontId="2" fillId="0" borderId="0" xfId="0" applyFont="1" applyAlignment="1">
      <alignment horizontal="left" vertical="center"/>
    </xf>
    <xf numFmtId="0" fontId="3" fillId="4" borderId="2" xfId="2" applyFill="1"/>
    <xf numFmtId="0" fontId="5" fillId="4" borderId="4" xfId="4" applyFill="1"/>
    <xf numFmtId="0" fontId="4" fillId="3" borderId="3" xfId="3" applyFill="1"/>
  </cellXfs>
  <cellStyles count="5">
    <cellStyle name="Heading 1" xfId="2" builtinId="16"/>
    <cellStyle name="Heading 2" xfId="3" builtinId="17"/>
    <cellStyle name="Heading 3" xfId="4" builtinId="1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  <cx:data id="3">
      <cx:numDim type="val">
        <cx:f dir="row">_xlchart.v1.8</cx:f>
      </cx:numDim>
    </cx:data>
    <cx:data id="4">
      <cx:numDim type="val">
        <cx:f dir="row">_xlchart.v1.9</cx:f>
      </cx:numDim>
    </cx:data>
  </cx:chartData>
  <cx:chart>
    <cx:plotArea>
      <cx:plotAreaRegion>
        <cx:series layoutId="boxWhisker" uniqueId="{66D70ADB-6E52-4CB8-94EB-535F89519695}">
          <cx:tx>
            <cx:txData>
              <cx:f>_xlchart.v1.0</cx:f>
              <cx:v>Decision Tree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AAD4942-4CC8-4575-A582-F968EEA5C9EF}">
          <cx:tx>
            <cx:txData>
              <cx:f>_xlchart.v1.1</cx:f>
              <cx:v>KNeighborsClassifier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9FAA7B4-A5DD-4DD3-A76A-E00485A69389}">
          <cx:tx>
            <cx:txData>
              <cx:f>_xlchart.v1.2</cx:f>
              <cx:v>Random Forest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AB42C35-7BDD-4833-B2F6-728DD4131786}">
          <cx:tx>
            <cx:txData>
              <cx:f>_xlchart.v1.3</cx:f>
              <cx:v>ExtraTreesClassifier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D3F18A9-9569-48C9-B6F6-5BA64C8393E9}">
          <cx:tx>
            <cx:txData>
              <cx:f>_xlchart.v1.4</cx:f>
              <cx:v>XGBoost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7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800" b="0" i="0" baseline="0">
                    <a:effectLst/>
                  </a:rPr>
                  <a:t>ICA Accuracy (%)</a:t>
                </a:r>
                <a:endParaRPr lang="en-US" sz="800">
                  <a:effectLst/>
                </a:endParaRPr>
              </a:p>
            </cx:rich>
          </cx:tx>
        </cx:title>
        <cx:majorGridlines/>
        <cx:min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_xlchart.v1.15</cx:f>
      </cx:numDim>
    </cx:data>
    <cx:data id="1">
      <cx:numDim type="val">
        <cx:f dir="row">_xlchart.v1.16</cx:f>
      </cx:numDim>
    </cx:data>
    <cx:data id="2">
      <cx:numDim type="val">
        <cx:f dir="row">_xlchart.v1.17</cx:f>
      </cx:numDim>
    </cx:data>
    <cx:data id="3">
      <cx:numDim type="val">
        <cx:f dir="row">_xlchart.v1.18</cx:f>
      </cx:numDim>
    </cx:data>
    <cx:data id="4">
      <cx:numDim type="val">
        <cx:f dir="row">_xlchart.v1.19</cx:f>
      </cx:numDim>
    </cx:data>
  </cx:chartData>
  <cx:chart>
    <cx:plotArea>
      <cx:plotAreaRegion>
        <cx:series layoutId="boxWhisker" uniqueId="{5112B03C-9540-45CF-B6AC-46DAC766D105}">
          <cx:tx>
            <cx:txData>
              <cx:f>_xlchart.v1.10</cx:f>
              <cx:v>Decision Tree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B879A7D-2E46-4689-8570-010E9DBDC7EA}">
          <cx:tx>
            <cx:txData>
              <cx:f>_xlchart.v1.11</cx:f>
              <cx:v>KNeighborsClassifier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D710D4A-47B3-4DF9-9C27-ED397F8F4F7B}">
          <cx:tx>
            <cx:txData>
              <cx:f>_xlchart.v1.12</cx:f>
              <cx:v>Random Forest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7B03588-083F-489A-9D09-D3E699B8276D}">
          <cx:tx>
            <cx:txData>
              <cx:f>_xlchart.v1.13</cx:f>
              <cx:v>ExtraTreesClassifier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E1C146A-4BB2-4AB6-A56A-71AD3FAD05C2}">
          <cx:tx>
            <cx:txData>
              <cx:f>_xlchart.v1.14</cx:f>
              <cx:v>XGBoost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.7000000000000000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800" b="0" i="0" baseline="0">
                    <a:effectLst/>
                  </a:rPr>
                  <a:t>ICA F1 Score</a:t>
                </a:r>
                <a:endParaRPr lang="en-US" sz="800">
                  <a:effectLst/>
                </a:endParaRPr>
              </a:p>
            </cx:rich>
          </cx:tx>
        </cx:title>
        <cx:majorGridlines/>
        <cx:min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11938</xdr:colOff>
      <xdr:row>61</xdr:row>
      <xdr:rowOff>13542</xdr:rowOff>
    </xdr:from>
    <xdr:to>
      <xdr:col>9</xdr:col>
      <xdr:colOff>553961</xdr:colOff>
      <xdr:row>76</xdr:row>
      <xdr:rowOff>126187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96FBD2-8552-BE87-AB26-E8D4BF48A2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9388" y="13691442"/>
              <a:ext cx="5342623" cy="2970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667235</xdr:colOff>
      <xdr:row>60</xdr:row>
      <xdr:rowOff>189427</xdr:rowOff>
    </xdr:from>
    <xdr:to>
      <xdr:col>19</xdr:col>
      <xdr:colOff>276248</xdr:colOff>
      <xdr:row>76</xdr:row>
      <xdr:rowOff>136419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CB91EED-6FB5-8DC2-7043-44A2C1C2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5360" y="13676827"/>
              <a:ext cx="5609763" cy="29949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0"/>
  <sheetViews>
    <sheetView tabSelected="1" zoomScale="70" zoomScaleNormal="70" workbookViewId="0">
      <selection activeCell="AJ40" sqref="AJ40"/>
    </sheetView>
  </sheetViews>
  <sheetFormatPr defaultRowHeight="15" x14ac:dyDescent="0.25"/>
  <cols>
    <col min="1" max="1" width="36.85546875" bestFit="1" customWidth="1"/>
    <col min="2" max="10" width="9" bestFit="1" customWidth="1"/>
    <col min="11" max="28" width="10" bestFit="1" customWidth="1"/>
    <col min="29" max="29" width="16.140625" customWidth="1"/>
  </cols>
  <sheetData>
    <row r="1" spans="1:29" ht="20.25" thickBot="1" x14ac:dyDescent="0.35">
      <c r="A1" s="3" t="s">
        <v>33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3" t="s">
        <v>27</v>
      </c>
    </row>
    <row r="2" spans="1:29" ht="21" thickTop="1" thickBot="1" x14ac:dyDescent="0.35">
      <c r="A2" s="5" t="s">
        <v>28</v>
      </c>
      <c r="B2" s="2">
        <v>83.845828710307998</v>
      </c>
      <c r="C2" s="2">
        <v>83.883399720655902</v>
      </c>
      <c r="D2" s="2">
        <v>80.763683092496905</v>
      </c>
      <c r="E2" s="2">
        <v>73.736954151305795</v>
      </c>
      <c r="F2" s="2">
        <v>80.564074336190401</v>
      </c>
      <c r="G2" s="2">
        <v>85.781539275323993</v>
      </c>
      <c r="H2" s="2">
        <v>86.770367690757297</v>
      </c>
      <c r="I2" s="2">
        <v>82.005648942879802</v>
      </c>
      <c r="J2" s="2">
        <v>82.509727111510998</v>
      </c>
      <c r="K2" s="2">
        <v>81.554062952719605</v>
      </c>
      <c r="L2" s="2">
        <v>83.301964917563794</v>
      </c>
      <c r="M2" s="2">
        <v>79.9194885152735</v>
      </c>
      <c r="N2" s="2">
        <v>82.617892599277894</v>
      </c>
      <c r="O2" s="2">
        <v>80.979458019568597</v>
      </c>
      <c r="P2" s="2">
        <v>80.379010221637401</v>
      </c>
      <c r="Q2" s="2">
        <v>80.894089579368895</v>
      </c>
      <c r="R2" s="2">
        <v>83.877703591039094</v>
      </c>
      <c r="S2" s="2">
        <v>81.996692305672894</v>
      </c>
      <c r="T2" s="2">
        <v>76.449155349453406</v>
      </c>
      <c r="U2" s="2">
        <v>84.174329851251699</v>
      </c>
      <c r="V2" s="2">
        <v>83.8783923919366</v>
      </c>
      <c r="W2" s="2">
        <v>83.468391318796407</v>
      </c>
      <c r="X2" s="2">
        <v>77.746632406758494</v>
      </c>
      <c r="Y2" s="2">
        <v>87.172935132689105</v>
      </c>
      <c r="Z2" s="2">
        <v>86.374479748248902</v>
      </c>
      <c r="AA2" s="2">
        <v>85.791016963086705</v>
      </c>
      <c r="AB2" s="2">
        <v>73.236717462932404</v>
      </c>
      <c r="AC2" s="3">
        <f xml:space="preserve"> AVERAGE(B2:AB2)</f>
        <v>81.98791245772982</v>
      </c>
    </row>
    <row r="3" spans="1:29" ht="21" thickTop="1" thickBot="1" x14ac:dyDescent="0.35">
      <c r="A3" s="5" t="s">
        <v>29</v>
      </c>
      <c r="B3" s="2">
        <v>90.529402440957298</v>
      </c>
      <c r="C3" s="2">
        <v>92.077492111116797</v>
      </c>
      <c r="D3" s="2">
        <v>88.007133303611198</v>
      </c>
      <c r="E3" s="2">
        <v>85.238070512487596</v>
      </c>
      <c r="F3" s="2">
        <v>90.306938219181603</v>
      </c>
      <c r="G3" s="2">
        <v>92.070880719386395</v>
      </c>
      <c r="H3" s="2">
        <v>93.509211648277798</v>
      </c>
      <c r="I3" s="2">
        <v>89.502838182466306</v>
      </c>
      <c r="J3" s="2">
        <v>89.484132235779896</v>
      </c>
      <c r="K3" s="2">
        <v>90.667720268668504</v>
      </c>
      <c r="L3" s="2">
        <v>91.585736153981202</v>
      </c>
      <c r="M3" s="2">
        <v>88.444233956902593</v>
      </c>
      <c r="N3" s="2">
        <v>89.725293321299603</v>
      </c>
      <c r="O3" s="2">
        <v>92.6617488858152</v>
      </c>
      <c r="P3" s="2">
        <v>91.3014877036737</v>
      </c>
      <c r="Q3" s="2">
        <v>88.0541906898804</v>
      </c>
      <c r="R3" s="2">
        <v>91.340774922017999</v>
      </c>
      <c r="S3" s="2">
        <v>91.426246291969605</v>
      </c>
      <c r="T3" s="2">
        <v>85.828216169388696</v>
      </c>
      <c r="U3" s="2">
        <v>93.659311746163993</v>
      </c>
      <c r="V3" s="2">
        <v>90.970483344715007</v>
      </c>
      <c r="W3" s="2">
        <v>92.141925918351703</v>
      </c>
      <c r="X3" s="2">
        <v>87.567806068156401</v>
      </c>
      <c r="Y3" s="2">
        <v>94.394314461391005</v>
      </c>
      <c r="Z3" s="2">
        <v>94.982742868744197</v>
      </c>
      <c r="AA3" s="2">
        <v>92.732454577841096</v>
      </c>
      <c r="AB3" s="2">
        <v>83.579592257001593</v>
      </c>
      <c r="AC3" s="3">
        <f t="shared" ref="AC3:AC6" si="0" xml:space="preserve"> AVERAGE(B3:AB3)</f>
        <v>90.436680702934339</v>
      </c>
    </row>
    <row r="4" spans="1:29" ht="21" thickTop="1" thickBot="1" x14ac:dyDescent="0.35">
      <c r="A4" s="5" t="s">
        <v>31</v>
      </c>
      <c r="B4" s="2">
        <v>92.603159507581694</v>
      </c>
      <c r="C4" s="2">
        <v>93.895815012156604</v>
      </c>
      <c r="D4" s="2">
        <v>89.714405601741305</v>
      </c>
      <c r="E4" s="2">
        <v>86.556934420271006</v>
      </c>
      <c r="F4" s="2">
        <v>91.064454404864804</v>
      </c>
      <c r="G4" s="2">
        <v>94.099444591377903</v>
      </c>
      <c r="H4" s="2">
        <v>94.553112322678999</v>
      </c>
      <c r="I4" s="2">
        <v>90.926042723558197</v>
      </c>
      <c r="J4" s="2">
        <v>91.479844366215801</v>
      </c>
      <c r="K4" s="2">
        <v>92.087448966153005</v>
      </c>
      <c r="L4" s="2">
        <v>92.654771763406799</v>
      </c>
      <c r="M4" s="2">
        <v>90.301786513010697</v>
      </c>
      <c r="N4" s="2">
        <v>91.318817689530604</v>
      </c>
      <c r="O4" s="2">
        <v>92.523436299369905</v>
      </c>
      <c r="P4" s="2">
        <v>91.898593259791497</v>
      </c>
      <c r="Q4" s="2">
        <v>90.346218296458204</v>
      </c>
      <c r="R4" s="2">
        <v>93.171096388337503</v>
      </c>
      <c r="S4" s="2">
        <v>92.379177276665004</v>
      </c>
      <c r="T4" s="2">
        <v>87.425790506280705</v>
      </c>
      <c r="U4" s="2">
        <v>94.162086122906203</v>
      </c>
      <c r="V4" s="2">
        <v>92.697979108177094</v>
      </c>
      <c r="W4" s="2">
        <v>92.924154502926896</v>
      </c>
      <c r="X4" s="2">
        <v>88.829193594435296</v>
      </c>
      <c r="Y4" s="2">
        <v>95.600095823684399</v>
      </c>
      <c r="Z4" s="2">
        <v>95.046188204243194</v>
      </c>
      <c r="AA4" s="2">
        <v>93.565536707681304</v>
      </c>
      <c r="AB4" s="2">
        <v>84.979921746293201</v>
      </c>
      <c r="AC4" s="3">
        <f t="shared" si="0"/>
        <v>91.733537248881404</v>
      </c>
    </row>
    <row r="5" spans="1:29" ht="21" thickTop="1" thickBot="1" x14ac:dyDescent="0.35">
      <c r="A5" s="5" t="s">
        <v>30</v>
      </c>
      <c r="B5" s="2">
        <v>93.168489459502297</v>
      </c>
      <c r="C5" s="2">
        <v>94.878692255961894</v>
      </c>
      <c r="D5" s="2">
        <v>90.351682358186196</v>
      </c>
      <c r="E5" s="2">
        <v>87.556467106287897</v>
      </c>
      <c r="F5" s="2">
        <v>92.673848654032597</v>
      </c>
      <c r="G5" s="2">
        <v>95.048928854800295</v>
      </c>
      <c r="H5" s="2">
        <v>95.496240407224604</v>
      </c>
      <c r="I5" s="2">
        <v>91.737735486878506</v>
      </c>
      <c r="J5" s="2">
        <v>92.175961462110493</v>
      </c>
      <c r="K5" s="2">
        <v>93.019886737784802</v>
      </c>
      <c r="L5" s="2">
        <v>93.997339958342707</v>
      </c>
      <c r="M5" s="2">
        <v>91.301602336411705</v>
      </c>
      <c r="N5" s="2">
        <v>92.195961191335698</v>
      </c>
      <c r="O5" s="2">
        <v>93.786178986732196</v>
      </c>
      <c r="P5" s="2">
        <v>93.118105454913405</v>
      </c>
      <c r="Q5" s="2">
        <v>91.167031156806502</v>
      </c>
      <c r="R5" s="2">
        <v>93.944471655796406</v>
      </c>
      <c r="S5" s="2">
        <v>93.284855485259698</v>
      </c>
      <c r="T5" s="2">
        <v>88.230947588350702</v>
      </c>
      <c r="U5" s="2">
        <v>95.128559147628096</v>
      </c>
      <c r="V5" s="2">
        <v>93.456762020385895</v>
      </c>
      <c r="W5" s="2">
        <v>93.926225108003706</v>
      </c>
      <c r="X5" s="2">
        <v>89.999740455241493</v>
      </c>
      <c r="Y5" s="2">
        <v>96.257552769570594</v>
      </c>
      <c r="Z5" s="2">
        <v>95.878591005989193</v>
      </c>
      <c r="AA5" s="2">
        <v>94.338329999177802</v>
      </c>
      <c r="AB5" s="2">
        <v>85.72642092257</v>
      </c>
      <c r="AC5" s="3">
        <f t="shared" si="0"/>
        <v>92.660985482417985</v>
      </c>
    </row>
    <row r="6" spans="1:29" ht="21" thickTop="1" thickBot="1" x14ac:dyDescent="0.35">
      <c r="A6" s="5" t="s">
        <v>32</v>
      </c>
      <c r="B6" s="2">
        <v>88.867755058910504</v>
      </c>
      <c r="C6" s="2">
        <v>88.508095804665999</v>
      </c>
      <c r="D6" s="2">
        <v>85.379350135060704</v>
      </c>
      <c r="E6" s="2">
        <v>80.318292746248503</v>
      </c>
      <c r="F6" s="2">
        <v>84.385730387145799</v>
      </c>
      <c r="G6" s="2">
        <v>88.812483469981402</v>
      </c>
      <c r="H6" s="2">
        <v>90.457610914446605</v>
      </c>
      <c r="I6" s="2">
        <v>86.859352291112501</v>
      </c>
      <c r="J6" s="2">
        <v>88.060136047219501</v>
      </c>
      <c r="K6" s="2">
        <v>86.9590412221783</v>
      </c>
      <c r="L6" s="2">
        <v>87.482747371326695</v>
      </c>
      <c r="M6" s="2">
        <v>85.181677059489004</v>
      </c>
      <c r="N6" s="2">
        <v>86.924638989169594</v>
      </c>
      <c r="O6" s="2">
        <v>86.281440499974295</v>
      </c>
      <c r="P6" s="2">
        <v>85.163444995445801</v>
      </c>
      <c r="Q6" s="2">
        <v>86.151268141668297</v>
      </c>
      <c r="R6" s="2">
        <v>88.074553375782997</v>
      </c>
      <c r="S6" s="2">
        <v>86.5014569605964</v>
      </c>
      <c r="T6" s="2">
        <v>82.182077611027594</v>
      </c>
      <c r="U6" s="2">
        <v>89.603251100633003</v>
      </c>
      <c r="V6" s="2">
        <v>88.608139211371594</v>
      </c>
      <c r="W6" s="2">
        <v>88.604003169815101</v>
      </c>
      <c r="X6" s="2">
        <v>82.797373407044006</v>
      </c>
      <c r="Y6" s="2">
        <v>91.740530756740895</v>
      </c>
      <c r="Z6" s="2">
        <v>91.313064663485903</v>
      </c>
      <c r="AA6" s="2">
        <v>89.748157079827905</v>
      </c>
      <c r="AB6" s="2">
        <v>80.4623146622734</v>
      </c>
      <c r="AC6" s="3">
        <f t="shared" si="0"/>
        <v>86.867703227134896</v>
      </c>
    </row>
    <row r="7" spans="1:29" ht="15.75" thickTop="1" x14ac:dyDescent="0.25"/>
    <row r="10" spans="1:29" ht="20.25" thickBot="1" x14ac:dyDescent="0.35">
      <c r="A10" s="3" t="s">
        <v>34</v>
      </c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 t="s">
        <v>8</v>
      </c>
      <c r="K10" s="4" t="s">
        <v>9</v>
      </c>
      <c r="L10" s="4" t="s">
        <v>10</v>
      </c>
      <c r="M10" s="4" t="s">
        <v>11</v>
      </c>
      <c r="N10" s="4" t="s">
        <v>12</v>
      </c>
      <c r="O10" s="4" t="s">
        <v>13</v>
      </c>
      <c r="P10" s="4" t="s">
        <v>14</v>
      </c>
      <c r="Q10" s="4" t="s">
        <v>15</v>
      </c>
      <c r="R10" s="4" t="s">
        <v>16</v>
      </c>
      <c r="S10" s="4" t="s">
        <v>17</v>
      </c>
      <c r="T10" s="4" t="s">
        <v>18</v>
      </c>
      <c r="U10" s="4" t="s">
        <v>19</v>
      </c>
      <c r="V10" s="4" t="s">
        <v>20</v>
      </c>
      <c r="W10" s="4" t="s">
        <v>21</v>
      </c>
      <c r="X10" s="4" t="s">
        <v>22</v>
      </c>
      <c r="Y10" s="4" t="s">
        <v>23</v>
      </c>
      <c r="Z10" s="4" t="s">
        <v>24</v>
      </c>
      <c r="AA10" s="4" t="s">
        <v>25</v>
      </c>
      <c r="AB10" s="4" t="s">
        <v>26</v>
      </c>
      <c r="AC10" s="3" t="s">
        <v>27</v>
      </c>
    </row>
    <row r="11" spans="1:29" ht="21" thickTop="1" thickBot="1" x14ac:dyDescent="0.35">
      <c r="A11" s="5" t="s">
        <v>28</v>
      </c>
      <c r="B11" s="2">
        <v>0.83768887717231599</v>
      </c>
      <c r="C11" s="2">
        <v>0.83913330915686601</v>
      </c>
      <c r="D11" s="2">
        <v>0.80793582687111098</v>
      </c>
      <c r="E11" s="2">
        <v>0.73723432635684805</v>
      </c>
      <c r="F11" s="2">
        <v>0.806253218288152</v>
      </c>
      <c r="G11" s="2">
        <v>0.85769992210629498</v>
      </c>
      <c r="H11" s="2">
        <v>0.86776652832029</v>
      </c>
      <c r="I11" s="2">
        <v>0.82044932385921099</v>
      </c>
      <c r="J11" s="2">
        <v>0.82563386748362599</v>
      </c>
      <c r="K11" s="2">
        <v>0.81558069997585003</v>
      </c>
      <c r="L11" s="2">
        <v>0.83308782276099402</v>
      </c>
      <c r="M11" s="2">
        <v>0.80032256874679997</v>
      </c>
      <c r="N11" s="2">
        <v>0.82738556861800405</v>
      </c>
      <c r="O11" s="2">
        <v>0.81086282873732896</v>
      </c>
      <c r="P11" s="2">
        <v>0.80388497132864301</v>
      </c>
      <c r="Q11" s="2">
        <v>0.80863821129751301</v>
      </c>
      <c r="R11" s="2">
        <v>0.838943745201152</v>
      </c>
      <c r="S11" s="2">
        <v>0.81987182491173805</v>
      </c>
      <c r="T11" s="2">
        <v>0.764470942986614</v>
      </c>
      <c r="U11" s="2">
        <v>0.84284867796482998</v>
      </c>
      <c r="V11" s="2">
        <v>0.83969251887044005</v>
      </c>
      <c r="W11" s="2">
        <v>0.83499157171003202</v>
      </c>
      <c r="X11" s="2">
        <v>0.77924543787457201</v>
      </c>
      <c r="Y11" s="2">
        <v>0.87246308923272797</v>
      </c>
      <c r="Z11" s="2">
        <v>0.86438897879977294</v>
      </c>
      <c r="AA11" s="2">
        <v>0.85846284205319401</v>
      </c>
      <c r="AB11" s="2">
        <v>0.73510434153219095</v>
      </c>
      <c r="AC11" s="3">
        <f xml:space="preserve"> AVERAGE(B11:AB11)</f>
        <v>0.82037192008211535</v>
      </c>
    </row>
    <row r="12" spans="1:29" ht="21" thickTop="1" thickBot="1" x14ac:dyDescent="0.35">
      <c r="A12" s="5" t="s">
        <v>29</v>
      </c>
      <c r="B12" s="2">
        <v>0.90334629530064403</v>
      </c>
      <c r="C12" s="2">
        <v>0.91984816836970196</v>
      </c>
      <c r="D12" s="2">
        <v>0.87694107218143902</v>
      </c>
      <c r="E12" s="2">
        <v>0.850374862611464</v>
      </c>
      <c r="F12" s="2">
        <v>0.90295541156801795</v>
      </c>
      <c r="G12" s="2">
        <v>0.92033051031336899</v>
      </c>
      <c r="H12" s="2">
        <v>0.93425360199767404</v>
      </c>
      <c r="I12" s="2">
        <v>0.89419747703011299</v>
      </c>
      <c r="J12" s="2">
        <v>0.89340551557965098</v>
      </c>
      <c r="K12" s="2">
        <v>0.90565800247167405</v>
      </c>
      <c r="L12" s="2">
        <v>0.91437867618180402</v>
      </c>
      <c r="M12" s="2">
        <v>0.88151983364236097</v>
      </c>
      <c r="N12" s="2">
        <v>0.89499512480666199</v>
      </c>
      <c r="O12" s="2">
        <v>0.92657285848935</v>
      </c>
      <c r="P12" s="2">
        <v>0.91233638683075002</v>
      </c>
      <c r="Q12" s="2">
        <v>0.87768571188483602</v>
      </c>
      <c r="R12" s="2">
        <v>0.912138779414568</v>
      </c>
      <c r="S12" s="2">
        <v>0.91418560226533796</v>
      </c>
      <c r="T12" s="2">
        <v>0.85315120996016602</v>
      </c>
      <c r="U12" s="2">
        <v>0.93619302624715806</v>
      </c>
      <c r="V12" s="2">
        <v>0.908248932200724</v>
      </c>
      <c r="W12" s="2">
        <v>0.92115680432992897</v>
      </c>
      <c r="X12" s="2">
        <v>0.87280307113088895</v>
      </c>
      <c r="Y12" s="2">
        <v>0.943371711318024</v>
      </c>
      <c r="Z12" s="2">
        <v>0.94926726510071502</v>
      </c>
      <c r="AA12" s="2">
        <v>0.92557822380917898</v>
      </c>
      <c r="AB12" s="2">
        <v>0.83286758444549602</v>
      </c>
      <c r="AC12" s="3">
        <f t="shared" ref="AC12:AC15" si="1" xml:space="preserve"> AVERAGE(B12:AB12)</f>
        <v>0.90288006368450746</v>
      </c>
    </row>
    <row r="13" spans="1:29" ht="21" thickTop="1" thickBot="1" x14ac:dyDescent="0.35">
      <c r="A13" s="5" t="s">
        <v>31</v>
      </c>
      <c r="B13" s="2">
        <v>0.92501714456181805</v>
      </c>
      <c r="C13" s="2">
        <v>0.93877610946592804</v>
      </c>
      <c r="D13" s="2">
        <v>0.89649344257786701</v>
      </c>
      <c r="E13" s="2">
        <v>0.86553863507141104</v>
      </c>
      <c r="F13" s="2">
        <v>0.91473071580845</v>
      </c>
      <c r="G13" s="2">
        <v>0.94198903265498801</v>
      </c>
      <c r="H13" s="2">
        <v>0.94528431665191204</v>
      </c>
      <c r="I13" s="2">
        <v>0.90934787604480305</v>
      </c>
      <c r="J13" s="2">
        <v>0.91438422373524098</v>
      </c>
      <c r="K13" s="2">
        <v>0.92135257940218795</v>
      </c>
      <c r="L13" s="2">
        <v>0.92643702710200504</v>
      </c>
      <c r="M13" s="2">
        <v>0.90187717764724695</v>
      </c>
      <c r="N13" s="2">
        <v>0.91228136517972602</v>
      </c>
      <c r="O13" s="2">
        <v>0.92669286869429501</v>
      </c>
      <c r="P13" s="2">
        <v>0.91985736610939695</v>
      </c>
      <c r="Q13" s="2">
        <v>0.90243298123189297</v>
      </c>
      <c r="R13" s="2">
        <v>0.93184942513508395</v>
      </c>
      <c r="S13" s="2">
        <v>0.92586167583958601</v>
      </c>
      <c r="T13" s="2">
        <v>0.87161442548851997</v>
      </c>
      <c r="U13" s="2">
        <v>0.94165326625136703</v>
      </c>
      <c r="V13" s="2">
        <v>0.92634701192832103</v>
      </c>
      <c r="W13" s="2">
        <v>0.92999810597819499</v>
      </c>
      <c r="X13" s="2">
        <v>0.88966994517172904</v>
      </c>
      <c r="Y13" s="2">
        <v>0.95610692154513899</v>
      </c>
      <c r="Z13" s="2">
        <v>0.95063322550021101</v>
      </c>
      <c r="AA13" s="2">
        <v>0.93456894280126601</v>
      </c>
      <c r="AB13" s="2">
        <v>0.84976619792228802</v>
      </c>
      <c r="AC13" s="3">
        <f t="shared" si="1"/>
        <v>0.91742822242595856</v>
      </c>
    </row>
    <row r="14" spans="1:29" ht="21" thickTop="1" thickBot="1" x14ac:dyDescent="0.35">
      <c r="A14" s="5" t="s">
        <v>30</v>
      </c>
      <c r="B14" s="2">
        <v>0.93095760825634299</v>
      </c>
      <c r="C14" s="2">
        <v>0.948836422308733</v>
      </c>
      <c r="D14" s="2">
        <v>0.90318741878211795</v>
      </c>
      <c r="E14" s="2">
        <v>0.87653577797375304</v>
      </c>
      <c r="F14" s="2">
        <v>0.93088938183616499</v>
      </c>
      <c r="G14" s="2">
        <v>0.95160986685292104</v>
      </c>
      <c r="H14" s="2">
        <v>0.95500650503224804</v>
      </c>
      <c r="I14" s="2">
        <v>0.91782355433070095</v>
      </c>
      <c r="J14" s="2">
        <v>0.92161554683924096</v>
      </c>
      <c r="K14" s="2">
        <v>0.93145715835888998</v>
      </c>
      <c r="L14" s="2">
        <v>0.94033746492163595</v>
      </c>
      <c r="M14" s="2">
        <v>0.912435612930795</v>
      </c>
      <c r="N14" s="2">
        <v>0.92151742113781099</v>
      </c>
      <c r="O14" s="2">
        <v>0.94002254580044697</v>
      </c>
      <c r="P14" s="2">
        <v>0.93335645783828203</v>
      </c>
      <c r="Q14" s="2">
        <v>0.91159483969904598</v>
      </c>
      <c r="R14" s="2">
        <v>0.93988009277642803</v>
      </c>
      <c r="S14" s="2">
        <v>0.93482103171775299</v>
      </c>
      <c r="T14" s="2">
        <v>0.88016191258282495</v>
      </c>
      <c r="U14" s="2">
        <v>0.951750388697719</v>
      </c>
      <c r="V14" s="2">
        <v>0.93421425655175705</v>
      </c>
      <c r="W14" s="2">
        <v>0.94055833015447299</v>
      </c>
      <c r="X14" s="2">
        <v>0.90227432921352202</v>
      </c>
      <c r="Y14" s="2">
        <v>0.96284057057653505</v>
      </c>
      <c r="Z14" s="2">
        <v>0.95913034249287199</v>
      </c>
      <c r="AA14" s="2">
        <v>0.94261382015318196</v>
      </c>
      <c r="AB14" s="2">
        <v>0.85900624132511005</v>
      </c>
      <c r="AC14" s="3">
        <f t="shared" si="1"/>
        <v>0.9272012925607892</v>
      </c>
    </row>
    <row r="15" spans="1:29" ht="21" thickTop="1" thickBot="1" x14ac:dyDescent="0.35">
      <c r="A15" s="5" t="s">
        <v>32</v>
      </c>
      <c r="B15" s="2">
        <v>0.88619533155968599</v>
      </c>
      <c r="C15" s="2">
        <v>0.88298830189270305</v>
      </c>
      <c r="D15" s="2">
        <v>0.85129176303606902</v>
      </c>
      <c r="E15" s="2">
        <v>0.79713845391640004</v>
      </c>
      <c r="F15" s="2">
        <v>0.84352037339804598</v>
      </c>
      <c r="G15" s="2">
        <v>0.88768448359251995</v>
      </c>
      <c r="H15" s="2">
        <v>0.90241071907129</v>
      </c>
      <c r="I15" s="2">
        <v>0.86684813144834805</v>
      </c>
      <c r="J15" s="2">
        <v>0.878572515562833</v>
      </c>
      <c r="K15" s="2">
        <v>0.86663297872377099</v>
      </c>
      <c r="L15" s="2">
        <v>0.87178644400257099</v>
      </c>
      <c r="M15" s="2">
        <v>0.84773993636804401</v>
      </c>
      <c r="N15" s="2">
        <v>0.86548691543534495</v>
      </c>
      <c r="O15" s="2">
        <v>0.86006534680827396</v>
      </c>
      <c r="P15" s="2">
        <v>0.84646546642204001</v>
      </c>
      <c r="Q15" s="2">
        <v>0.85672113206823197</v>
      </c>
      <c r="R15" s="2">
        <v>0.87796475309423305</v>
      </c>
      <c r="S15" s="2">
        <v>0.86490974115908303</v>
      </c>
      <c r="T15" s="2">
        <v>0.81612250200273895</v>
      </c>
      <c r="U15" s="2">
        <v>0.89359861564759502</v>
      </c>
      <c r="V15" s="2">
        <v>0.88423162567846503</v>
      </c>
      <c r="W15" s="2">
        <v>0.88481455656642305</v>
      </c>
      <c r="X15" s="2">
        <v>0.82267062328193297</v>
      </c>
      <c r="Y15" s="2">
        <v>0.91604389851731305</v>
      </c>
      <c r="Z15" s="2">
        <v>0.91152796493264798</v>
      </c>
      <c r="AA15" s="2">
        <v>0.89537357964276998</v>
      </c>
      <c r="AB15" s="2">
        <v>0.79949103039286296</v>
      </c>
      <c r="AC15" s="3">
        <f t="shared" si="1"/>
        <v>0.86586285867489743</v>
      </c>
    </row>
    <row r="16" spans="1:29" ht="15.75" thickTop="1" x14ac:dyDescent="0.25"/>
    <row r="19" spans="1:29" ht="20.25" thickBot="1" x14ac:dyDescent="0.35">
      <c r="A19" s="3" t="s">
        <v>35</v>
      </c>
      <c r="B19" s="4" t="s">
        <v>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5</v>
      </c>
      <c r="H19" s="4" t="s">
        <v>6</v>
      </c>
      <c r="I19" s="4" t="s">
        <v>7</v>
      </c>
      <c r="J19" s="4" t="s">
        <v>8</v>
      </c>
      <c r="K19" s="4" t="s">
        <v>9</v>
      </c>
      <c r="L19" s="4" t="s">
        <v>10</v>
      </c>
      <c r="M19" s="4" t="s">
        <v>11</v>
      </c>
      <c r="N19" s="4" t="s">
        <v>12</v>
      </c>
      <c r="O19" s="4" t="s">
        <v>13</v>
      </c>
      <c r="P19" s="4" t="s">
        <v>14</v>
      </c>
      <c r="Q19" s="4" t="s">
        <v>15</v>
      </c>
      <c r="R19" s="4" t="s">
        <v>16</v>
      </c>
      <c r="S19" s="4" t="s">
        <v>17</v>
      </c>
      <c r="T19" s="4" t="s">
        <v>18</v>
      </c>
      <c r="U19" s="4" t="s">
        <v>19</v>
      </c>
      <c r="V19" s="4" t="s">
        <v>20</v>
      </c>
      <c r="W19" s="4" t="s">
        <v>21</v>
      </c>
      <c r="X19" s="4" t="s">
        <v>22</v>
      </c>
      <c r="Y19" s="4" t="s">
        <v>23</v>
      </c>
      <c r="Z19" s="4" t="s">
        <v>24</v>
      </c>
      <c r="AA19" s="4" t="s">
        <v>25</v>
      </c>
      <c r="AB19" s="4" t="s">
        <v>26</v>
      </c>
      <c r="AC19" s="3" t="s">
        <v>27</v>
      </c>
    </row>
    <row r="20" spans="1:29" ht="21" thickTop="1" thickBot="1" x14ac:dyDescent="0.35">
      <c r="A20" s="5" t="s">
        <v>28</v>
      </c>
      <c r="B20" s="2">
        <v>0.83845828710308001</v>
      </c>
      <c r="C20" s="2">
        <v>0.83883399720655905</v>
      </c>
      <c r="D20" s="2">
        <v>0.80763683092496896</v>
      </c>
      <c r="E20" s="2">
        <v>0.737369541513058</v>
      </c>
      <c r="F20" s="2">
        <v>0.80564074336190405</v>
      </c>
      <c r="G20" s="2">
        <v>0.85781539275323904</v>
      </c>
      <c r="H20" s="2">
        <v>0.867703676907573</v>
      </c>
      <c r="I20" s="2">
        <v>0.82005648942879805</v>
      </c>
      <c r="J20" s="2">
        <v>0.82509727111511</v>
      </c>
      <c r="K20" s="2">
        <v>0.81554062952719597</v>
      </c>
      <c r="L20" s="2">
        <v>0.83301964917563798</v>
      </c>
      <c r="M20" s="2">
        <v>0.79919488515273496</v>
      </c>
      <c r="N20" s="2">
        <v>0.82617892599277898</v>
      </c>
      <c r="O20" s="2">
        <v>0.80979458019568595</v>
      </c>
      <c r="P20" s="2">
        <v>0.80379010221637404</v>
      </c>
      <c r="Q20" s="2">
        <v>0.808940895793689</v>
      </c>
      <c r="R20" s="2">
        <v>0.83877703591039099</v>
      </c>
      <c r="S20" s="2">
        <v>0.81996692305672902</v>
      </c>
      <c r="T20" s="2">
        <v>0.76449155349453402</v>
      </c>
      <c r="U20" s="2">
        <v>0.84174329851251695</v>
      </c>
      <c r="V20" s="2">
        <v>0.83878392391936596</v>
      </c>
      <c r="W20" s="2">
        <v>0.83468391318796498</v>
      </c>
      <c r="X20" s="2">
        <v>0.77746632406758498</v>
      </c>
      <c r="Y20" s="2">
        <v>0.871729351326891</v>
      </c>
      <c r="Z20" s="2">
        <v>0.863744797482489</v>
      </c>
      <c r="AA20" s="2">
        <v>0.85791016963086697</v>
      </c>
      <c r="AB20" s="2">
        <v>0.73236717462932399</v>
      </c>
      <c r="AC20" s="3">
        <f>AVERAGE(B20:AB20)</f>
        <v>0.81987912457729795</v>
      </c>
    </row>
    <row r="21" spans="1:29" ht="21" thickTop="1" thickBot="1" x14ac:dyDescent="0.35">
      <c r="A21" s="5" t="s">
        <v>29</v>
      </c>
      <c r="B21" s="2">
        <v>0.90529402440957296</v>
      </c>
      <c r="C21" s="2">
        <v>0.92077492111116799</v>
      </c>
      <c r="D21" s="2">
        <v>0.88007133303611196</v>
      </c>
      <c r="E21" s="2">
        <v>0.85238070512487596</v>
      </c>
      <c r="F21" s="2">
        <v>0.90306938219181598</v>
      </c>
      <c r="G21" s="2">
        <v>0.92070880719386405</v>
      </c>
      <c r="H21" s="2">
        <v>0.93509211648277801</v>
      </c>
      <c r="I21" s="2">
        <v>0.89502838182466304</v>
      </c>
      <c r="J21" s="2">
        <v>0.89484132235779801</v>
      </c>
      <c r="K21" s="2">
        <v>0.90667720268668495</v>
      </c>
      <c r="L21" s="2">
        <v>0.91585736153981201</v>
      </c>
      <c r="M21" s="2">
        <v>0.88444233956902596</v>
      </c>
      <c r="N21" s="2">
        <v>0.89725293321299604</v>
      </c>
      <c r="O21" s="2">
        <v>0.92661748885815198</v>
      </c>
      <c r="P21" s="2">
        <v>0.913014877036737</v>
      </c>
      <c r="Q21" s="2">
        <v>0.88054190689880396</v>
      </c>
      <c r="R21" s="2">
        <v>0.91340774922017998</v>
      </c>
      <c r="S21" s="2">
        <v>0.91426246291969604</v>
      </c>
      <c r="T21" s="2">
        <v>0.85828216169388705</v>
      </c>
      <c r="U21" s="2">
        <v>0.93659311746163998</v>
      </c>
      <c r="V21" s="2">
        <v>0.90970483344715003</v>
      </c>
      <c r="W21" s="2">
        <v>0.92141925918351697</v>
      </c>
      <c r="X21" s="2">
        <v>0.87567806068156395</v>
      </c>
      <c r="Y21" s="2">
        <v>0.94394314461391005</v>
      </c>
      <c r="Z21" s="2">
        <v>0.94982742868744197</v>
      </c>
      <c r="AA21" s="2">
        <v>0.92732454577841095</v>
      </c>
      <c r="AB21" s="2">
        <v>0.835795922570016</v>
      </c>
      <c r="AC21" s="3">
        <f t="shared" ref="AC21:AC24" si="2">AVERAGE(B21:AB21)</f>
        <v>0.90436680702934358</v>
      </c>
    </row>
    <row r="22" spans="1:29" ht="21" thickTop="1" thickBot="1" x14ac:dyDescent="0.35">
      <c r="A22" s="5" t="s">
        <v>31</v>
      </c>
      <c r="B22" s="2">
        <v>0.926031595075817</v>
      </c>
      <c r="C22" s="2">
        <v>0.93895815012156603</v>
      </c>
      <c r="D22" s="2">
        <v>0.89714405601741298</v>
      </c>
      <c r="E22" s="2">
        <v>0.86556934420271003</v>
      </c>
      <c r="F22" s="2">
        <v>0.91064454404864803</v>
      </c>
      <c r="G22" s="2">
        <v>0.94099444591377901</v>
      </c>
      <c r="H22" s="2">
        <v>0.94553112322679</v>
      </c>
      <c r="I22" s="2">
        <v>0.90926042723558198</v>
      </c>
      <c r="J22" s="2">
        <v>0.91479844366215801</v>
      </c>
      <c r="K22" s="2">
        <v>0.92087448966152996</v>
      </c>
      <c r="L22" s="2">
        <v>0.92654771763406796</v>
      </c>
      <c r="M22" s="2">
        <v>0.90301786513010696</v>
      </c>
      <c r="N22" s="2">
        <v>0.91318817689530596</v>
      </c>
      <c r="O22" s="2">
        <v>0.92523436299369899</v>
      </c>
      <c r="P22" s="2">
        <v>0.91898593259791495</v>
      </c>
      <c r="Q22" s="2">
        <v>0.90346218296458203</v>
      </c>
      <c r="R22" s="2">
        <v>0.93171096388337504</v>
      </c>
      <c r="S22" s="2">
        <v>0.92379177276665003</v>
      </c>
      <c r="T22" s="2">
        <v>0.87425790506280698</v>
      </c>
      <c r="U22" s="2">
        <v>0.94162086122906197</v>
      </c>
      <c r="V22" s="2">
        <v>0.92697979108177098</v>
      </c>
      <c r="W22" s="2">
        <v>0.92924154502926903</v>
      </c>
      <c r="X22" s="2">
        <v>0.88829193594435296</v>
      </c>
      <c r="Y22" s="2">
        <v>0.95600095823684395</v>
      </c>
      <c r="Z22" s="2">
        <v>0.95046188204243198</v>
      </c>
      <c r="AA22" s="2">
        <v>0.93565536707681296</v>
      </c>
      <c r="AB22" s="2">
        <v>0.84979921746293197</v>
      </c>
      <c r="AC22" s="3">
        <f t="shared" si="2"/>
        <v>0.91733537248881369</v>
      </c>
    </row>
    <row r="23" spans="1:29" ht="21" thickTop="1" thickBot="1" x14ac:dyDescent="0.35">
      <c r="A23" s="5" t="s">
        <v>30</v>
      </c>
      <c r="B23" s="2">
        <v>0.93168489459502302</v>
      </c>
      <c r="C23" s="2">
        <v>0.94878692255961905</v>
      </c>
      <c r="D23" s="2">
        <v>0.90351682358186203</v>
      </c>
      <c r="E23" s="2">
        <v>0.87556467106287905</v>
      </c>
      <c r="F23" s="2">
        <v>0.92673848654032598</v>
      </c>
      <c r="G23" s="2">
        <v>0.95048928854800296</v>
      </c>
      <c r="H23" s="2">
        <v>0.95496240407224597</v>
      </c>
      <c r="I23" s="2">
        <v>0.91737735486878502</v>
      </c>
      <c r="J23" s="2">
        <v>0.92175961462110501</v>
      </c>
      <c r="K23" s="2">
        <v>0.93019886737784796</v>
      </c>
      <c r="L23" s="2">
        <v>0.93997339958342696</v>
      </c>
      <c r="M23" s="2">
        <v>0.91301602336411702</v>
      </c>
      <c r="N23" s="2">
        <v>0.92195961191335696</v>
      </c>
      <c r="O23" s="2">
        <v>0.93786178986732205</v>
      </c>
      <c r="P23" s="2">
        <v>0.93118105454913402</v>
      </c>
      <c r="Q23" s="2">
        <v>0.91167031156806499</v>
      </c>
      <c r="R23" s="2">
        <v>0.93944471655796402</v>
      </c>
      <c r="S23" s="2">
        <v>0.93284855485259699</v>
      </c>
      <c r="T23" s="2">
        <v>0.88230947588350706</v>
      </c>
      <c r="U23" s="2">
        <v>0.951285591476281</v>
      </c>
      <c r="V23" s="2">
        <v>0.93456762020385897</v>
      </c>
      <c r="W23" s="2">
        <v>0.93926225108003703</v>
      </c>
      <c r="X23" s="2">
        <v>0.89999740455241495</v>
      </c>
      <c r="Y23" s="2">
        <v>0.96257552769570598</v>
      </c>
      <c r="Z23" s="2">
        <v>0.958785910059892</v>
      </c>
      <c r="AA23" s="2">
        <v>0.94338329999177795</v>
      </c>
      <c r="AB23" s="2">
        <v>0.85726420922570001</v>
      </c>
      <c r="AC23" s="3">
        <f t="shared" si="2"/>
        <v>0.92660985482417979</v>
      </c>
    </row>
    <row r="24" spans="1:29" ht="21" thickTop="1" thickBot="1" x14ac:dyDescent="0.35">
      <c r="A24" s="5" t="s">
        <v>32</v>
      </c>
      <c r="B24" s="2">
        <v>0.88867755058910503</v>
      </c>
      <c r="C24" s="2">
        <v>0.88508095804665998</v>
      </c>
      <c r="D24" s="2">
        <v>0.85379350135060705</v>
      </c>
      <c r="E24" s="2">
        <v>0.80318292746248499</v>
      </c>
      <c r="F24" s="2">
        <v>0.84385730387145796</v>
      </c>
      <c r="G24" s="2">
        <v>0.88812483469981396</v>
      </c>
      <c r="H24" s="2">
        <v>0.90457610914446596</v>
      </c>
      <c r="I24" s="2">
        <v>0.86859352291112502</v>
      </c>
      <c r="J24" s="2">
        <v>0.88060136047219495</v>
      </c>
      <c r="K24" s="2">
        <v>0.86959041222178302</v>
      </c>
      <c r="L24" s="2">
        <v>0.87482747371326697</v>
      </c>
      <c r="M24" s="2">
        <v>0.85181677059489003</v>
      </c>
      <c r="N24" s="2">
        <v>0.869246389891696</v>
      </c>
      <c r="O24" s="2">
        <v>0.86281440499974305</v>
      </c>
      <c r="P24" s="2">
        <v>0.85163444995445803</v>
      </c>
      <c r="Q24" s="2">
        <v>0.86151268141668302</v>
      </c>
      <c r="R24" s="2">
        <v>0.88074553375783005</v>
      </c>
      <c r="S24" s="2">
        <v>0.86501456960596401</v>
      </c>
      <c r="T24" s="2">
        <v>0.82182077611027504</v>
      </c>
      <c r="U24" s="2">
        <v>0.89603251100632997</v>
      </c>
      <c r="V24" s="2">
        <v>0.88608139211371595</v>
      </c>
      <c r="W24" s="2">
        <v>0.88604003169815104</v>
      </c>
      <c r="X24" s="2">
        <v>0.82797373407043995</v>
      </c>
      <c r="Y24" s="2">
        <v>0.91740530756740901</v>
      </c>
      <c r="Z24" s="2">
        <v>0.91313064663485899</v>
      </c>
      <c r="AA24" s="2">
        <v>0.89748157079827895</v>
      </c>
      <c r="AB24" s="2">
        <v>0.80462314662273404</v>
      </c>
      <c r="AC24" s="3">
        <f t="shared" si="2"/>
        <v>0.86867703227134907</v>
      </c>
    </row>
    <row r="25" spans="1:29" ht="15.75" thickTop="1" x14ac:dyDescent="0.25"/>
    <row r="28" spans="1:29" ht="20.25" thickBot="1" x14ac:dyDescent="0.35">
      <c r="A28" s="3" t="s">
        <v>36</v>
      </c>
      <c r="B28" s="4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  <c r="M28" s="4" t="s">
        <v>11</v>
      </c>
      <c r="N28" s="4" t="s">
        <v>12</v>
      </c>
      <c r="O28" s="4" t="s">
        <v>13</v>
      </c>
      <c r="P28" s="4" t="s">
        <v>14</v>
      </c>
      <c r="Q28" s="4" t="s">
        <v>15</v>
      </c>
      <c r="R28" s="4" t="s">
        <v>16</v>
      </c>
      <c r="S28" s="4" t="s">
        <v>17</v>
      </c>
      <c r="T28" s="4" t="s">
        <v>18</v>
      </c>
      <c r="U28" s="4" t="s">
        <v>19</v>
      </c>
      <c r="V28" s="4" t="s">
        <v>20</v>
      </c>
      <c r="W28" s="4" t="s">
        <v>21</v>
      </c>
      <c r="X28" s="4" t="s">
        <v>22</v>
      </c>
      <c r="Y28" s="4" t="s">
        <v>23</v>
      </c>
      <c r="Z28" s="4" t="s">
        <v>24</v>
      </c>
      <c r="AA28" s="4" t="s">
        <v>25</v>
      </c>
      <c r="AB28" s="4" t="s">
        <v>26</v>
      </c>
      <c r="AC28" s="3" t="s">
        <v>27</v>
      </c>
    </row>
    <row r="29" spans="1:29" ht="21" thickTop="1" thickBot="1" x14ac:dyDescent="0.35">
      <c r="A29" s="5" t="s">
        <v>28</v>
      </c>
      <c r="B29" s="2">
        <v>0.83783801773845401</v>
      </c>
      <c r="C29" s="2">
        <v>0.83882890015325995</v>
      </c>
      <c r="D29" s="2">
        <v>0.80761331307175599</v>
      </c>
      <c r="E29" s="2">
        <v>0.73713735538654901</v>
      </c>
      <c r="F29" s="2">
        <v>0.80584885847008303</v>
      </c>
      <c r="G29" s="2">
        <v>0.85764258590915898</v>
      </c>
      <c r="H29" s="2">
        <v>0.86758928844274597</v>
      </c>
      <c r="I29" s="2">
        <v>0.82011897464356898</v>
      </c>
      <c r="J29" s="2">
        <v>0.82521582614240996</v>
      </c>
      <c r="K29" s="2">
        <v>0.81540087957043095</v>
      </c>
      <c r="L29" s="2">
        <v>0.83293525451491002</v>
      </c>
      <c r="M29" s="2">
        <v>0.799615271294845</v>
      </c>
      <c r="N29" s="2">
        <v>0.82660299383767299</v>
      </c>
      <c r="O29" s="2">
        <v>0.81014650908850505</v>
      </c>
      <c r="P29" s="2">
        <v>0.80366140728853597</v>
      </c>
      <c r="Q29" s="2">
        <v>0.80860827537505198</v>
      </c>
      <c r="R29" s="2">
        <v>0.83867790687117205</v>
      </c>
      <c r="S29" s="2">
        <v>0.81977986338285902</v>
      </c>
      <c r="T29" s="2">
        <v>0.76432891126339997</v>
      </c>
      <c r="U29" s="2">
        <v>0.84213085447815506</v>
      </c>
      <c r="V29" s="2">
        <v>0.83906282962877998</v>
      </c>
      <c r="W29" s="2">
        <v>0.83474456085715798</v>
      </c>
      <c r="X29" s="2">
        <v>0.77821769845905198</v>
      </c>
      <c r="Y29" s="2">
        <v>0.87194541651016</v>
      </c>
      <c r="Z29" s="2">
        <v>0.86395739406945404</v>
      </c>
      <c r="AA29" s="2">
        <v>0.85804696340852704</v>
      </c>
      <c r="AB29" s="2">
        <v>0.73352319205592897</v>
      </c>
      <c r="AC29" s="3">
        <f xml:space="preserve"> AVERAGE(B29:AB29)</f>
        <v>0.81997108525602169</v>
      </c>
    </row>
    <row r="30" spans="1:29" ht="21" thickTop="1" thickBot="1" x14ac:dyDescent="0.35">
      <c r="A30" s="5" t="s">
        <v>29</v>
      </c>
      <c r="B30" s="2">
        <v>0.90239692119345905</v>
      </c>
      <c r="C30" s="2">
        <v>0.91958202364651198</v>
      </c>
      <c r="D30" s="2">
        <v>0.87626400310736197</v>
      </c>
      <c r="E30" s="2">
        <v>0.84694226849653897</v>
      </c>
      <c r="F30" s="2">
        <v>0.90149482754390597</v>
      </c>
      <c r="G30" s="2">
        <v>0.91955890585984201</v>
      </c>
      <c r="H30" s="2">
        <v>0.93397672775812102</v>
      </c>
      <c r="I30" s="2">
        <v>0.89240164697713498</v>
      </c>
      <c r="J30" s="2">
        <v>0.891728022487285</v>
      </c>
      <c r="K30" s="2">
        <v>0.90453992512917203</v>
      </c>
      <c r="L30" s="2">
        <v>0.91378973812438102</v>
      </c>
      <c r="M30" s="2">
        <v>0.88118498703531001</v>
      </c>
      <c r="N30" s="2">
        <v>0.89457424726194701</v>
      </c>
      <c r="O30" s="2">
        <v>0.92541268981122804</v>
      </c>
      <c r="P30" s="2">
        <v>0.910809596314613</v>
      </c>
      <c r="Q30" s="2">
        <v>0.87606771517419102</v>
      </c>
      <c r="R30" s="2">
        <v>0.911570071386546</v>
      </c>
      <c r="S30" s="2">
        <v>0.91241813152473805</v>
      </c>
      <c r="T30" s="2">
        <v>0.85212894048888599</v>
      </c>
      <c r="U30" s="2">
        <v>0.93542215845906496</v>
      </c>
      <c r="V30" s="2">
        <v>0.90825693865432799</v>
      </c>
      <c r="W30" s="2">
        <v>0.920156292064506</v>
      </c>
      <c r="X30" s="2">
        <v>0.87094052443374304</v>
      </c>
      <c r="Y30" s="2">
        <v>0.94294118110367797</v>
      </c>
      <c r="Z30" s="2">
        <v>0.94904404336463</v>
      </c>
      <c r="AA30" s="2">
        <v>0.92495526583521004</v>
      </c>
      <c r="AB30" s="2">
        <v>0.82934596312396303</v>
      </c>
      <c r="AC30" s="3">
        <f t="shared" ref="AC30:AC33" si="3" xml:space="preserve"> AVERAGE(B30:AB30)</f>
        <v>0.90177421319852924</v>
      </c>
    </row>
    <row r="31" spans="1:29" ht="21" thickTop="1" thickBot="1" x14ac:dyDescent="0.35">
      <c r="A31" s="5" t="s">
        <v>31</v>
      </c>
      <c r="B31" s="2">
        <v>0.92387550853400002</v>
      </c>
      <c r="C31" s="2">
        <v>0.93814351956932895</v>
      </c>
      <c r="D31" s="2">
        <v>0.89478667564500802</v>
      </c>
      <c r="E31" s="2">
        <v>0.86053619480544796</v>
      </c>
      <c r="F31" s="2">
        <v>0.90870064634074499</v>
      </c>
      <c r="G31" s="2">
        <v>0.94000790492958197</v>
      </c>
      <c r="H31" s="2">
        <v>0.94417456742560602</v>
      </c>
      <c r="I31" s="2">
        <v>0.90750046152517805</v>
      </c>
      <c r="J31" s="2">
        <v>0.91241831794617601</v>
      </c>
      <c r="K31" s="2">
        <v>0.91902716819369201</v>
      </c>
      <c r="L31" s="2">
        <v>0.92502786444714702</v>
      </c>
      <c r="M31" s="2">
        <v>0.90042030036209697</v>
      </c>
      <c r="N31" s="2">
        <v>0.911078281212783</v>
      </c>
      <c r="O31" s="2">
        <v>0.92373305341419998</v>
      </c>
      <c r="P31" s="2">
        <v>0.91686616856634195</v>
      </c>
      <c r="Q31" s="2">
        <v>0.89946464576701302</v>
      </c>
      <c r="R31" s="2">
        <v>0.93030859752488204</v>
      </c>
      <c r="S31" s="2">
        <v>0.92196043213762502</v>
      </c>
      <c r="T31" s="2">
        <v>0.86884384796408698</v>
      </c>
      <c r="U31" s="2">
        <v>0.94053133530865796</v>
      </c>
      <c r="V31" s="2">
        <v>0.92601896789427696</v>
      </c>
      <c r="W31" s="2">
        <v>0.92797459478674604</v>
      </c>
      <c r="X31" s="2">
        <v>0.88310879599760606</v>
      </c>
      <c r="Y31" s="2">
        <v>0.95512997760299101</v>
      </c>
      <c r="Z31" s="2">
        <v>0.94920856028233902</v>
      </c>
      <c r="AA31" s="2">
        <v>0.93318270492336797</v>
      </c>
      <c r="AB31" s="2">
        <v>0.84276688952878098</v>
      </c>
      <c r="AC31" s="3">
        <f t="shared" si="3"/>
        <v>0.91499244380132239</v>
      </c>
    </row>
    <row r="32" spans="1:29" ht="21" thickTop="1" thickBot="1" x14ac:dyDescent="0.35">
      <c r="A32" s="5" t="s">
        <v>30</v>
      </c>
      <c r="B32" s="2">
        <v>0.92960869920984601</v>
      </c>
      <c r="C32" s="2">
        <v>0.94814914814181905</v>
      </c>
      <c r="D32" s="2">
        <v>0.90127088490585106</v>
      </c>
      <c r="E32" s="2">
        <v>0.87131932118608602</v>
      </c>
      <c r="F32" s="2">
        <v>0.92546518481754703</v>
      </c>
      <c r="G32" s="2">
        <v>0.94979163553508805</v>
      </c>
      <c r="H32" s="2">
        <v>0.95396108561049897</v>
      </c>
      <c r="I32" s="2">
        <v>0.91596886983493697</v>
      </c>
      <c r="J32" s="2">
        <v>0.91973644131380505</v>
      </c>
      <c r="K32" s="2">
        <v>0.92872188574628101</v>
      </c>
      <c r="L32" s="2">
        <v>0.93880151189485195</v>
      </c>
      <c r="M32" s="2">
        <v>0.91090037801628598</v>
      </c>
      <c r="N32" s="2">
        <v>0.92002976582082796</v>
      </c>
      <c r="O32" s="2">
        <v>0.93678139708862995</v>
      </c>
      <c r="P32" s="2">
        <v>0.92958071984907198</v>
      </c>
      <c r="Q32" s="2">
        <v>0.90818891689605197</v>
      </c>
      <c r="R32" s="2">
        <v>0.93838294700368896</v>
      </c>
      <c r="S32" s="2">
        <v>0.931381795342063</v>
      </c>
      <c r="T32" s="2">
        <v>0.87755452327042105</v>
      </c>
      <c r="U32" s="2">
        <v>0.95045027322349196</v>
      </c>
      <c r="V32" s="2">
        <v>0.93370585256921901</v>
      </c>
      <c r="W32" s="2">
        <v>0.93829741170576397</v>
      </c>
      <c r="X32" s="2">
        <v>0.89578591494135895</v>
      </c>
      <c r="Y32" s="2">
        <v>0.96181183029236395</v>
      </c>
      <c r="Z32" s="2">
        <v>0.95776875968087405</v>
      </c>
      <c r="AA32" s="2">
        <v>0.94115408129523204</v>
      </c>
      <c r="AB32" s="2">
        <v>0.85062258779853905</v>
      </c>
      <c r="AC32" s="3">
        <f t="shared" si="3"/>
        <v>0.92463673418483339</v>
      </c>
    </row>
    <row r="33" spans="1:29" ht="21" thickTop="1" thickBot="1" x14ac:dyDescent="0.35">
      <c r="A33" s="5" t="s">
        <v>32</v>
      </c>
      <c r="B33" s="2">
        <v>0.88514636121500401</v>
      </c>
      <c r="C33" s="2">
        <v>0.88307541366405296</v>
      </c>
      <c r="D33" s="2">
        <v>0.84974728213860395</v>
      </c>
      <c r="E33" s="2">
        <v>0.79446083598096995</v>
      </c>
      <c r="F33" s="2">
        <v>0.83911417905910901</v>
      </c>
      <c r="G33" s="2">
        <v>0.88541076041280897</v>
      </c>
      <c r="H33" s="2">
        <v>0.90200668058758504</v>
      </c>
      <c r="I33" s="2">
        <v>0.86539921364924199</v>
      </c>
      <c r="J33" s="2">
        <v>0.87693927545761496</v>
      </c>
      <c r="K33" s="2">
        <v>0.86568737625627201</v>
      </c>
      <c r="L33" s="2">
        <v>0.87163585439083202</v>
      </c>
      <c r="M33" s="2">
        <v>0.84750154597431704</v>
      </c>
      <c r="N33" s="2">
        <v>0.86529281499871002</v>
      </c>
      <c r="O33" s="2">
        <v>0.85899755784980303</v>
      </c>
      <c r="P33" s="2">
        <v>0.84594388870600701</v>
      </c>
      <c r="Q33" s="2">
        <v>0.85510720838111398</v>
      </c>
      <c r="R33" s="2">
        <v>0.87713518573381999</v>
      </c>
      <c r="S33" s="2">
        <v>0.86093446344919999</v>
      </c>
      <c r="T33" s="2">
        <v>0.81311636155814604</v>
      </c>
      <c r="U33" s="2">
        <v>0.89338046791864101</v>
      </c>
      <c r="V33" s="2">
        <v>0.88421975458897295</v>
      </c>
      <c r="W33" s="2">
        <v>0.88364477124392304</v>
      </c>
      <c r="X33" s="2">
        <v>0.817227191907552</v>
      </c>
      <c r="Y33" s="2">
        <v>0.91550266894210397</v>
      </c>
      <c r="Z33" s="2">
        <v>0.91101664588930498</v>
      </c>
      <c r="AA33" s="2">
        <v>0.89535358582820102</v>
      </c>
      <c r="AB33" s="2">
        <v>0.79473681850687306</v>
      </c>
      <c r="AC33" s="3">
        <f t="shared" si="3"/>
        <v>0.86436052460328816</v>
      </c>
    </row>
    <row r="34" spans="1:29" ht="15.75" thickTop="1" x14ac:dyDescent="0.25"/>
    <row r="37" spans="1:29" ht="20.25" thickBot="1" x14ac:dyDescent="0.35">
      <c r="A37" s="3" t="s">
        <v>37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  <c r="W37" t="s">
        <v>21</v>
      </c>
      <c r="X37" t="s">
        <v>22</v>
      </c>
      <c r="Y37" t="s">
        <v>23</v>
      </c>
      <c r="Z37" t="s">
        <v>24</v>
      </c>
      <c r="AA37" t="s">
        <v>25</v>
      </c>
      <c r="AB37" t="s">
        <v>26</v>
      </c>
      <c r="AC37" s="1" t="s">
        <v>27</v>
      </c>
    </row>
    <row r="38" spans="1:29" ht="15.75" thickTop="1" x14ac:dyDescent="0.25">
      <c r="A38" t="s">
        <v>28</v>
      </c>
      <c r="B38" s="2">
        <v>21.4072489036825</v>
      </c>
      <c r="C38" s="2">
        <v>20.7652992602555</v>
      </c>
      <c r="D38" s="2">
        <v>24.822454171146799</v>
      </c>
      <c r="E38" s="2">
        <v>33.550547795835698</v>
      </c>
      <c r="F38" s="2">
        <v>24.958716678461901</v>
      </c>
      <c r="G38" s="2">
        <v>18.2219783126157</v>
      </c>
      <c r="H38" s="2">
        <v>17.4267589984754</v>
      </c>
      <c r="I38" s="2">
        <v>23.093289823676201</v>
      </c>
      <c r="J38" s="2">
        <v>22.374897435218699</v>
      </c>
      <c r="K38" s="2">
        <v>23.718872645857999</v>
      </c>
      <c r="L38" s="2">
        <v>21.265677934201602</v>
      </c>
      <c r="M38" s="2">
        <v>25.654747809614001</v>
      </c>
      <c r="N38" s="2">
        <v>21.975462545126302</v>
      </c>
      <c r="O38" s="2">
        <v>24.001895394703102</v>
      </c>
      <c r="P38" s="2">
        <v>25.396063151502801</v>
      </c>
      <c r="Q38" s="2">
        <v>24.6042205118009</v>
      </c>
      <c r="R38" s="2">
        <v>20.775850068314799</v>
      </c>
      <c r="S38" s="2">
        <v>23.548840994408401</v>
      </c>
      <c r="T38" s="2">
        <v>30.6412209850434</v>
      </c>
      <c r="U38" s="2">
        <v>20.264073774975898</v>
      </c>
      <c r="V38" s="2">
        <v>20.8894959152186</v>
      </c>
      <c r="W38" s="2">
        <v>21.0705539507656</v>
      </c>
      <c r="X38" s="2">
        <v>27.9479093669703</v>
      </c>
      <c r="Y38" s="2">
        <v>16.407330511858099</v>
      </c>
      <c r="Z38" s="2">
        <v>17.696832808851799</v>
      </c>
      <c r="AA38" s="2">
        <v>18.338083363020999</v>
      </c>
      <c r="AB38" s="2">
        <v>33.683535831960398</v>
      </c>
      <c r="AC38" s="1">
        <f xml:space="preserve"> AVERAGE(B38:AB38)</f>
        <v>23.129698479391237</v>
      </c>
    </row>
    <row r="39" spans="1:29" x14ac:dyDescent="0.25">
      <c r="A39" t="s">
        <v>29</v>
      </c>
      <c r="B39" s="2">
        <v>17.648385903735399</v>
      </c>
      <c r="C39" s="2">
        <v>14.240003103822801</v>
      </c>
      <c r="D39" s="2">
        <v>21.1498780519787</v>
      </c>
      <c r="E39" s="2">
        <v>26.637753777454598</v>
      </c>
      <c r="F39" s="2">
        <v>17.348588503577801</v>
      </c>
      <c r="G39" s="2">
        <v>13.5888124834699</v>
      </c>
      <c r="H39" s="2">
        <v>11.6694917443993</v>
      </c>
      <c r="I39" s="2">
        <v>18.937889050374299</v>
      </c>
      <c r="J39" s="2">
        <v>19.434821735793101</v>
      </c>
      <c r="K39" s="2">
        <v>16.9292242855261</v>
      </c>
      <c r="L39" s="2">
        <v>14.3723556425506</v>
      </c>
      <c r="M39" s="2">
        <v>20.346988712605501</v>
      </c>
      <c r="N39" s="2">
        <v>17.945002256317601</v>
      </c>
      <c r="O39" s="2">
        <v>13.7071871318067</v>
      </c>
      <c r="P39" s="2">
        <v>16.351229632628201</v>
      </c>
      <c r="Q39" s="2">
        <v>21.896475333011399</v>
      </c>
      <c r="R39" s="2">
        <v>15.150060581062601</v>
      </c>
      <c r="S39" s="2">
        <v>15.9854303940356</v>
      </c>
      <c r="T39" s="2">
        <v>25.2246541136902</v>
      </c>
      <c r="U39" s="2">
        <v>11.9800713783312</v>
      </c>
      <c r="V39" s="2">
        <v>15.3129726585223</v>
      </c>
      <c r="W39" s="2">
        <v>14.1472430276847</v>
      </c>
      <c r="X39" s="2">
        <v>22.2206649536712</v>
      </c>
      <c r="Y39" s="2">
        <v>9.9583166972770094</v>
      </c>
      <c r="Z39" s="2">
        <v>8.8678560552228198</v>
      </c>
      <c r="AA39" s="2">
        <v>13.267106957879999</v>
      </c>
      <c r="AB39" s="2">
        <v>29.315331548599602</v>
      </c>
      <c r="AC39" s="1">
        <f t="shared" ref="AC39:AC42" si="4" xml:space="preserve"> AVERAGE(B39:AB39)</f>
        <v>17.171622063519596</v>
      </c>
    </row>
    <row r="40" spans="1:29" x14ac:dyDescent="0.25">
      <c r="A40" t="s">
        <v>31</v>
      </c>
      <c r="B40" s="2">
        <v>13.825804406403501</v>
      </c>
      <c r="C40" s="2">
        <v>10.4816874450364</v>
      </c>
      <c r="D40" s="2">
        <v>17.106947103406601</v>
      </c>
      <c r="E40" s="2">
        <v>23.708240303234799</v>
      </c>
      <c r="F40" s="2">
        <v>17.966082147256898</v>
      </c>
      <c r="G40" s="2">
        <v>11.0036233800581</v>
      </c>
      <c r="H40" s="2">
        <v>10.6033435828531</v>
      </c>
      <c r="I40" s="2">
        <v>15.5942907286039</v>
      </c>
      <c r="J40" s="2">
        <v>15.9892009210979</v>
      </c>
      <c r="K40" s="2">
        <v>14.7510865270644</v>
      </c>
      <c r="L40" s="2">
        <v>12.899119174885101</v>
      </c>
      <c r="M40" s="2">
        <v>16.8688662614781</v>
      </c>
      <c r="N40" s="2">
        <v>14.837827166064899</v>
      </c>
      <c r="O40" s="2">
        <v>14.433609958506199</v>
      </c>
      <c r="P40" s="2">
        <v>15.3341261005971</v>
      </c>
      <c r="Q40" s="2">
        <v>17.680365815558499</v>
      </c>
      <c r="R40" s="2">
        <v>12.293031888840099</v>
      </c>
      <c r="S40" s="2">
        <v>14.811120153309</v>
      </c>
      <c r="T40" s="2">
        <v>22.302698295411101</v>
      </c>
      <c r="U40" s="2">
        <v>10.8507828170995</v>
      </c>
      <c r="V40" s="2">
        <v>11.7662442775122</v>
      </c>
      <c r="W40" s="2">
        <v>13.231447634141899</v>
      </c>
      <c r="X40" s="2">
        <v>21.173298035246098</v>
      </c>
      <c r="Y40" s="2">
        <v>7.9156751577098099</v>
      </c>
      <c r="Z40" s="2">
        <v>9.5277383006801308</v>
      </c>
      <c r="AA40" s="2">
        <v>12.00479570305</v>
      </c>
      <c r="AB40" s="2">
        <v>27.652903624382201</v>
      </c>
      <c r="AC40" s="1">
        <f t="shared" si="4"/>
        <v>15.059776181832872</v>
      </c>
    </row>
    <row r="41" spans="1:29" x14ac:dyDescent="0.25">
      <c r="A41" t="s">
        <v>30</v>
      </c>
      <c r="B41" s="2">
        <v>13.067522586780701</v>
      </c>
      <c r="C41" s="2">
        <v>9.2154570379183696</v>
      </c>
      <c r="D41" s="2">
        <v>16.359340169415901</v>
      </c>
      <c r="E41" s="2">
        <v>22.226751129342102</v>
      </c>
      <c r="F41" s="2">
        <v>15.1453697150795</v>
      </c>
      <c r="G41" s="2">
        <v>9.3654853213435594</v>
      </c>
      <c r="H41" s="2">
        <v>8.9375726725407603</v>
      </c>
      <c r="I41" s="2">
        <v>14.517947733567301</v>
      </c>
      <c r="J41" s="2">
        <v>14.733331568777899</v>
      </c>
      <c r="K41" s="2">
        <v>13.385196891873999</v>
      </c>
      <c r="L41" s="2">
        <v>10.9827097292278</v>
      </c>
      <c r="M41" s="2">
        <v>15.321546030994201</v>
      </c>
      <c r="N41" s="2">
        <v>13.787765117328499</v>
      </c>
      <c r="O41" s="2">
        <v>12.5843450642897</v>
      </c>
      <c r="P41" s="2">
        <v>13.8571500860236</v>
      </c>
      <c r="Q41" s="2">
        <v>16.320031810048501</v>
      </c>
      <c r="R41" s="2">
        <v>10.9744012786471</v>
      </c>
      <c r="S41" s="2">
        <v>13.251516026566501</v>
      </c>
      <c r="T41" s="2">
        <v>20.648380767956699</v>
      </c>
      <c r="U41" s="2">
        <v>9.5238752702737894</v>
      </c>
      <c r="V41" s="2">
        <v>10.7297215266712</v>
      </c>
      <c r="W41" s="2">
        <v>11.799100181497399</v>
      </c>
      <c r="X41" s="2">
        <v>19.323029406421099</v>
      </c>
      <c r="Y41" s="2">
        <v>7.1409672868588396</v>
      </c>
      <c r="Z41" s="2">
        <v>8.2459394985280596</v>
      </c>
      <c r="AA41" s="2">
        <v>10.993340823764701</v>
      </c>
      <c r="AB41" s="2">
        <v>27.021905889620999</v>
      </c>
      <c r="AC41" s="1">
        <f t="shared" si="4"/>
        <v>13.683692615605878</v>
      </c>
    </row>
    <row r="42" spans="1:29" x14ac:dyDescent="0.25">
      <c r="A42" t="s">
        <v>32</v>
      </c>
      <c r="B42" s="2">
        <v>19.193427378876699</v>
      </c>
      <c r="C42" s="2">
        <v>17.272696704774699</v>
      </c>
      <c r="D42" s="2">
        <v>22.964254805801001</v>
      </c>
      <c r="E42" s="2">
        <v>32.103847551793898</v>
      </c>
      <c r="F42" s="2">
        <v>27.1449503289559</v>
      </c>
      <c r="G42" s="2">
        <v>18.7047077492726</v>
      </c>
      <c r="H42" s="2">
        <v>16.420247538823201</v>
      </c>
      <c r="I42" s="2">
        <v>21.477225985137199</v>
      </c>
      <c r="J42" s="2">
        <v>20.8922209576242</v>
      </c>
      <c r="K42" s="2">
        <v>21.501909653628299</v>
      </c>
      <c r="L42" s="2">
        <v>19.4413661572435</v>
      </c>
      <c r="M42" s="2">
        <v>23.680427289709701</v>
      </c>
      <c r="N42" s="2">
        <v>20.9997461642599</v>
      </c>
      <c r="O42" s="2">
        <v>22.756416167204499</v>
      </c>
      <c r="P42" s="2">
        <v>24.387258374658401</v>
      </c>
      <c r="Q42" s="2">
        <v>23.301030986395499</v>
      </c>
      <c r="R42" s="2">
        <v>19.5855739733443</v>
      </c>
      <c r="S42" s="2">
        <v>23.313653427138799</v>
      </c>
      <c r="T42" s="2">
        <v>29.988253879277298</v>
      </c>
      <c r="U42" s="2">
        <v>17.116393570740001</v>
      </c>
      <c r="V42" s="2">
        <v>17.2087411791486</v>
      </c>
      <c r="W42" s="2">
        <v>18.954216621079201</v>
      </c>
      <c r="X42" s="2">
        <v>30.436372602455201</v>
      </c>
      <c r="Y42" s="2">
        <v>13.269450877052799</v>
      </c>
      <c r="Z42" s="2">
        <v>14.347477413460499</v>
      </c>
      <c r="AA42" s="2">
        <v>16.540242799594399</v>
      </c>
      <c r="AB42" s="2">
        <v>33.836233525535398</v>
      </c>
      <c r="AC42" s="1">
        <f t="shared" si="4"/>
        <v>21.734753468999468</v>
      </c>
    </row>
    <row r="46" spans="1:29" ht="20.25" thickBot="1" x14ac:dyDescent="0.35">
      <c r="A46" s="3" t="s">
        <v>39</v>
      </c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  <c r="O46" t="s">
        <v>13</v>
      </c>
      <c r="P46" t="s">
        <v>14</v>
      </c>
      <c r="Q46" t="s">
        <v>15</v>
      </c>
      <c r="R46" t="s">
        <v>16</v>
      </c>
      <c r="S46" t="s">
        <v>17</v>
      </c>
      <c r="T46" t="s">
        <v>18</v>
      </c>
      <c r="U46" t="s">
        <v>19</v>
      </c>
      <c r="V46" t="s">
        <v>20</v>
      </c>
      <c r="W46" t="s">
        <v>21</v>
      </c>
      <c r="X46" t="s">
        <v>22</v>
      </c>
      <c r="Y46" t="s">
        <v>23</v>
      </c>
      <c r="Z46" t="s">
        <v>24</v>
      </c>
      <c r="AA46" t="s">
        <v>25</v>
      </c>
      <c r="AB46" t="s">
        <v>26</v>
      </c>
      <c r="AC46" s="1" t="s">
        <v>27</v>
      </c>
    </row>
    <row r="47" spans="1:29" ht="15.75" thickTop="1" x14ac:dyDescent="0.25">
      <c r="A47" t="s">
        <v>28</v>
      </c>
      <c r="B47" s="2">
        <v>12.2480583293707</v>
      </c>
      <c r="C47" s="2">
        <v>12.3203662510992</v>
      </c>
      <c r="D47" s="2">
        <v>16.374682017256301</v>
      </c>
      <c r="E47" s="2">
        <v>21.930214445194402</v>
      </c>
      <c r="F47" s="2">
        <v>15.567560483342501</v>
      </c>
      <c r="G47" s="2">
        <v>11.863343030944099</v>
      </c>
      <c r="H47" s="2">
        <v>10.9226376579416</v>
      </c>
      <c r="I47" s="2">
        <v>14.1573203169989</v>
      </c>
      <c r="J47" s="2">
        <v>12.624176173208699</v>
      </c>
      <c r="K47" s="2">
        <v>14.8854207822994</v>
      </c>
      <c r="L47" s="2">
        <v>12.836206680217799</v>
      </c>
      <c r="M47" s="2">
        <v>15.060909832399201</v>
      </c>
      <c r="N47" s="2">
        <v>14.8611800541516</v>
      </c>
      <c r="O47" s="2">
        <v>15.1626453562829</v>
      </c>
      <c r="P47" s="2">
        <v>16.307812974395301</v>
      </c>
      <c r="Q47" s="2">
        <v>15.1420943508761</v>
      </c>
      <c r="R47" s="2">
        <v>14.239024515995901</v>
      </c>
      <c r="S47" s="2">
        <v>16.074344367731602</v>
      </c>
      <c r="T47" s="2">
        <v>20.3984508370066</v>
      </c>
      <c r="U47" s="2">
        <v>13.396853101310301</v>
      </c>
      <c r="V47" s="2">
        <v>11.728962743759</v>
      </c>
      <c r="W47" s="2">
        <v>13.250977785730701</v>
      </c>
      <c r="X47" s="2">
        <v>19.826286693140201</v>
      </c>
      <c r="Y47" s="2">
        <v>10.084191753839599</v>
      </c>
      <c r="Z47" s="2">
        <v>12.039031570398899</v>
      </c>
      <c r="AA47" s="2">
        <v>9.94489052095037</v>
      </c>
      <c r="AB47" s="2">
        <v>22.407382619439801</v>
      </c>
      <c r="AC47" s="1">
        <f xml:space="preserve"> AVERAGE(B47:AB47)</f>
        <v>14.65388982389932</v>
      </c>
    </row>
    <row r="48" spans="1:29" x14ac:dyDescent="0.25">
      <c r="A48" t="s">
        <v>29</v>
      </c>
      <c r="B48" s="2">
        <v>7.2324192951867703</v>
      </c>
      <c r="C48" s="2">
        <v>6.2040504888520998</v>
      </c>
      <c r="D48" s="2">
        <v>10.070388922398999</v>
      </c>
      <c r="E48" s="2">
        <v>12.558050781452801</v>
      </c>
      <c r="F48" s="2">
        <v>7.9843254436318798</v>
      </c>
      <c r="G48" s="2">
        <v>6.8698492462311496</v>
      </c>
      <c r="H48" s="2">
        <v>5.2460918322523904</v>
      </c>
      <c r="I48" s="2">
        <v>8.7656785586968997</v>
      </c>
      <c r="J48" s="2">
        <v>7.8444985574759798</v>
      </c>
      <c r="K48" s="2">
        <v>7.6577373897010403</v>
      </c>
      <c r="L48" s="2">
        <v>6.52949885818966</v>
      </c>
      <c r="M48" s="2">
        <v>8.5884705448996197</v>
      </c>
      <c r="N48" s="2">
        <v>8.7316674187725596</v>
      </c>
      <c r="O48" s="2">
        <v>5.7956559602479301</v>
      </c>
      <c r="P48" s="2">
        <v>7.7029146847485004</v>
      </c>
      <c r="Q48" s="2">
        <v>9.4938510040046502</v>
      </c>
      <c r="R48" s="2">
        <v>8.0621793715036993</v>
      </c>
      <c r="S48" s="2">
        <v>8.2371301813981503</v>
      </c>
      <c r="T48" s="2">
        <v>12.6976838994063</v>
      </c>
      <c r="U48" s="2">
        <v>5.9172897074530404</v>
      </c>
      <c r="V48" s="2">
        <v>6.6017907276728103</v>
      </c>
      <c r="W48" s="2">
        <v>6.3886091157749396</v>
      </c>
      <c r="X48" s="2">
        <v>11.372316956059001</v>
      </c>
      <c r="Y48" s="2">
        <v>4.7513641566184797</v>
      </c>
      <c r="Z48" s="2">
        <v>4.5277890569485297</v>
      </c>
      <c r="AA48" s="2">
        <v>5.2249047710394301</v>
      </c>
      <c r="AB48" s="2">
        <v>14.386738056013099</v>
      </c>
      <c r="AC48" s="1">
        <f t="shared" ref="AC48:AC51" si="5" xml:space="preserve"> AVERAGE(B48:AB48)</f>
        <v>7.9793683328381633</v>
      </c>
    </row>
    <row r="49" spans="1:29" x14ac:dyDescent="0.25">
      <c r="A49" t="s">
        <v>31</v>
      </c>
      <c r="B49" s="2">
        <v>5.9194272732075799</v>
      </c>
      <c r="C49" s="2">
        <v>4.7264238787439803</v>
      </c>
      <c r="D49" s="2">
        <v>8.7336025805774806</v>
      </c>
      <c r="E49" s="2">
        <v>11.709538397632199</v>
      </c>
      <c r="F49" s="2">
        <v>7.58333988624151</v>
      </c>
      <c r="G49" s="2">
        <v>5.4290663845543499</v>
      </c>
      <c r="H49" s="2">
        <v>4.6299062039740502</v>
      </c>
      <c r="I49" s="2">
        <v>7.4756080840211698</v>
      </c>
      <c r="J49" s="2">
        <v>6.3546226939466903</v>
      </c>
      <c r="K49" s="2">
        <v>6.5998419596997202</v>
      </c>
      <c r="L49" s="2">
        <v>5.6193380009535998</v>
      </c>
      <c r="M49" s="2">
        <v>7.2470597521509097</v>
      </c>
      <c r="N49" s="2">
        <v>7.4695961191335698</v>
      </c>
      <c r="O49" s="2">
        <v>6.1918190666461701</v>
      </c>
      <c r="P49" s="2">
        <v>7.2434470195324296</v>
      </c>
      <c r="Q49" s="2">
        <v>7.6645743985912604</v>
      </c>
      <c r="R49" s="2">
        <v>6.6442473769688801</v>
      </c>
      <c r="S49" s="2">
        <v>7.4021998792429002</v>
      </c>
      <c r="T49" s="2">
        <v>11.1129003490712</v>
      </c>
      <c r="U49" s="2">
        <v>5.4836012191627299</v>
      </c>
      <c r="V49" s="2">
        <v>5.3530111035232801</v>
      </c>
      <c r="W49" s="2">
        <v>5.6970525831437397</v>
      </c>
      <c r="X49" s="2">
        <v>10.6833294401619</v>
      </c>
      <c r="Y49" s="2">
        <v>3.6824509569059498</v>
      </c>
      <c r="Z49" s="2">
        <v>4.4886052177443903</v>
      </c>
      <c r="AA49" s="2">
        <v>4.6646844427392997</v>
      </c>
      <c r="AB49" s="2">
        <v>13.2435131795716</v>
      </c>
      <c r="AC49" s="1">
        <f t="shared" si="5"/>
        <v>7.0019558314015748</v>
      </c>
    </row>
    <row r="50" spans="1:29" x14ac:dyDescent="0.25">
      <c r="A50" t="s">
        <v>30</v>
      </c>
      <c r="B50" s="2">
        <v>5.7220373012099097</v>
      </c>
      <c r="C50" s="2">
        <v>4.0961150483679001</v>
      </c>
      <c r="D50" s="2">
        <v>8.2855943982586293</v>
      </c>
      <c r="E50" s="2">
        <v>11.0683836128563</v>
      </c>
      <c r="F50" s="2">
        <v>6.35891588687059</v>
      </c>
      <c r="G50" s="2">
        <v>4.7163977783655104</v>
      </c>
      <c r="H50" s="2">
        <v>3.8851450866902599</v>
      </c>
      <c r="I50" s="2">
        <v>7.1036827816930304</v>
      </c>
      <c r="J50" s="2">
        <v>5.9961885603874903</v>
      </c>
      <c r="K50" s="2">
        <v>6.0351639668115302</v>
      </c>
      <c r="L50" s="2">
        <v>4.8052899696353704</v>
      </c>
      <c r="M50" s="2">
        <v>6.6109927118688603</v>
      </c>
      <c r="N50" s="2">
        <v>6.8520137635378999</v>
      </c>
      <c r="O50" s="2">
        <v>5.3387633830234096</v>
      </c>
      <c r="P50" s="2">
        <v>6.5377492156664303</v>
      </c>
      <c r="Q50" s="2">
        <v>7.1076145303757503</v>
      </c>
      <c r="R50" s="2">
        <v>6.1173468072491</v>
      </c>
      <c r="S50" s="2">
        <v>6.6217415273147298</v>
      </c>
      <c r="T50" s="2">
        <v>10.589471806762299</v>
      </c>
      <c r="U50" s="2">
        <v>4.8032667309245296</v>
      </c>
      <c r="V50" s="2">
        <v>4.9929686116801903</v>
      </c>
      <c r="W50" s="2">
        <v>5.1559855824535301</v>
      </c>
      <c r="X50" s="2">
        <v>9.7261024163616998</v>
      </c>
      <c r="Y50" s="2">
        <v>3.3654608853043699</v>
      </c>
      <c r="Z50" s="2">
        <v>3.9570348188001199</v>
      </c>
      <c r="AA50" s="2">
        <v>4.3501137266723298</v>
      </c>
      <c r="AB50" s="2">
        <v>12.8229767298187</v>
      </c>
      <c r="AC50" s="1">
        <f t="shared" si="5"/>
        <v>6.4082413940355725</v>
      </c>
    </row>
    <row r="51" spans="1:29" x14ac:dyDescent="0.25">
      <c r="A51" t="s">
        <v>32</v>
      </c>
      <c r="B51" s="2">
        <v>8.3541501558619906</v>
      </c>
      <c r="C51" s="2">
        <v>8.5876829962236805</v>
      </c>
      <c r="D51" s="2">
        <v>12.7895937688494</v>
      </c>
      <c r="E51" s="2">
        <v>16.268601692714999</v>
      </c>
      <c r="F51" s="2">
        <v>12.5924091111635</v>
      </c>
      <c r="G51" s="2">
        <v>9.9289341444062398</v>
      </c>
      <c r="H51" s="2">
        <v>7.9537996434200604</v>
      </c>
      <c r="I51" s="2">
        <v>10.230180711328</v>
      </c>
      <c r="J51" s="2">
        <v>8.62774939784547</v>
      </c>
      <c r="K51" s="2">
        <v>10.214302647175</v>
      </c>
      <c r="L51" s="2">
        <v>9.6899545785339605</v>
      </c>
      <c r="M51" s="2">
        <v>10.8747862235903</v>
      </c>
      <c r="N51" s="2">
        <v>11.2390286552346</v>
      </c>
      <c r="O51" s="2">
        <v>10.570052763690301</v>
      </c>
      <c r="P51" s="2">
        <v>12.4184293087744</v>
      </c>
      <c r="Q51" s="2">
        <v>10.8434775199522</v>
      </c>
      <c r="R51" s="2">
        <v>11.1870279188471</v>
      </c>
      <c r="S51" s="2">
        <v>12.327960517680401</v>
      </c>
      <c r="T51" s="2">
        <v>15.172803016791001</v>
      </c>
      <c r="U51" s="2">
        <v>8.7724750566598004</v>
      </c>
      <c r="V51" s="2">
        <v>8.1920226623163099</v>
      </c>
      <c r="W51" s="2">
        <v>8.9644418313351508</v>
      </c>
      <c r="X51" s="2">
        <v>16.0636663292584</v>
      </c>
      <c r="Y51" s="2">
        <v>6.7430062019217898</v>
      </c>
      <c r="Z51" s="2">
        <v>7.4785300984671599</v>
      </c>
      <c r="AA51" s="2">
        <v>7.3334794880929497</v>
      </c>
      <c r="AB51" s="2">
        <v>16.8343286655683</v>
      </c>
      <c r="AC51" s="1">
        <f t="shared" si="5"/>
        <v>10.750106485396387</v>
      </c>
    </row>
    <row r="55" spans="1:29" ht="20.25" thickBot="1" x14ac:dyDescent="0.35">
      <c r="A55" s="3" t="s">
        <v>38</v>
      </c>
      <c r="B55" t="s">
        <v>0</v>
      </c>
      <c r="C55" t="s">
        <v>1</v>
      </c>
      <c r="D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15</v>
      </c>
      <c r="R55" t="s">
        <v>16</v>
      </c>
      <c r="S55" t="s">
        <v>17</v>
      </c>
      <c r="T55" t="s">
        <v>18</v>
      </c>
      <c r="U55" t="s">
        <v>19</v>
      </c>
      <c r="V55" t="s">
        <v>20</v>
      </c>
      <c r="W55" t="s">
        <v>21</v>
      </c>
      <c r="X55" t="s">
        <v>22</v>
      </c>
      <c r="Y55" t="s">
        <v>23</v>
      </c>
      <c r="Z55" t="s">
        <v>24</v>
      </c>
      <c r="AA55" t="s">
        <v>25</v>
      </c>
      <c r="AB55" t="s">
        <v>26</v>
      </c>
      <c r="AC55" s="1" t="s">
        <v>27</v>
      </c>
    </row>
    <row r="56" spans="1:29" ht="15.75" thickTop="1" x14ac:dyDescent="0.25">
      <c r="A56" t="s">
        <v>28</v>
      </c>
      <c r="B56" s="2">
        <v>3.4997226074891601</v>
      </c>
      <c r="C56" s="2">
        <v>3.5100379273021001</v>
      </c>
      <c r="D56" s="2">
        <v>4.0465642237898898</v>
      </c>
      <c r="E56" s="2">
        <v>4.6829706859208899</v>
      </c>
      <c r="F56" s="2">
        <v>3.9455747975855799</v>
      </c>
      <c r="G56" s="2">
        <v>3.4443204018999398</v>
      </c>
      <c r="H56" s="2">
        <v>3.3049414000768</v>
      </c>
      <c r="I56" s="2">
        <v>3.7626214687367798</v>
      </c>
      <c r="J56" s="2">
        <v>3.5530516704952002</v>
      </c>
      <c r="K56" s="2">
        <v>3.8581628765902898</v>
      </c>
      <c r="L56" s="2">
        <v>3.58276522817471</v>
      </c>
      <c r="M56" s="2">
        <v>3.8808388052583802</v>
      </c>
      <c r="N56" s="2">
        <v>3.8550201107324402</v>
      </c>
      <c r="O56" s="2">
        <v>3.8939241590306999</v>
      </c>
      <c r="P56" s="2">
        <v>4.03829332446211</v>
      </c>
      <c r="Q56" s="2">
        <v>3.8912844088907401</v>
      </c>
      <c r="R56" s="2">
        <v>3.7734631992369998</v>
      </c>
      <c r="S56" s="2">
        <v>4.0092822758857398</v>
      </c>
      <c r="T56" s="2">
        <v>4.5164644177726698</v>
      </c>
      <c r="U56" s="2">
        <v>3.6601711847002898</v>
      </c>
      <c r="V56" s="2">
        <v>3.4247573262581699</v>
      </c>
      <c r="W56" s="2">
        <v>3.6401892513619001</v>
      </c>
      <c r="X56" s="2">
        <v>4.4526718600341697</v>
      </c>
      <c r="Y56" s="2">
        <v>3.1755616438418501</v>
      </c>
      <c r="Z56" s="2">
        <v>3.4697307633876902</v>
      </c>
      <c r="AA56" s="2">
        <v>3.1535520482386699</v>
      </c>
      <c r="AB56" s="2">
        <v>4.7336436937564104</v>
      </c>
      <c r="AC56" s="1">
        <f xml:space="preserve"> AVERAGE(B56:AB56)</f>
        <v>3.8059104355892686</v>
      </c>
    </row>
    <row r="57" spans="1:29" x14ac:dyDescent="0.25">
      <c r="A57" t="s">
        <v>29</v>
      </c>
      <c r="B57" s="2">
        <v>2.6893157671026202</v>
      </c>
      <c r="C57" s="2">
        <v>2.4907931445328999</v>
      </c>
      <c r="D57" s="2">
        <v>3.17338760985781</v>
      </c>
      <c r="E57" s="2">
        <v>3.5437340167474201</v>
      </c>
      <c r="F57" s="2">
        <v>2.82565486987209</v>
      </c>
      <c r="G57" s="2">
        <v>2.6210397261833198</v>
      </c>
      <c r="H57" s="2">
        <v>2.2904348565834298</v>
      </c>
      <c r="I57" s="2">
        <v>2.9606888655677501</v>
      </c>
      <c r="J57" s="2">
        <v>7.8444985574759798</v>
      </c>
      <c r="K57" s="2">
        <v>2.7672617132647601</v>
      </c>
      <c r="L57" s="2">
        <v>2.5552884099822601</v>
      </c>
      <c r="M57" s="2">
        <v>2.9306092446622101</v>
      </c>
      <c r="N57" s="2">
        <v>2.9549394949427499</v>
      </c>
      <c r="O57" s="2">
        <v>2.4074168646596901</v>
      </c>
      <c r="P57" s="2">
        <v>2.7754125251480199</v>
      </c>
      <c r="Q57" s="2">
        <v>3.0812093411523702</v>
      </c>
      <c r="R57" s="2">
        <v>2.8393977128087702</v>
      </c>
      <c r="S57" s="2">
        <v>2.87004010100872</v>
      </c>
      <c r="T57" s="2">
        <v>3.5633809646747401</v>
      </c>
      <c r="U57" s="2">
        <v>2.43254798667015</v>
      </c>
      <c r="V57" s="2">
        <v>2.5693950119965598</v>
      </c>
      <c r="W57" s="2">
        <v>2.5275698043327899</v>
      </c>
      <c r="X57" s="2">
        <v>3.3722866064525201</v>
      </c>
      <c r="Y57" s="2">
        <v>2.1797624082955598</v>
      </c>
      <c r="Z57" s="2">
        <v>2.1278602061574698</v>
      </c>
      <c r="AA57" s="2">
        <v>2.2858050597195301</v>
      </c>
      <c r="AB57" s="2">
        <v>3.7929853751383198</v>
      </c>
      <c r="AC57" s="1">
        <f t="shared" ref="AC57:AC60" si="6" xml:space="preserve"> AVERAGE(B57:AB57)</f>
        <v>2.9804709720366849</v>
      </c>
    </row>
    <row r="58" spans="1:29" x14ac:dyDescent="0.25">
      <c r="A58" t="s">
        <v>31</v>
      </c>
      <c r="B58" s="2">
        <v>2.4329873146417298</v>
      </c>
      <c r="C58" s="2">
        <v>2.1740340104846498</v>
      </c>
      <c r="D58" s="2">
        <v>2.9552669220524699</v>
      </c>
      <c r="E58" s="2">
        <v>3.42192027926313</v>
      </c>
      <c r="F58" s="2">
        <v>2.7537864634429199</v>
      </c>
      <c r="G58" s="2">
        <v>2.33003570456642</v>
      </c>
      <c r="H58" s="2">
        <v>2.1517216836696198</v>
      </c>
      <c r="I58" s="2">
        <v>2.7341558265799599</v>
      </c>
      <c r="J58" s="2">
        <v>2.5208376968671899</v>
      </c>
      <c r="K58" s="2">
        <v>2.5690157569971599</v>
      </c>
      <c r="L58" s="2">
        <v>2.3705142903921899</v>
      </c>
      <c r="M58" s="2">
        <v>2.6920363578805699</v>
      </c>
      <c r="N58" s="2">
        <v>2.7330561866038399</v>
      </c>
      <c r="O58" s="2">
        <v>2.4883366063790802</v>
      </c>
      <c r="P58" s="2">
        <v>2.6913652705518101</v>
      </c>
      <c r="Q58" s="2">
        <v>2.7684967759763102</v>
      </c>
      <c r="R58" s="2">
        <v>2.5776437645588</v>
      </c>
      <c r="S58" s="2">
        <v>2.7206984175470201</v>
      </c>
      <c r="T58" s="2">
        <v>3.3336017082235898</v>
      </c>
      <c r="U58" s="2">
        <v>2.3417090381092902</v>
      </c>
      <c r="V58" s="2">
        <v>2.31365751647111</v>
      </c>
      <c r="W58" s="2">
        <v>2.3868499289112699</v>
      </c>
      <c r="X58" s="2">
        <v>3.2685362840516099</v>
      </c>
      <c r="Y58" s="2">
        <v>1.91897132779673</v>
      </c>
      <c r="Z58" s="2">
        <v>2.1186328652563602</v>
      </c>
      <c r="AA58" s="2">
        <v>2.1597880550506101</v>
      </c>
      <c r="AB58" s="2">
        <v>3.63916380224518</v>
      </c>
      <c r="AC58" s="1">
        <f t="shared" si="6"/>
        <v>2.6135859205396534</v>
      </c>
    </row>
    <row r="59" spans="1:29" x14ac:dyDescent="0.25">
      <c r="A59" t="s">
        <v>30</v>
      </c>
      <c r="B59" s="2">
        <v>2.39207802991664</v>
      </c>
      <c r="C59" s="2">
        <v>2.0238861253459599</v>
      </c>
      <c r="D59" s="2">
        <v>2.8784708437395401</v>
      </c>
      <c r="E59" s="2">
        <v>3.3269180351875698</v>
      </c>
      <c r="F59" s="2">
        <v>2.5216890940142802</v>
      </c>
      <c r="G59" s="2">
        <v>4.7163977783655104</v>
      </c>
      <c r="H59" s="2">
        <v>1.9710771386960599</v>
      </c>
      <c r="I59" s="2">
        <v>2.6652734909747999</v>
      </c>
      <c r="J59" s="2">
        <v>2.44871161233565</v>
      </c>
      <c r="K59" s="2">
        <v>2.45665707147162</v>
      </c>
      <c r="L59" s="2">
        <v>2.1920971624532002</v>
      </c>
      <c r="M59" s="2">
        <v>2.57118507927159</v>
      </c>
      <c r="N59" s="2">
        <v>2.6176351471390902</v>
      </c>
      <c r="O59" s="2">
        <v>2.3105764179146702</v>
      </c>
      <c r="P59" s="2">
        <v>2.5569022694789099</v>
      </c>
      <c r="Q59" s="2">
        <v>2.6660109771671499</v>
      </c>
      <c r="R59" s="2">
        <v>2.4733270724368599</v>
      </c>
      <c r="S59" s="2">
        <v>2.5732744757049701</v>
      </c>
      <c r="T59" s="2">
        <v>3.25414686312131</v>
      </c>
      <c r="U59" s="2">
        <v>2.1916356291419699</v>
      </c>
      <c r="V59" s="2">
        <v>2.2344951581241301</v>
      </c>
      <c r="W59" s="2">
        <v>2.2706795419991601</v>
      </c>
      <c r="X59" s="2">
        <v>3.1186699755443299</v>
      </c>
      <c r="Y59" s="2">
        <v>1.83451925182167</v>
      </c>
      <c r="Z59" s="2">
        <v>1.9892297048858101</v>
      </c>
      <c r="AA59" s="2">
        <v>2.0856926251661099</v>
      </c>
      <c r="AB59" s="2">
        <v>3.5809184198776101</v>
      </c>
      <c r="AC59" s="1">
        <f t="shared" si="6"/>
        <v>2.5897094441220805</v>
      </c>
    </row>
    <row r="60" spans="1:29" x14ac:dyDescent="0.25">
      <c r="A60" t="s">
        <v>32</v>
      </c>
      <c r="B60" s="2">
        <v>2.8903546764821</v>
      </c>
      <c r="C60" s="2">
        <v>2.93047487554895</v>
      </c>
      <c r="D60" s="2">
        <v>3.5762541532795802</v>
      </c>
      <c r="E60" s="2">
        <v>4.0334354702554798</v>
      </c>
      <c r="F60" s="2">
        <v>3.5485784634362401</v>
      </c>
      <c r="G60" s="2">
        <v>3.1510211272548201</v>
      </c>
      <c r="H60" s="2">
        <v>2.8202481528085501</v>
      </c>
      <c r="I60" s="2">
        <v>3.1984653681614299</v>
      </c>
      <c r="J60" s="2">
        <v>2.9373030823947102</v>
      </c>
      <c r="K60" s="2">
        <v>3.1959822664049602</v>
      </c>
      <c r="L60" s="2">
        <v>3.1128691875075498</v>
      </c>
      <c r="M60" s="2">
        <v>3.29769407671336</v>
      </c>
      <c r="N60" s="2">
        <v>3.35246605579156</v>
      </c>
      <c r="O60" s="2">
        <v>3.25116175600205</v>
      </c>
      <c r="P60" s="2">
        <v>3.5239791867680501</v>
      </c>
      <c r="Q60" s="2">
        <v>3.2929435950152901</v>
      </c>
      <c r="R60" s="2">
        <v>3.3447014693163801</v>
      </c>
      <c r="S60" s="2">
        <v>3.51111955331635</v>
      </c>
      <c r="T60" s="2">
        <v>3.8952282368034701</v>
      </c>
      <c r="U60" s="2">
        <v>2.9618364331373499</v>
      </c>
      <c r="V60" s="2">
        <v>2.8621709701407201</v>
      </c>
      <c r="W60" s="2">
        <v>2.9940677733369898</v>
      </c>
      <c r="X60" s="2">
        <v>4.0079503900695199</v>
      </c>
      <c r="Y60" s="2">
        <v>2.5967299054622099</v>
      </c>
      <c r="Z60" s="2">
        <v>2.73469012841805</v>
      </c>
      <c r="AA60" s="2">
        <v>2.7080397870217698</v>
      </c>
      <c r="AB60" s="2">
        <v>4.1029658377286502</v>
      </c>
      <c r="AC60" s="1">
        <f t="shared" si="6"/>
        <v>3.2530641473546722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2022-08-30T10:20:40Z</dcterms:modified>
</cp:coreProperties>
</file>