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afem\Desktop\Submission Excel Results\"/>
    </mc:Choice>
  </mc:AlternateContent>
  <xr:revisionPtr revIDLastSave="0" documentId="13_ncr:1_{FCE84643-888D-40B0-B4B7-37689AE1589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chart.v1.0" hidden="1">Sheet1!$A$2</definedName>
    <definedName name="_xlchart.v1.1" hidden="1">Sheet1!$A$3</definedName>
    <definedName name="_xlchart.v1.10" hidden="1">Sheet1!$A$29</definedName>
    <definedName name="_xlchart.v1.11" hidden="1">Sheet1!$A$30</definedName>
    <definedName name="_xlchart.v1.12" hidden="1">Sheet1!$A$31</definedName>
    <definedName name="_xlchart.v1.13" hidden="1">Sheet1!$A$32</definedName>
    <definedName name="_xlchart.v1.14" hidden="1">Sheet1!$A$33</definedName>
    <definedName name="_xlchart.v1.15" hidden="1">Sheet1!$B$29:$AB$29</definedName>
    <definedName name="_xlchart.v1.16" hidden="1">Sheet1!$B$30:$AB$30</definedName>
    <definedName name="_xlchart.v1.17" hidden="1">Sheet1!$B$31:$AB$31</definedName>
    <definedName name="_xlchart.v1.18" hidden="1">Sheet1!$B$32:$AB$32</definedName>
    <definedName name="_xlchart.v1.19" hidden="1">Sheet1!$B$33:$AB$33</definedName>
    <definedName name="_xlchart.v1.2" hidden="1">Sheet1!$A$4</definedName>
    <definedName name="_xlchart.v1.3" hidden="1">Sheet1!$A$5</definedName>
    <definedName name="_xlchart.v1.4" hidden="1">Sheet1!$A$6</definedName>
    <definedName name="_xlchart.v1.5" hidden="1">Sheet1!$B$2:$AB$2</definedName>
    <definedName name="_xlchart.v1.6" hidden="1">Sheet1!$B$3:$AB$3</definedName>
    <definedName name="_xlchart.v1.7" hidden="1">Sheet1!$B$4:$AB$4</definedName>
    <definedName name="_xlchart.v1.8" hidden="1">Sheet1!$B$5:$AB$5</definedName>
    <definedName name="_xlchart.v1.9" hidden="1">Sheet1!$B$6:$AB$6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30" i="1" l="1"/>
  <c r="AC31" i="1"/>
  <c r="AC32" i="1"/>
  <c r="AC33" i="1"/>
  <c r="AC29" i="1"/>
  <c r="AC21" i="1"/>
  <c r="AC22" i="1"/>
  <c r="AC23" i="1"/>
  <c r="AC24" i="1"/>
  <c r="AC20" i="1"/>
  <c r="AC12" i="1"/>
  <c r="AC13" i="1"/>
  <c r="AC14" i="1"/>
  <c r="AC15" i="1"/>
  <c r="AC11" i="1"/>
  <c r="AC3" i="1"/>
  <c r="AC4" i="1"/>
  <c r="AC5" i="1"/>
  <c r="AC6" i="1"/>
  <c r="AC2" i="1"/>
</calcChain>
</file>

<file path=xl/sharedStrings.xml><?xml version="1.0" encoding="utf-8"?>
<sst xmlns="http://schemas.openxmlformats.org/spreadsheetml/2006/main" count="136" uniqueCount="37">
  <si>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</si>
  <si>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</si>
  <si>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</si>
  <si>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</si>
  <si>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</si>
  <si>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</si>
  <si>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</si>
  <si>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</si>
  <si>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</si>
  <si>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</si>
  <si>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</si>
  <si>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</si>
  <si>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</si>
  <si>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</si>
  <si>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</si>
  <si>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</si>
  <si>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</si>
  <si>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</si>
  <si>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</si>
  <si>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</si>
  <si>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</si>
  <si>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</si>
  <si>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</si>
  <si>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</si>
  <si>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</si>
  <si>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</si>
  <si>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</si>
  <si>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Mean Value</t>
  </si>
  <si>
    <t>Decision Tree</t>
  </si>
  <si>
    <t>KNeighborsClassifier</t>
  </si>
  <si>
    <t>ExtraTreesClassifier</t>
  </si>
  <si>
    <t>Random Forest</t>
  </si>
  <si>
    <t>XGBoost</t>
  </si>
  <si>
    <t>TSNE Tuned Machine Learning Accuracy</t>
  </si>
  <si>
    <t>TSNE Tuned Machine Learning F1 Score</t>
  </si>
  <si>
    <t>TSNE Tuned Machine Learning Precision</t>
  </si>
  <si>
    <t>TSNE Tuned Machine Learning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</si>
</sst>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1" applyFill="1"/>
    <xf numFmtId="0" fontId="3" fillId="2" borderId="2" xfId="2" applyFill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  <cx:data id="1">
      <cx:numDim type="val">
        <cx:f dir="row">_xlchart.v1.6</cx:f>
      </cx:numDim>
    </cx:data>
    <cx:data id="2">
      <cx:numDim type="val">
        <cx:f dir="row">_xlchart.v1.7</cx:f>
      </cx:numDim>
    </cx:data>
    <cx:data id="3">
      <cx:numDim type="val">
        <cx:f dir="row">_xlchart.v1.8</cx:f>
      </cx:numDim>
    </cx:data>
    <cx:data id="4">
      <cx:numDim type="val">
        <cx:f dir="row">_xlchart.v1.9</cx:f>
      </cx:numDim>
    </cx:data>
  </cx:chartData>
  <cx:chart>
    <cx:plotArea>
      <cx:plotAreaRegion>
        <cx:series layoutId="boxWhisker" uniqueId="{38E32C1B-651A-4BD3-9607-C93ED610796C}">
          <cx:tx>
            <cx:txData>
              <cx:f>_xlchart.v1.0</cx:f>
              <cx:v>Decision Tree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07E12C7-1EFC-4C01-BCFC-EDE6E26054D0}">
          <cx:tx>
            <cx:txData>
              <cx:f>_xlchart.v1.1</cx:f>
              <cx:v>KNeighborsClassifier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BDE816A-9A2E-41E1-8F01-C9C84D2679F6}">
          <cx:tx>
            <cx:txData>
              <cx:f>_xlchart.v1.2</cx:f>
              <cx:v>Random Forest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B9BC879-DBEA-4E5D-8E27-DB178B175960}">
          <cx:tx>
            <cx:txData>
              <cx:f>_xlchart.v1.3</cx:f>
              <cx:v>ExtraTreesClassifier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E78FFC0-7CC9-4B5D-A852-FA3E05210AD0}">
          <cx:tx>
            <cx:txData>
              <cx:f>_xlchart.v1.4</cx:f>
              <cx:v>XGBoost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70"/>
        <cx:title>
          <cx:tx>
            <cx:txData>
              <cx:v>Accuracy (%)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Accuracy (%)</a:t>
              </a:r>
            </a:p>
          </cx:txPr>
        </cx:title>
        <cx:majorGridlines/>
        <cx:min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_xlchart.v1.15</cx:f>
      </cx:numDim>
    </cx:data>
    <cx:data id="1">
      <cx:numDim type="val">
        <cx:f dir="row">_xlchart.v1.16</cx:f>
      </cx:numDim>
    </cx:data>
    <cx:data id="2">
      <cx:numDim type="val">
        <cx:f dir="row">_xlchart.v1.17</cx:f>
      </cx:numDim>
    </cx:data>
    <cx:data id="3">
      <cx:numDim type="val">
        <cx:f dir="row">_xlchart.v1.18</cx:f>
      </cx:numDim>
    </cx:data>
    <cx:data id="4">
      <cx:numDim type="val">
        <cx:f dir="row">_xlchart.v1.19</cx:f>
      </cx:numDim>
    </cx:data>
  </cx:chartData>
  <cx:chart>
    <cx:plotArea>
      <cx:plotAreaRegion>
        <cx:series layoutId="boxWhisker" uniqueId="{DF1F0A7D-09A5-4C1A-A767-779002F4F45F}">
          <cx:tx>
            <cx:txData>
              <cx:f>_xlchart.v1.10</cx:f>
              <cx:v>Decision Tree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13161CA-A5DF-4FDE-ADB3-D94F1A90C2D4}">
          <cx:tx>
            <cx:txData>
              <cx:f>_xlchart.v1.11</cx:f>
              <cx:v>KNeighborsClassifier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E6194BA-5B3B-4E17-B231-0D9B577092C2}">
          <cx:tx>
            <cx:txData>
              <cx:f>_xlchart.v1.12</cx:f>
              <cx:v>Random Forest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7C964E7-0720-448E-8820-503ABBD4BB7F}">
          <cx:tx>
            <cx:txData>
              <cx:f>_xlchart.v1.13</cx:f>
              <cx:v>ExtraTreesClassifier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EEEC3DE-8590-47DB-90CF-D23753C94CD2}">
          <cx:tx>
            <cx:txData>
              <cx:f>_xlchart.v1.14</cx:f>
              <cx:v>XGBoost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0.70000000000000007"/>
        <cx:title>
          <cx:tx>
            <cx:txData>
              <cx:v>F1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F1 Score</a:t>
              </a:r>
            </a:p>
          </cx:txPr>
        </cx:title>
        <cx:majorGridlines/>
        <cx:min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4201</xdr:colOff>
      <xdr:row>34</xdr:row>
      <xdr:rowOff>163604</xdr:rowOff>
    </xdr:from>
    <xdr:to>
      <xdr:col>10</xdr:col>
      <xdr:colOff>416019</xdr:colOff>
      <xdr:row>52</xdr:row>
      <xdr:rowOff>50426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590854-BDF3-6598-2D31-ED4EA58C0D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6889" y="8259854"/>
              <a:ext cx="5769630" cy="33158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638735</xdr:colOff>
      <xdr:row>35</xdr:row>
      <xdr:rowOff>80961</xdr:rowOff>
    </xdr:from>
    <xdr:to>
      <xdr:col>21</xdr:col>
      <xdr:colOff>84044</xdr:colOff>
      <xdr:row>52</xdr:row>
      <xdr:rowOff>102253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5117276-CA88-67DA-CC36-184293B4FF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82735" y="8367711"/>
              <a:ext cx="5446059" cy="32597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zoomScale="40" zoomScaleNormal="40" workbookViewId="0">
      <selection activeCell="AC60" sqref="AC60"/>
    </sheetView>
  </sheetViews>
  <sheetFormatPr defaultRowHeight="15" x14ac:dyDescent="0.25"/>
  <cols>
    <col min="1" max="1" width="36.85546875" bestFit="1" customWidth="1"/>
    <col min="2" max="10" width="9" bestFit="1" customWidth="1"/>
    <col min="11" max="28" width="10" bestFit="1" customWidth="1"/>
    <col min="29" max="29" width="16.140625" customWidth="1"/>
  </cols>
  <sheetData>
    <row r="1" spans="1:29" ht="18" thickBot="1" x14ac:dyDescent="0.35">
      <c r="A1" s="3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t="21" thickTop="1" thickBot="1" x14ac:dyDescent="0.35">
      <c r="A2" s="2" t="s">
        <v>28</v>
      </c>
      <c r="B2" s="1">
        <v>86.825698737253603</v>
      </c>
      <c r="C2" s="1">
        <v>89.035745693445705</v>
      </c>
      <c r="D2" s="1">
        <v>84.217565760142605</v>
      </c>
      <c r="E2" s="1">
        <v>82.049950672412805</v>
      </c>
      <c r="F2" s="1">
        <v>87.848287069801501</v>
      </c>
      <c r="G2" s="1">
        <v>89.870404654853203</v>
      </c>
      <c r="H2" s="1">
        <v>91.653962429911303</v>
      </c>
      <c r="I2" s="1">
        <v>85.271615433131302</v>
      </c>
      <c r="J2" s="1">
        <v>86.135888409518003</v>
      </c>
      <c r="K2" s="1">
        <v>86.988015277228996</v>
      </c>
      <c r="L2" s="1">
        <v>89.430098622299099</v>
      </c>
      <c r="M2" s="1">
        <v>84.844896992659201</v>
      </c>
      <c r="N2" s="1">
        <v>85.912116425992707</v>
      </c>
      <c r="O2" s="1">
        <v>89.575329132728797</v>
      </c>
      <c r="P2" s="1">
        <v>87.946564112944003</v>
      </c>
      <c r="Q2" s="1">
        <v>83.436053281831306</v>
      </c>
      <c r="R2" s="1">
        <v>88.056507952875606</v>
      </c>
      <c r="S2" s="1">
        <v>87.695902134250304</v>
      </c>
      <c r="T2" s="1">
        <v>80.202308456697295</v>
      </c>
      <c r="U2" s="1">
        <v>90.554093833850004</v>
      </c>
      <c r="V2" s="1">
        <v>88.314743151984203</v>
      </c>
      <c r="W2" s="1">
        <v>91.012040185076302</v>
      </c>
      <c r="X2" s="1">
        <v>84.219678683588896</v>
      </c>
      <c r="Y2" s="1">
        <v>93.0714152625835</v>
      </c>
      <c r="Z2" s="1">
        <v>93.353466653131605</v>
      </c>
      <c r="AA2" s="1">
        <v>90.871721794414995</v>
      </c>
      <c r="AB2" s="1">
        <v>78.215094728171294</v>
      </c>
      <c r="AC2" s="2">
        <f xml:space="preserve"> AVERAGE(B2:AB2)</f>
        <v>87.281820946028816</v>
      </c>
    </row>
    <row r="3" spans="1:29" ht="21" thickTop="1" thickBot="1" x14ac:dyDescent="0.35">
      <c r="A3" s="2" t="s">
        <v>29</v>
      </c>
      <c r="B3" s="1">
        <v>89.610080836899598</v>
      </c>
      <c r="C3" s="1">
        <v>91.1230665770006</v>
      </c>
      <c r="D3" s="1">
        <v>86.903044766725202</v>
      </c>
      <c r="E3" s="1">
        <v>86.240199387299398</v>
      </c>
      <c r="F3" s="1">
        <v>90.306938219181603</v>
      </c>
      <c r="G3" s="1">
        <v>91.602750595080593</v>
      </c>
      <c r="H3" s="1">
        <v>93.418774708663804</v>
      </c>
      <c r="I3" s="1">
        <v>88.266103600515507</v>
      </c>
      <c r="J3" s="1">
        <v>88.846245467298303</v>
      </c>
      <c r="K3" s="1">
        <v>89.719478467008997</v>
      </c>
      <c r="L3" s="1">
        <v>91.530527742226894</v>
      </c>
      <c r="M3" s="1">
        <v>87.178677612018802</v>
      </c>
      <c r="N3" s="1">
        <v>88.509702166064898</v>
      </c>
      <c r="O3" s="1">
        <v>92.0649556887454</v>
      </c>
      <c r="P3" s="1">
        <v>90.737273555308093</v>
      </c>
      <c r="Q3" s="1">
        <v>86.821551307904201</v>
      </c>
      <c r="R3" s="1">
        <v>90.783944729447498</v>
      </c>
      <c r="S3" s="1">
        <v>90.444438610768302</v>
      </c>
      <c r="T3" s="1">
        <v>83.733788569826999</v>
      </c>
      <c r="U3" s="1">
        <v>92.781410373303402</v>
      </c>
      <c r="V3" s="1">
        <v>90.244581025368603</v>
      </c>
      <c r="W3" s="1">
        <v>92.847465426007801</v>
      </c>
      <c r="X3" s="1">
        <v>87.567806068156401</v>
      </c>
      <c r="Y3" s="1">
        <v>94.623226596395895</v>
      </c>
      <c r="Z3" s="1">
        <v>95.0360369505634</v>
      </c>
      <c r="AA3" s="1">
        <v>92.957167520758503</v>
      </c>
      <c r="AB3" s="1">
        <v>81.901256177924196</v>
      </c>
      <c r="AC3" s="2">
        <f t="shared" ref="AC3:AC6" si="0" xml:space="preserve"> AVERAGE(B3:AB3)</f>
        <v>89.844462694313435</v>
      </c>
    </row>
    <row r="4" spans="1:29" ht="21" thickTop="1" thickBot="1" x14ac:dyDescent="0.35">
      <c r="A4" s="2" t="s">
        <v>31</v>
      </c>
      <c r="B4" s="1">
        <v>89.9323717440693</v>
      </c>
      <c r="C4" s="1">
        <v>91.617091717965906</v>
      </c>
      <c r="D4" s="1">
        <v>87.393459389997602</v>
      </c>
      <c r="E4" s="1">
        <v>86.676359104834106</v>
      </c>
      <c r="F4" s="1">
        <v>90.875730649262096</v>
      </c>
      <c r="G4" s="1">
        <v>92.017984660142801</v>
      </c>
      <c r="H4" s="1">
        <v>93.633239451176905</v>
      </c>
      <c r="I4" s="1">
        <v>88.628074697671806</v>
      </c>
      <c r="J4" s="1">
        <v>89.335909584182502</v>
      </c>
      <c r="K4" s="1">
        <v>90.330567628078498</v>
      </c>
      <c r="L4" s="1">
        <v>91.999799242139005</v>
      </c>
      <c r="M4" s="1">
        <v>88.060094193174905</v>
      </c>
      <c r="N4" s="1">
        <v>89.039936823104696</v>
      </c>
      <c r="O4" s="1">
        <v>92.328774140668997</v>
      </c>
      <c r="P4" s="1">
        <v>91.311608136828198</v>
      </c>
      <c r="Q4" s="1">
        <v>87.435030815984504</v>
      </c>
      <c r="R4" s="1">
        <v>90.948931453172094</v>
      </c>
      <c r="S4" s="1">
        <v>90.906465754863007</v>
      </c>
      <c r="T4" s="1">
        <v>84.638316304430901</v>
      </c>
      <c r="U4" s="1">
        <v>93.211243389689201</v>
      </c>
      <c r="V4" s="1">
        <v>90.998305384829393</v>
      </c>
      <c r="W4" s="1">
        <v>93.312712492650604</v>
      </c>
      <c r="X4" s="1">
        <v>88.084300137558699</v>
      </c>
      <c r="Y4" s="1">
        <v>94.727035587851603</v>
      </c>
      <c r="Z4" s="1">
        <v>95.109633539742106</v>
      </c>
      <c r="AA4" s="1">
        <v>93.242169302019605</v>
      </c>
      <c r="AB4" s="1">
        <v>83.059616968698506</v>
      </c>
      <c r="AC4" s="2">
        <f t="shared" si="0"/>
        <v>90.327954159066195</v>
      </c>
    </row>
    <row r="5" spans="1:29" ht="21" thickTop="1" thickBot="1" x14ac:dyDescent="0.35">
      <c r="A5" s="2" t="s">
        <v>30</v>
      </c>
      <c r="B5" s="1">
        <v>89.863686796639698</v>
      </c>
      <c r="C5" s="1">
        <v>91.6791681754694</v>
      </c>
      <c r="D5" s="1">
        <v>87.4852482232304</v>
      </c>
      <c r="E5" s="1">
        <v>86.658185783270099</v>
      </c>
      <c r="F5" s="1">
        <v>91.3711305077193</v>
      </c>
      <c r="G5" s="1">
        <v>92.332716212642097</v>
      </c>
      <c r="H5" s="1">
        <v>93.914885920260403</v>
      </c>
      <c r="I5" s="1">
        <v>88.501933254723397</v>
      </c>
      <c r="J5" s="1">
        <v>89.272385590640795</v>
      </c>
      <c r="K5" s="1">
        <v>90.414855788226006</v>
      </c>
      <c r="L5" s="1">
        <v>92.323521292880599</v>
      </c>
      <c r="M5" s="1">
        <v>88.270581734943505</v>
      </c>
      <c r="N5" s="1">
        <v>89.130189530685897</v>
      </c>
      <c r="O5" s="1">
        <v>92.677116950975801</v>
      </c>
      <c r="P5" s="1">
        <v>91.546908207671194</v>
      </c>
      <c r="Q5" s="1">
        <v>87.389587889460003</v>
      </c>
      <c r="R5" s="1">
        <v>91.013379392127007</v>
      </c>
      <c r="S5" s="1">
        <v>90.948468222507998</v>
      </c>
      <c r="T5" s="1">
        <v>84.408999413967905</v>
      </c>
      <c r="U5" s="1">
        <v>93.3779664990752</v>
      </c>
      <c r="V5" s="1">
        <v>91.117181374408702</v>
      </c>
      <c r="W5" s="1">
        <v>93.578567959303598</v>
      </c>
      <c r="X5" s="1">
        <v>88.084300137558699</v>
      </c>
      <c r="Y5" s="1">
        <v>94.934653570763103</v>
      </c>
      <c r="Z5" s="1">
        <v>95.272053598619394</v>
      </c>
      <c r="AA5" s="1">
        <v>93.239428900276707</v>
      </c>
      <c r="AB5" s="1">
        <v>82.797055189456302</v>
      </c>
      <c r="AC5" s="2">
        <f t="shared" si="0"/>
        <v>90.429783559907534</v>
      </c>
    </row>
    <row r="6" spans="1:29" ht="21" thickTop="1" thickBot="1" x14ac:dyDescent="0.35">
      <c r="A6" s="2" t="s">
        <v>32</v>
      </c>
      <c r="B6" s="1">
        <v>85.494267448618302</v>
      </c>
      <c r="C6" s="1">
        <v>85.950028451709699</v>
      </c>
      <c r="D6" s="1">
        <v>83.082006766148197</v>
      </c>
      <c r="E6" s="1">
        <v>79.848382574380807</v>
      </c>
      <c r="F6" s="1">
        <v>81.520798930565306</v>
      </c>
      <c r="G6" s="1">
        <v>85.562020629463106</v>
      </c>
      <c r="H6" s="1">
        <v>88.876256427482403</v>
      </c>
      <c r="I6" s="1">
        <v>84.086982751528694</v>
      </c>
      <c r="J6" s="1">
        <v>85.262433498319197</v>
      </c>
      <c r="K6" s="1">
        <v>83.990517581983397</v>
      </c>
      <c r="L6" s="1">
        <v>86.112574970513606</v>
      </c>
      <c r="M6" s="1">
        <v>82.342726339884706</v>
      </c>
      <c r="N6" s="1">
        <v>83.664259927797801</v>
      </c>
      <c r="O6" s="1">
        <v>85.244096101634099</v>
      </c>
      <c r="P6" s="1">
        <v>83.997065074385105</v>
      </c>
      <c r="Q6" s="1">
        <v>82.96458291914</v>
      </c>
      <c r="R6" s="1">
        <v>85.970972648294705</v>
      </c>
      <c r="S6" s="1">
        <v>84.493213976321101</v>
      </c>
      <c r="T6" s="1">
        <v>79.144902795118099</v>
      </c>
      <c r="U6" s="1">
        <v>88.740980019277302</v>
      </c>
      <c r="V6" s="1">
        <v>86.961580291878406</v>
      </c>
      <c r="W6" s="1">
        <v>88.182213246759801</v>
      </c>
      <c r="X6" s="1">
        <v>80.983155545173702</v>
      </c>
      <c r="Y6" s="1">
        <v>90.255263648220605</v>
      </c>
      <c r="Z6" s="1">
        <v>91.026291747030697</v>
      </c>
      <c r="AA6" s="1">
        <v>90.153736537776396</v>
      </c>
      <c r="AB6" s="1">
        <v>77.638488467874794</v>
      </c>
      <c r="AC6" s="2">
        <f t="shared" si="0"/>
        <v>84.872214789528883</v>
      </c>
    </row>
    <row r="7" spans="1:29" ht="15.75" thickTop="1" x14ac:dyDescent="0.25"/>
    <row r="10" spans="1:29" ht="18" thickBot="1" x14ac:dyDescent="0.35">
      <c r="A10" s="3" t="s">
        <v>35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  <c r="O10" s="3" t="s">
        <v>13</v>
      </c>
      <c r="P10" s="3" t="s">
        <v>14</v>
      </c>
      <c r="Q10" s="3" t="s">
        <v>15</v>
      </c>
      <c r="R10" s="3" t="s">
        <v>16</v>
      </c>
      <c r="S10" s="3" t="s">
        <v>17</v>
      </c>
      <c r="T10" s="3" t="s">
        <v>18</v>
      </c>
      <c r="U10" s="3" t="s">
        <v>19</v>
      </c>
      <c r="V10" s="3" t="s">
        <v>20</v>
      </c>
      <c r="W10" s="3" t="s">
        <v>21</v>
      </c>
      <c r="X10" s="3" t="s">
        <v>22</v>
      </c>
      <c r="Y10" s="3" t="s">
        <v>23</v>
      </c>
      <c r="Z10" s="3" t="s">
        <v>24</v>
      </c>
      <c r="AA10" s="3" t="s">
        <v>25</v>
      </c>
      <c r="AB10" s="3" t="s">
        <v>26</v>
      </c>
      <c r="AC10" s="3" t="s">
        <v>27</v>
      </c>
    </row>
    <row r="11" spans="1:29" ht="21" thickTop="1" thickBot="1" x14ac:dyDescent="0.35">
      <c r="A11" s="2" t="s">
        <v>28</v>
      </c>
      <c r="B11" s="1">
        <v>0.86794402679926297</v>
      </c>
      <c r="C11" s="1">
        <v>0.89077939381849303</v>
      </c>
      <c r="D11" s="1">
        <v>0.84172193914943305</v>
      </c>
      <c r="E11" s="1">
        <v>0.82145456438372799</v>
      </c>
      <c r="F11" s="1">
        <v>0.87853698665333102</v>
      </c>
      <c r="G11" s="1">
        <v>0.89889684646092105</v>
      </c>
      <c r="H11" s="1">
        <v>0.91657774086841104</v>
      </c>
      <c r="I11" s="1">
        <v>0.85314445393775595</v>
      </c>
      <c r="J11" s="1">
        <v>0.86139626025719696</v>
      </c>
      <c r="K11" s="1">
        <v>0.86989011068427402</v>
      </c>
      <c r="L11" s="1">
        <v>0.89425545458585898</v>
      </c>
      <c r="M11" s="1">
        <v>0.84890184653134004</v>
      </c>
      <c r="N11" s="1">
        <v>0.85916726446845104</v>
      </c>
      <c r="O11" s="1">
        <v>0.89602637268462904</v>
      </c>
      <c r="P11" s="1">
        <v>0.87948844054059705</v>
      </c>
      <c r="Q11" s="1">
        <v>0.83445516524329799</v>
      </c>
      <c r="R11" s="1">
        <v>0.88104481778716004</v>
      </c>
      <c r="S11" s="1">
        <v>0.87712441925279705</v>
      </c>
      <c r="T11" s="1">
        <v>0.80247750408740004</v>
      </c>
      <c r="U11" s="1">
        <v>0.90568590748269695</v>
      </c>
      <c r="V11" s="1">
        <v>0.88369604063143503</v>
      </c>
      <c r="W11" s="1">
        <v>0.910018368299917</v>
      </c>
      <c r="X11" s="1">
        <v>0.84225577072152202</v>
      </c>
      <c r="Y11" s="1">
        <v>0.93068806465202303</v>
      </c>
      <c r="Z11" s="1">
        <v>0.93323598679947495</v>
      </c>
      <c r="AA11" s="1">
        <v>0.90895149459875302</v>
      </c>
      <c r="AB11" s="1">
        <v>0.78171494086014603</v>
      </c>
      <c r="AC11" s="2">
        <f xml:space="preserve"> AVERAGE(B11:AB11)</f>
        <v>0.87294556230519638</v>
      </c>
    </row>
    <row r="12" spans="1:29" ht="21" thickTop="1" thickBot="1" x14ac:dyDescent="0.35">
      <c r="A12" s="2" t="s">
        <v>29</v>
      </c>
      <c r="B12" s="1">
        <v>0.89376080592207396</v>
      </c>
      <c r="C12" s="1">
        <v>0.91013100038511496</v>
      </c>
      <c r="D12" s="1">
        <v>0.86426109737203805</v>
      </c>
      <c r="E12" s="1">
        <v>0.85989908488218203</v>
      </c>
      <c r="F12" s="1">
        <v>0.90280612394460502</v>
      </c>
      <c r="G12" s="1">
        <v>0.91516466567448296</v>
      </c>
      <c r="H12" s="1">
        <v>0.93316683699931002</v>
      </c>
      <c r="I12" s="1">
        <v>0.88062993441705495</v>
      </c>
      <c r="J12" s="1">
        <v>0.88608405659614997</v>
      </c>
      <c r="K12" s="1">
        <v>0.89544322680705002</v>
      </c>
      <c r="L12" s="1">
        <v>0.91393765765709101</v>
      </c>
      <c r="M12" s="1">
        <v>0.86848362364188303</v>
      </c>
      <c r="N12" s="1">
        <v>0.88209214373326095</v>
      </c>
      <c r="O12" s="1">
        <v>0.92030996011951005</v>
      </c>
      <c r="P12" s="1">
        <v>0.90643966351398098</v>
      </c>
      <c r="Q12" s="1">
        <v>0.86446584019507899</v>
      </c>
      <c r="R12" s="1">
        <v>0.906729768720268</v>
      </c>
      <c r="S12" s="1">
        <v>0.90337999744476505</v>
      </c>
      <c r="T12" s="1">
        <v>0.83137954647724399</v>
      </c>
      <c r="U12" s="1">
        <v>0.92694126502504903</v>
      </c>
      <c r="V12" s="1">
        <v>0.90137415793000697</v>
      </c>
      <c r="W12" s="1">
        <v>0.92839131736291702</v>
      </c>
      <c r="X12" s="1">
        <v>0.87160074979074398</v>
      </c>
      <c r="Y12" s="1">
        <v>0.94571005718433299</v>
      </c>
      <c r="Z12" s="1">
        <v>0.949831988176145</v>
      </c>
      <c r="AA12" s="1">
        <v>0.928297078478869</v>
      </c>
      <c r="AB12" s="1">
        <v>0.81405404618164301</v>
      </c>
      <c r="AC12" s="2">
        <f t="shared" ref="AC12:AC15" si="1" xml:space="preserve"> AVERAGE(B12:AB12)</f>
        <v>0.89647280350492042</v>
      </c>
    </row>
    <row r="13" spans="1:29" ht="21" thickTop="1" thickBot="1" x14ac:dyDescent="0.35">
      <c r="A13" s="2" t="s">
        <v>31</v>
      </c>
      <c r="B13" s="1">
        <v>0.89655363712812997</v>
      </c>
      <c r="C13" s="1">
        <v>0.915100302319244</v>
      </c>
      <c r="D13" s="1">
        <v>0.87066382829216205</v>
      </c>
      <c r="E13" s="1">
        <v>0.86416323848321297</v>
      </c>
      <c r="F13" s="1">
        <v>0.90869042948929502</v>
      </c>
      <c r="G13" s="1">
        <v>0.91974792751407497</v>
      </c>
      <c r="H13" s="1">
        <v>0.935303364462714</v>
      </c>
      <c r="I13" s="1">
        <v>0.88436865936495601</v>
      </c>
      <c r="J13" s="1">
        <v>0.89102746863086102</v>
      </c>
      <c r="K13" s="1">
        <v>0.90183837939268996</v>
      </c>
      <c r="L13" s="1">
        <v>0.91878899662024005</v>
      </c>
      <c r="M13" s="1">
        <v>0.87744747236922505</v>
      </c>
      <c r="N13" s="1">
        <v>0.887457677412817</v>
      </c>
      <c r="O13" s="1">
        <v>0.92300006445527505</v>
      </c>
      <c r="P13" s="1">
        <v>0.91199934370647995</v>
      </c>
      <c r="Q13" s="1">
        <v>0.87072584915741902</v>
      </c>
      <c r="R13" s="1">
        <v>0.90809748577570804</v>
      </c>
      <c r="S13" s="1">
        <v>0.90821843052406903</v>
      </c>
      <c r="T13" s="1">
        <v>0.84032779893840703</v>
      </c>
      <c r="U13" s="1">
        <v>0.93126118469795105</v>
      </c>
      <c r="V13" s="1">
        <v>0.90888651642683305</v>
      </c>
      <c r="W13" s="1">
        <v>0.93260442074120997</v>
      </c>
      <c r="X13" s="1">
        <v>0.87763974443122705</v>
      </c>
      <c r="Y13" s="1">
        <v>0.946532202135976</v>
      </c>
      <c r="Z13" s="1">
        <v>0.95050535953438797</v>
      </c>
      <c r="AA13" s="1">
        <v>0.93056753886914301</v>
      </c>
      <c r="AB13" s="1">
        <v>0.82599321182187702</v>
      </c>
      <c r="AC13" s="2">
        <f t="shared" si="1"/>
        <v>0.90138927898872534</v>
      </c>
    </row>
    <row r="14" spans="1:29" ht="21" thickTop="1" thickBot="1" x14ac:dyDescent="0.35">
      <c r="A14" s="2" t="s">
        <v>30</v>
      </c>
      <c r="B14" s="1">
        <v>0.89595043377024297</v>
      </c>
      <c r="C14" s="1">
        <v>0.91580556120846601</v>
      </c>
      <c r="D14" s="1">
        <v>0.87173203610196204</v>
      </c>
      <c r="E14" s="1">
        <v>0.86378617626657295</v>
      </c>
      <c r="F14" s="1">
        <v>0.91318410532050898</v>
      </c>
      <c r="G14" s="1">
        <v>0.92284256542259102</v>
      </c>
      <c r="H14" s="1">
        <v>0.93809687897947802</v>
      </c>
      <c r="I14" s="1">
        <v>0.88330320102223303</v>
      </c>
      <c r="J14" s="1">
        <v>0.89027128151721102</v>
      </c>
      <c r="K14" s="1">
        <v>0.90253566693282505</v>
      </c>
      <c r="L14" s="1">
        <v>0.922159346449416</v>
      </c>
      <c r="M14" s="1">
        <v>0.88000535950369996</v>
      </c>
      <c r="N14" s="1">
        <v>0.88849382835500701</v>
      </c>
      <c r="O14" s="1">
        <v>0.92634897997217103</v>
      </c>
      <c r="P14" s="1">
        <v>0.91440338900109597</v>
      </c>
      <c r="Q14" s="1">
        <v>0.87019861489472405</v>
      </c>
      <c r="R14" s="1">
        <v>0.90886495881811002</v>
      </c>
      <c r="S14" s="1">
        <v>0.90827487709731003</v>
      </c>
      <c r="T14" s="1">
        <v>0.83832262585023298</v>
      </c>
      <c r="U14" s="1">
        <v>0.93288674993446496</v>
      </c>
      <c r="V14" s="1">
        <v>0.91005952287290603</v>
      </c>
      <c r="W14" s="1">
        <v>0.93527353534128499</v>
      </c>
      <c r="X14" s="1">
        <v>0.87761840600220897</v>
      </c>
      <c r="Y14" s="1">
        <v>0.94874144955177997</v>
      </c>
      <c r="Z14" s="1">
        <v>0.952049931679395</v>
      </c>
      <c r="AA14" s="1">
        <v>0.93021347818989597</v>
      </c>
      <c r="AB14" s="1">
        <v>0.82301056620713697</v>
      </c>
      <c r="AC14" s="2">
        <f t="shared" si="1"/>
        <v>0.90238642689862703</v>
      </c>
    </row>
    <row r="15" spans="1:29" ht="21" thickTop="1" thickBot="1" x14ac:dyDescent="0.35">
      <c r="A15" s="2" t="s">
        <v>32</v>
      </c>
      <c r="B15" s="1">
        <v>0.85056636157643495</v>
      </c>
      <c r="C15" s="1">
        <v>0.85625746978855799</v>
      </c>
      <c r="D15" s="1">
        <v>0.828547881244312</v>
      </c>
      <c r="E15" s="1">
        <v>0.79712739942991995</v>
      </c>
      <c r="F15" s="1">
        <v>0.81753673653162995</v>
      </c>
      <c r="G15" s="1">
        <v>0.85653581358439201</v>
      </c>
      <c r="H15" s="1">
        <v>0.88653984564505905</v>
      </c>
      <c r="I15" s="1">
        <v>0.84021347434484395</v>
      </c>
      <c r="J15" s="1">
        <v>0.84981230248624595</v>
      </c>
      <c r="K15" s="1">
        <v>0.83584946237869695</v>
      </c>
      <c r="L15" s="1">
        <v>0.85778556924692495</v>
      </c>
      <c r="M15" s="1">
        <v>0.81944367298090803</v>
      </c>
      <c r="N15" s="1">
        <v>0.83144804050142795</v>
      </c>
      <c r="O15" s="1">
        <v>0.85102124414777003</v>
      </c>
      <c r="P15" s="1">
        <v>0.83536023375999102</v>
      </c>
      <c r="Q15" s="1">
        <v>0.82402899940319096</v>
      </c>
      <c r="R15" s="1">
        <v>0.85638386156232404</v>
      </c>
      <c r="S15" s="1">
        <v>0.84463743567347505</v>
      </c>
      <c r="T15" s="1">
        <v>0.78419202484407902</v>
      </c>
      <c r="U15" s="1">
        <v>0.88499741441103197</v>
      </c>
      <c r="V15" s="1">
        <v>0.86766943780753403</v>
      </c>
      <c r="W15" s="1">
        <v>0.88113727021912802</v>
      </c>
      <c r="X15" s="1">
        <v>0.804287104687607</v>
      </c>
      <c r="Y15" s="1">
        <v>0.90064200354972201</v>
      </c>
      <c r="Z15" s="1">
        <v>0.90902967855950101</v>
      </c>
      <c r="AA15" s="1">
        <v>0.89954087617598499</v>
      </c>
      <c r="AB15" s="1">
        <v>0.77185411656759195</v>
      </c>
      <c r="AC15" s="2">
        <f t="shared" si="1"/>
        <v>0.84601650855956623</v>
      </c>
    </row>
    <row r="16" spans="1:29" ht="15.75" thickTop="1" x14ac:dyDescent="0.25"/>
    <row r="19" spans="1:29" ht="18" thickBot="1" x14ac:dyDescent="0.35">
      <c r="A19" s="3" t="s">
        <v>36</v>
      </c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7</v>
      </c>
      <c r="J19" s="3" t="s">
        <v>8</v>
      </c>
      <c r="K19" s="3" t="s">
        <v>9</v>
      </c>
      <c r="L19" s="3" t="s">
        <v>10</v>
      </c>
      <c r="M19" s="3" t="s">
        <v>11</v>
      </c>
      <c r="N19" s="3" t="s">
        <v>12</v>
      </c>
      <c r="O19" s="3" t="s">
        <v>13</v>
      </c>
      <c r="P19" s="3" t="s">
        <v>14</v>
      </c>
      <c r="Q19" s="3" t="s">
        <v>15</v>
      </c>
      <c r="R19" s="3" t="s">
        <v>16</v>
      </c>
      <c r="S19" s="3" t="s">
        <v>17</v>
      </c>
      <c r="T19" s="3" t="s">
        <v>18</v>
      </c>
      <c r="U19" s="3" t="s">
        <v>19</v>
      </c>
      <c r="V19" s="3" t="s">
        <v>20</v>
      </c>
      <c r="W19" s="3" t="s">
        <v>21</v>
      </c>
      <c r="X19" s="3" t="s">
        <v>22</v>
      </c>
      <c r="Y19" s="3" t="s">
        <v>23</v>
      </c>
      <c r="Z19" s="3" t="s">
        <v>24</v>
      </c>
      <c r="AA19" s="3" t="s">
        <v>25</v>
      </c>
      <c r="AB19" s="3" t="s">
        <v>26</v>
      </c>
      <c r="AC19" s="3" t="s">
        <v>27</v>
      </c>
    </row>
    <row r="20" spans="1:29" ht="21" thickTop="1" thickBot="1" x14ac:dyDescent="0.35">
      <c r="A20" s="2" t="s">
        <v>28</v>
      </c>
      <c r="B20" s="1">
        <v>0.86825698737253598</v>
      </c>
      <c r="C20" s="1">
        <v>0.890357456934457</v>
      </c>
      <c r="D20" s="1">
        <v>0.84217565760142599</v>
      </c>
      <c r="E20" s="1">
        <v>0.82049950672412897</v>
      </c>
      <c r="F20" s="1">
        <v>0.87848287069801501</v>
      </c>
      <c r="G20" s="1">
        <v>0.89870404654853198</v>
      </c>
      <c r="H20" s="1">
        <v>0.91653962429911295</v>
      </c>
      <c r="I20" s="1">
        <v>0.85271615433131298</v>
      </c>
      <c r="J20" s="1">
        <v>0.86135888409518002</v>
      </c>
      <c r="K20" s="1">
        <v>0.86988015277229003</v>
      </c>
      <c r="L20" s="1">
        <v>0.89430098622299103</v>
      </c>
      <c r="M20" s="1">
        <v>0.84844896992659202</v>
      </c>
      <c r="N20" s="1">
        <v>0.85912116425992702</v>
      </c>
      <c r="O20" s="1">
        <v>0.89575329132728798</v>
      </c>
      <c r="P20" s="1">
        <v>0.87946564112944003</v>
      </c>
      <c r="Q20" s="1">
        <v>0.83436053281831302</v>
      </c>
      <c r="R20" s="1">
        <v>0.88056507952875596</v>
      </c>
      <c r="S20" s="1">
        <v>0.87695902134250303</v>
      </c>
      <c r="T20" s="1">
        <v>0.80202308456697302</v>
      </c>
      <c r="U20" s="1">
        <v>0.90554093833850002</v>
      </c>
      <c r="V20" s="1">
        <v>0.88314743151984199</v>
      </c>
      <c r="W20" s="1">
        <v>0.91012040185076304</v>
      </c>
      <c r="X20" s="1">
        <v>0.84219678683588906</v>
      </c>
      <c r="Y20" s="1">
        <v>0.93071415262583501</v>
      </c>
      <c r="Z20" s="1">
        <v>0.933534666531316</v>
      </c>
      <c r="AA20" s="1">
        <v>0.90871721794414995</v>
      </c>
      <c r="AB20" s="1">
        <v>0.78215094728171297</v>
      </c>
      <c r="AC20" s="2">
        <f>AVERAGE(B20:AB20)</f>
        <v>0.8728182094602881</v>
      </c>
    </row>
    <row r="21" spans="1:29" ht="21" thickTop="1" thickBot="1" x14ac:dyDescent="0.35">
      <c r="A21" s="2" t="s">
        <v>29</v>
      </c>
      <c r="B21" s="1">
        <v>0.89610080836899597</v>
      </c>
      <c r="C21" s="1">
        <v>0.911230665770006</v>
      </c>
      <c r="D21" s="1">
        <v>0.86903044766725202</v>
      </c>
      <c r="E21" s="1">
        <v>0.86240199387299399</v>
      </c>
      <c r="F21" s="1">
        <v>0.90306938219181598</v>
      </c>
      <c r="G21" s="1">
        <v>0.91602750595080595</v>
      </c>
      <c r="H21" s="1">
        <v>0.93418774708663799</v>
      </c>
      <c r="I21" s="1">
        <v>0.882661036005155</v>
      </c>
      <c r="J21" s="1">
        <v>0.88846245467298302</v>
      </c>
      <c r="K21" s="1">
        <v>0.89719478467008995</v>
      </c>
      <c r="L21" s="1">
        <v>0.91530527742226897</v>
      </c>
      <c r="M21" s="1">
        <v>0.87178677612018796</v>
      </c>
      <c r="N21" s="1">
        <v>0.88509702166064896</v>
      </c>
      <c r="O21" s="1">
        <v>0.92064955688745398</v>
      </c>
      <c r="P21" s="1">
        <v>0.90737273555308096</v>
      </c>
      <c r="Q21" s="1">
        <v>0.86821551307904199</v>
      </c>
      <c r="R21" s="1">
        <v>0.90783944729447497</v>
      </c>
      <c r="S21" s="1">
        <v>0.90444438610768296</v>
      </c>
      <c r="T21" s="1">
        <v>0.83733788569826995</v>
      </c>
      <c r="U21" s="1">
        <v>0.92781410373303397</v>
      </c>
      <c r="V21" s="1">
        <v>0.90244581025368598</v>
      </c>
      <c r="W21" s="1">
        <v>0.92847465426007803</v>
      </c>
      <c r="X21" s="1">
        <v>0.87567806068156395</v>
      </c>
      <c r="Y21" s="1">
        <v>0.94623226596395904</v>
      </c>
      <c r="Z21" s="1">
        <v>0.95036036950563396</v>
      </c>
      <c r="AA21" s="1">
        <v>0.92957167520758499</v>
      </c>
      <c r="AB21" s="1">
        <v>0.81901256177924198</v>
      </c>
      <c r="AC21" s="2">
        <f t="shared" ref="AC21:AC24" si="2">AVERAGE(B21:AB21)</f>
        <v>0.89844462694313432</v>
      </c>
    </row>
    <row r="22" spans="1:29" ht="21" thickTop="1" thickBot="1" x14ac:dyDescent="0.35">
      <c r="A22" s="2" t="s">
        <v>31</v>
      </c>
      <c r="B22" s="1">
        <v>0.89932371744069295</v>
      </c>
      <c r="C22" s="1">
        <v>0.91617091717965904</v>
      </c>
      <c r="D22" s="1">
        <v>0.87393459389997596</v>
      </c>
      <c r="E22" s="1">
        <v>0.866763591048341</v>
      </c>
      <c r="F22" s="1">
        <v>0.90875730649262099</v>
      </c>
      <c r="G22" s="1">
        <v>0.92017984660142804</v>
      </c>
      <c r="H22" s="1">
        <v>0.93633239451176897</v>
      </c>
      <c r="I22" s="1">
        <v>0.88628074697671799</v>
      </c>
      <c r="J22" s="1">
        <v>0.89335909584182505</v>
      </c>
      <c r="K22" s="1">
        <v>0.90330567628078495</v>
      </c>
      <c r="L22" s="1">
        <v>0.91999799242139002</v>
      </c>
      <c r="M22" s="1">
        <v>0.88060094193174898</v>
      </c>
      <c r="N22" s="1">
        <v>0.89039936823104604</v>
      </c>
      <c r="O22" s="1">
        <v>0.92328774140669001</v>
      </c>
      <c r="P22" s="1">
        <v>0.91311608136828204</v>
      </c>
      <c r="Q22" s="1">
        <v>0.87435030815984505</v>
      </c>
      <c r="R22" s="1">
        <v>0.90948931453172099</v>
      </c>
      <c r="S22" s="1">
        <v>0.90906465754863097</v>
      </c>
      <c r="T22" s="1">
        <v>0.84638316304430905</v>
      </c>
      <c r="U22" s="1">
        <v>0.93211243389689202</v>
      </c>
      <c r="V22" s="1">
        <v>0.90998305384829403</v>
      </c>
      <c r="W22" s="1">
        <v>0.93312712492650596</v>
      </c>
      <c r="X22" s="1">
        <v>0.88084300137558702</v>
      </c>
      <c r="Y22" s="1">
        <v>0.94727035587851605</v>
      </c>
      <c r="Z22" s="1">
        <v>0.951096335397421</v>
      </c>
      <c r="AA22" s="1">
        <v>0.93242169302019595</v>
      </c>
      <c r="AB22" s="1">
        <v>0.83059616968698502</v>
      </c>
      <c r="AC22" s="2">
        <f t="shared" si="2"/>
        <v>0.90327954159066204</v>
      </c>
    </row>
    <row r="23" spans="1:29" ht="21" thickTop="1" thickBot="1" x14ac:dyDescent="0.35">
      <c r="A23" s="2" t="s">
        <v>30</v>
      </c>
      <c r="B23" s="1">
        <v>0.89863686796639697</v>
      </c>
      <c r="C23" s="1">
        <v>0.91679168175469405</v>
      </c>
      <c r="D23" s="1">
        <v>0.87485248223230405</v>
      </c>
      <c r="E23" s="1">
        <v>0.86658185783270103</v>
      </c>
      <c r="F23" s="1">
        <v>0.913711305077193</v>
      </c>
      <c r="G23" s="1">
        <v>0.92332716212642096</v>
      </c>
      <c r="H23" s="1">
        <v>0.93914885920260405</v>
      </c>
      <c r="I23" s="1">
        <v>0.88501933254723397</v>
      </c>
      <c r="J23" s="1">
        <v>0.89272385590640801</v>
      </c>
      <c r="K23" s="1">
        <v>0.90414855788226001</v>
      </c>
      <c r="L23" s="1">
        <v>0.92323521292880595</v>
      </c>
      <c r="M23" s="1">
        <v>0.88270581734943498</v>
      </c>
      <c r="N23" s="1">
        <v>0.89130189530685899</v>
      </c>
      <c r="O23" s="1">
        <v>0.92677116950975802</v>
      </c>
      <c r="P23" s="1">
        <v>0.91546908207671196</v>
      </c>
      <c r="Q23" s="1">
        <v>0.87389587889459996</v>
      </c>
      <c r="R23" s="1">
        <v>0.91013379392127003</v>
      </c>
      <c r="S23" s="1">
        <v>0.90948468222508005</v>
      </c>
      <c r="T23" s="1">
        <v>0.844089994139679</v>
      </c>
      <c r="U23" s="1">
        <v>0.93377966499075205</v>
      </c>
      <c r="V23" s="1">
        <v>0.91117181374408696</v>
      </c>
      <c r="W23" s="1">
        <v>0.93578567959303605</v>
      </c>
      <c r="X23" s="1">
        <v>0.88084300137558702</v>
      </c>
      <c r="Y23" s="1">
        <v>0.94934653570763095</v>
      </c>
      <c r="Z23" s="1">
        <v>0.95272053598619399</v>
      </c>
      <c r="AA23" s="1">
        <v>0.932394289002767</v>
      </c>
      <c r="AB23" s="1">
        <v>0.82797055189456303</v>
      </c>
      <c r="AC23" s="2">
        <f t="shared" si="2"/>
        <v>0.90429783559907528</v>
      </c>
    </row>
    <row r="24" spans="1:29" ht="21" thickTop="1" thickBot="1" x14ac:dyDescent="0.35">
      <c r="A24" s="2" t="s">
        <v>32</v>
      </c>
      <c r="B24" s="1">
        <v>0.854942674486183</v>
      </c>
      <c r="C24" s="1">
        <v>0.85950028451709604</v>
      </c>
      <c r="D24" s="1">
        <v>0.83082006766148198</v>
      </c>
      <c r="E24" s="1">
        <v>0.79848382574380805</v>
      </c>
      <c r="F24" s="1">
        <v>0.81520798930565297</v>
      </c>
      <c r="G24" s="1">
        <v>0.85562020629463098</v>
      </c>
      <c r="H24" s="1">
        <v>0.88876256427482403</v>
      </c>
      <c r="I24" s="1">
        <v>0.84086982751528705</v>
      </c>
      <c r="J24" s="1">
        <v>0.85262433498319201</v>
      </c>
      <c r="K24" s="1">
        <v>0.83990517581983404</v>
      </c>
      <c r="L24" s="1">
        <v>0.861125749705136</v>
      </c>
      <c r="M24" s="1">
        <v>0.82342726339884698</v>
      </c>
      <c r="N24" s="1">
        <v>0.83664259927797802</v>
      </c>
      <c r="O24" s="1">
        <v>0.85244096101634104</v>
      </c>
      <c r="P24" s="1">
        <v>0.83997065074385102</v>
      </c>
      <c r="Q24" s="1">
        <v>0.82964582919139995</v>
      </c>
      <c r="R24" s="1">
        <v>0.85970972648294697</v>
      </c>
      <c r="S24" s="1">
        <v>0.84493213976321102</v>
      </c>
      <c r="T24" s="1">
        <v>0.79144902795118099</v>
      </c>
      <c r="U24" s="1">
        <v>0.88740980019277305</v>
      </c>
      <c r="V24" s="1">
        <v>0.86961580291878404</v>
      </c>
      <c r="W24" s="1">
        <v>0.881822132467598</v>
      </c>
      <c r="X24" s="1">
        <v>0.80983155545173702</v>
      </c>
      <c r="Y24" s="1">
        <v>0.90255263648220596</v>
      </c>
      <c r="Z24" s="1">
        <v>0.91026291747030696</v>
      </c>
      <c r="AA24" s="1">
        <v>0.90153736537776397</v>
      </c>
      <c r="AB24" s="1">
        <v>0.776384884678747</v>
      </c>
      <c r="AC24" s="2">
        <f t="shared" si="2"/>
        <v>0.84872214789528877</v>
      </c>
    </row>
    <row r="25" spans="1:29" ht="15.75" thickTop="1" x14ac:dyDescent="0.25"/>
    <row r="28" spans="1:29" ht="18" thickBot="1" x14ac:dyDescent="0.35">
      <c r="A28" s="3" t="s">
        <v>34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  <c r="H28" s="3" t="s">
        <v>6</v>
      </c>
      <c r="I28" s="3" t="s">
        <v>7</v>
      </c>
      <c r="J28" s="3" t="s">
        <v>8</v>
      </c>
      <c r="K28" s="3" t="s">
        <v>9</v>
      </c>
      <c r="L28" s="3" t="s">
        <v>10</v>
      </c>
      <c r="M28" s="3" t="s">
        <v>11</v>
      </c>
      <c r="N28" s="3" t="s">
        <v>12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17</v>
      </c>
      <c r="T28" s="3" t="s">
        <v>18</v>
      </c>
      <c r="U28" s="3" t="s">
        <v>19</v>
      </c>
      <c r="V28" s="3" t="s">
        <v>20</v>
      </c>
      <c r="W28" s="3" t="s">
        <v>21</v>
      </c>
      <c r="X28" s="3" t="s">
        <v>22</v>
      </c>
      <c r="Y28" s="3" t="s">
        <v>23</v>
      </c>
      <c r="Z28" s="3" t="s">
        <v>24</v>
      </c>
      <c r="AA28" s="3" t="s">
        <v>25</v>
      </c>
      <c r="AB28" s="3" t="s">
        <v>26</v>
      </c>
      <c r="AC28" s="3" t="s">
        <v>27</v>
      </c>
    </row>
    <row r="29" spans="1:29" ht="21" thickTop="1" thickBot="1" x14ac:dyDescent="0.35">
      <c r="A29" s="2" t="s">
        <v>28</v>
      </c>
      <c r="B29" s="1">
        <v>0.86794350726733804</v>
      </c>
      <c r="C29" s="1">
        <v>0.89042884956134005</v>
      </c>
      <c r="D29" s="1">
        <v>0.84186669397614899</v>
      </c>
      <c r="E29" s="1">
        <v>0.82084441466978897</v>
      </c>
      <c r="F29" s="1">
        <v>0.87840409688306098</v>
      </c>
      <c r="G29" s="1">
        <v>0.89870954998471297</v>
      </c>
      <c r="H29" s="1">
        <v>0.91648199118288198</v>
      </c>
      <c r="I29" s="1">
        <v>0.85279743309282496</v>
      </c>
      <c r="J29" s="1">
        <v>0.861262273687048</v>
      </c>
      <c r="K29" s="1">
        <v>0.86975908171259297</v>
      </c>
      <c r="L29" s="1">
        <v>0.89421634127698102</v>
      </c>
      <c r="M29" s="1">
        <v>0.84856035423265197</v>
      </c>
      <c r="N29" s="1">
        <v>0.85897886967422499</v>
      </c>
      <c r="O29" s="1">
        <v>0.89579110282650398</v>
      </c>
      <c r="P29" s="1">
        <v>0.87937832634888402</v>
      </c>
      <c r="Q29" s="1">
        <v>0.83428626627762903</v>
      </c>
      <c r="R29" s="1">
        <v>0.88072055693905704</v>
      </c>
      <c r="S29" s="1">
        <v>0.87693867273864901</v>
      </c>
      <c r="T29" s="1">
        <v>0.80208890163732405</v>
      </c>
      <c r="U29" s="1">
        <v>0.90551834874980397</v>
      </c>
      <c r="V29" s="1">
        <v>0.88330304610999799</v>
      </c>
      <c r="W29" s="1">
        <v>0.90999801771329103</v>
      </c>
      <c r="X29" s="1">
        <v>0.84212782017378296</v>
      </c>
      <c r="Y29" s="1">
        <v>0.93064509959091901</v>
      </c>
      <c r="Z29" s="1">
        <v>0.93328431777821896</v>
      </c>
      <c r="AA29" s="1">
        <v>0.90873100823828801</v>
      </c>
      <c r="AB29" s="1">
        <v>0.78176236942599497</v>
      </c>
      <c r="AC29" s="2">
        <f xml:space="preserve"> AVERAGE(B29:AB29)</f>
        <v>0.87277138191666448</v>
      </c>
    </row>
    <row r="30" spans="1:29" ht="21" thickTop="1" thickBot="1" x14ac:dyDescent="0.35">
      <c r="A30" s="2" t="s">
        <v>29</v>
      </c>
      <c r="B30" s="1">
        <v>0.892752697206871</v>
      </c>
      <c r="C30" s="1">
        <v>0.90969727627890196</v>
      </c>
      <c r="D30" s="1">
        <v>0.86335450597304197</v>
      </c>
      <c r="E30" s="1">
        <v>0.85712292673918</v>
      </c>
      <c r="F30" s="1">
        <v>0.90117982577585698</v>
      </c>
      <c r="G30" s="1">
        <v>0.91440031767298502</v>
      </c>
      <c r="H30" s="1">
        <v>0.93269766913698104</v>
      </c>
      <c r="I30" s="1">
        <v>0.87938555011852004</v>
      </c>
      <c r="J30" s="1">
        <v>0.88415038100079502</v>
      </c>
      <c r="K30" s="1">
        <v>0.89450988521877794</v>
      </c>
      <c r="L30" s="1">
        <v>0.913151691161316</v>
      </c>
      <c r="M30" s="1">
        <v>0.86707409516383105</v>
      </c>
      <c r="N30" s="1">
        <v>0.88093543157950305</v>
      </c>
      <c r="O30" s="1">
        <v>0.91941289962228001</v>
      </c>
      <c r="P30" s="1">
        <v>0.90529894569251601</v>
      </c>
      <c r="Q30" s="1">
        <v>0.86296979120210504</v>
      </c>
      <c r="R30" s="1">
        <v>0.90595412760996596</v>
      </c>
      <c r="S30" s="1">
        <v>0.90193316231398901</v>
      </c>
      <c r="T30" s="1">
        <v>0.83016078994508502</v>
      </c>
      <c r="U30" s="1">
        <v>0.92655578425660001</v>
      </c>
      <c r="V30" s="1">
        <v>0.90080845454372205</v>
      </c>
      <c r="W30" s="1">
        <v>0.92724984462984406</v>
      </c>
      <c r="X30" s="1">
        <v>0.87017684637959603</v>
      </c>
      <c r="Y30" s="1">
        <v>0.94533996772305295</v>
      </c>
      <c r="Z30" s="1">
        <v>0.94931901601341595</v>
      </c>
      <c r="AA30" s="1">
        <v>0.92729895481773805</v>
      </c>
      <c r="AB30" s="1">
        <v>0.81000035595479902</v>
      </c>
      <c r="AC30" s="2">
        <f t="shared" ref="AC30:AC33" si="3" xml:space="preserve"> AVERAGE(B30:AB30)</f>
        <v>0.89529226643449156</v>
      </c>
    </row>
    <row r="31" spans="1:29" ht="21" thickTop="1" thickBot="1" x14ac:dyDescent="0.35">
      <c r="A31" s="2" t="s">
        <v>31</v>
      </c>
      <c r="B31" s="1">
        <v>0.89663490354069497</v>
      </c>
      <c r="C31" s="1">
        <v>0.91518223152068401</v>
      </c>
      <c r="D31" s="1">
        <v>0.87098630501486496</v>
      </c>
      <c r="E31" s="1">
        <v>0.86302194786387698</v>
      </c>
      <c r="F31" s="1">
        <v>0.90733983488090597</v>
      </c>
      <c r="G31" s="1">
        <v>0.91908370504986803</v>
      </c>
      <c r="H31" s="1">
        <v>0.93515233728910996</v>
      </c>
      <c r="I31" s="1">
        <v>0.88395867804598605</v>
      </c>
      <c r="J31" s="1">
        <v>0.89050988227169003</v>
      </c>
      <c r="K31" s="1">
        <v>0.90124797937216194</v>
      </c>
      <c r="L31" s="1">
        <v>0.91872650164803704</v>
      </c>
      <c r="M31" s="1">
        <v>0.87795981602499895</v>
      </c>
      <c r="N31" s="1">
        <v>0.88753678236933298</v>
      </c>
      <c r="O31" s="1">
        <v>0.92203511269357596</v>
      </c>
      <c r="P31" s="1">
        <v>0.91121280426143303</v>
      </c>
      <c r="Q31" s="1">
        <v>0.870000118239871</v>
      </c>
      <c r="R31" s="1">
        <v>0.90789166578980696</v>
      </c>
      <c r="S31" s="1">
        <v>0.90699535071605697</v>
      </c>
      <c r="T31" s="1">
        <v>0.84092140203409804</v>
      </c>
      <c r="U31" s="1">
        <v>0.93083807990435596</v>
      </c>
      <c r="V31" s="1">
        <v>0.90891937876778395</v>
      </c>
      <c r="W31" s="1">
        <v>0.93224130513761305</v>
      </c>
      <c r="X31" s="1">
        <v>0.87648157174951302</v>
      </c>
      <c r="Y31" s="1">
        <v>0.94646291193094101</v>
      </c>
      <c r="Z31" s="1">
        <v>0.95018552852834404</v>
      </c>
      <c r="AA31" s="1">
        <v>0.93024501374815605</v>
      </c>
      <c r="AB31" s="1">
        <v>0.82417310656305798</v>
      </c>
      <c r="AC31" s="2">
        <f t="shared" si="3"/>
        <v>0.90096089833173376</v>
      </c>
    </row>
    <row r="32" spans="1:29" ht="21" thickTop="1" thickBot="1" x14ac:dyDescent="0.35">
      <c r="A32" s="2" t="s">
        <v>30</v>
      </c>
      <c r="B32" s="1">
        <v>0.89646715200153604</v>
      </c>
      <c r="C32" s="1">
        <v>0.91596585123779395</v>
      </c>
      <c r="D32" s="1">
        <v>0.87234896385592497</v>
      </c>
      <c r="E32" s="1">
        <v>0.86360434737179703</v>
      </c>
      <c r="F32" s="1">
        <v>0.91267542439704796</v>
      </c>
      <c r="G32" s="1">
        <v>0.922495194737876</v>
      </c>
      <c r="H32" s="1">
        <v>0.938161054569977</v>
      </c>
      <c r="I32" s="1">
        <v>0.88329325973592698</v>
      </c>
      <c r="J32" s="1">
        <v>0.89043463060217198</v>
      </c>
      <c r="K32" s="1">
        <v>0.90248442754037905</v>
      </c>
      <c r="L32" s="1">
        <v>0.92224887583917603</v>
      </c>
      <c r="M32" s="1">
        <v>0.88055208052999301</v>
      </c>
      <c r="N32" s="1">
        <v>0.88900154232873896</v>
      </c>
      <c r="O32" s="1">
        <v>0.92586734341635102</v>
      </c>
      <c r="P32" s="1">
        <v>0.91397129850087899</v>
      </c>
      <c r="Q32" s="1">
        <v>0.87024484386234402</v>
      </c>
      <c r="R32" s="1">
        <v>0.90893338021867098</v>
      </c>
      <c r="S32" s="1">
        <v>0.90787367444883604</v>
      </c>
      <c r="T32" s="1">
        <v>0.83953223192021198</v>
      </c>
      <c r="U32" s="1">
        <v>0.93277913664978296</v>
      </c>
      <c r="V32" s="1">
        <v>0.910245737419347</v>
      </c>
      <c r="W32" s="1">
        <v>0.93513584205876998</v>
      </c>
      <c r="X32" s="1">
        <v>0.87748543434461701</v>
      </c>
      <c r="Y32" s="1">
        <v>0.94877341533885595</v>
      </c>
      <c r="Z32" s="1">
        <v>0.951964373589826</v>
      </c>
      <c r="AA32" s="1">
        <v>0.93049322309538296</v>
      </c>
      <c r="AB32" s="1">
        <v>0.82289649449156699</v>
      </c>
      <c r="AC32" s="2">
        <f t="shared" si="3"/>
        <v>0.9024418234853252</v>
      </c>
    </row>
    <row r="33" spans="1:29" ht="21" thickTop="1" thickBot="1" x14ac:dyDescent="0.35">
      <c r="A33" s="2" t="s">
        <v>32</v>
      </c>
      <c r="B33" s="1">
        <v>0.84988452421757699</v>
      </c>
      <c r="C33" s="1">
        <v>0.85594864328338904</v>
      </c>
      <c r="D33" s="1">
        <v>0.82469343828934005</v>
      </c>
      <c r="E33" s="1">
        <v>0.78958418333125802</v>
      </c>
      <c r="F33" s="1">
        <v>0.80775327239208905</v>
      </c>
      <c r="G33" s="1">
        <v>0.85083408423788198</v>
      </c>
      <c r="H33" s="1">
        <v>0.88577216167617701</v>
      </c>
      <c r="I33" s="1">
        <v>0.83499021587739697</v>
      </c>
      <c r="J33" s="1">
        <v>0.84514755652266305</v>
      </c>
      <c r="K33" s="1">
        <v>0.83372721795316296</v>
      </c>
      <c r="L33" s="1">
        <v>0.856310957776662</v>
      </c>
      <c r="M33" s="1">
        <v>0.81734684531511903</v>
      </c>
      <c r="N33" s="1">
        <v>0.82988208704466404</v>
      </c>
      <c r="O33" s="1">
        <v>0.85244096101634104</v>
      </c>
      <c r="P33" s="1">
        <v>0.83249413472229306</v>
      </c>
      <c r="Q33" s="1">
        <v>0.81944974017189998</v>
      </c>
      <c r="R33" s="1">
        <v>0.85465859348618001</v>
      </c>
      <c r="S33" s="1">
        <v>0.83862655217259197</v>
      </c>
      <c r="T33" s="1">
        <v>0.77879859474681801</v>
      </c>
      <c r="U33" s="1">
        <v>0.88384467370553899</v>
      </c>
      <c r="V33" s="1">
        <v>0.867436541709109</v>
      </c>
      <c r="W33" s="1">
        <v>0.87932874217564005</v>
      </c>
      <c r="X33" s="1">
        <v>0.79474121269074305</v>
      </c>
      <c r="Y33" s="1">
        <v>0.89973882466117605</v>
      </c>
      <c r="Z33" s="1">
        <v>0.908218845550544</v>
      </c>
      <c r="AA33" s="1">
        <v>0.89795583772852805</v>
      </c>
      <c r="AB33" s="1">
        <v>0.763070741962942</v>
      </c>
      <c r="AC33" s="2">
        <f t="shared" si="3"/>
        <v>0.84269182164510081</v>
      </c>
    </row>
    <row r="34" spans="1:29" ht="15.75" thickTop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 Muhtasim</dc:creator>
  <cp:lastModifiedBy>Nafe Muhtasim</cp:lastModifiedBy>
  <dcterms:created xsi:type="dcterms:W3CDTF">2015-06-05T18:17:20Z</dcterms:created>
  <dcterms:modified xsi:type="dcterms:W3CDTF">2022-08-30T10:27:28Z</dcterms:modified>
</cp:coreProperties>
</file>